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6" i="2" l="1"/>
  <c r="G335" i="2"/>
  <c r="G334" i="2"/>
  <c r="G4606" i="2" l="1"/>
  <c r="G4608" i="2"/>
  <c r="G4607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332" i="2"/>
  <c r="G333" i="2"/>
  <c r="G4928" i="2" l="1"/>
  <c r="G4927" i="2"/>
  <c r="G4926" i="2"/>
  <c r="G4925" i="2"/>
  <c r="G6556" i="2" l="1"/>
  <c r="G327" i="2"/>
  <c r="G4581" i="2"/>
  <c r="G4582" i="2"/>
  <c r="G4583" i="2"/>
  <c r="G4584" i="2"/>
  <c r="G4585" i="2"/>
  <c r="G4586" i="2"/>
  <c r="G4580" i="2"/>
  <c r="G508" i="2"/>
  <c r="G3090" i="2"/>
  <c r="G3089" i="2"/>
  <c r="G3088" i="2"/>
  <c r="G3087" i="2"/>
  <c r="G3086" i="2"/>
  <c r="G3085" i="2"/>
  <c r="G507" i="2"/>
  <c r="G506" i="2"/>
  <c r="G4853" i="2"/>
  <c r="G326" i="2" l="1"/>
  <c r="G7219" i="2"/>
  <c r="G2826" i="2"/>
  <c r="G3663" i="2"/>
  <c r="G2149" i="2"/>
  <c r="G2150" i="2"/>
  <c r="G2151" i="2"/>
  <c r="G2152" i="2"/>
  <c r="G2153" i="2"/>
  <c r="G2154" i="2"/>
  <c r="G2155" i="2"/>
  <c r="G2156" i="2"/>
  <c r="G2148" i="2"/>
  <c r="G7605" i="2"/>
  <c r="G3858" i="2"/>
  <c r="G3857" i="2"/>
  <c r="G3856" i="2"/>
  <c r="G3855" i="2"/>
  <c r="G3854" i="2"/>
  <c r="G3853" i="2"/>
  <c r="G6871" i="2"/>
  <c r="G6279" i="2"/>
  <c r="G6086" i="2"/>
  <c r="G6085" i="2"/>
  <c r="G6084" i="2"/>
  <c r="G6083" i="2"/>
  <c r="G6082" i="2"/>
  <c r="G6081" i="2"/>
  <c r="G6080" i="2"/>
  <c r="G6079" i="2"/>
  <c r="G6078" i="2"/>
  <c r="G323" i="2"/>
  <c r="G324" i="2"/>
  <c r="G501" i="2"/>
  <c r="G502" i="2"/>
  <c r="G500" i="2"/>
  <c r="G6802" i="2"/>
  <c r="G6801" i="2"/>
  <c r="G6800" i="2"/>
  <c r="G6799" i="2"/>
  <c r="G6798" i="2"/>
  <c r="G6797" i="2"/>
  <c r="G6796" i="2"/>
  <c r="G6795" i="2"/>
  <c r="G6794" i="2"/>
  <c r="G6793" i="2"/>
  <c r="G6792" i="2"/>
  <c r="G6845" i="2"/>
  <c r="G6791" i="2"/>
  <c r="G6790" i="2"/>
  <c r="G6789" i="2"/>
  <c r="G6788" i="2"/>
  <c r="G6787" i="2"/>
  <c r="G6786" i="2"/>
  <c r="G6785" i="2"/>
  <c r="G7585" i="2"/>
  <c r="G6784" i="2"/>
  <c r="G6783" i="2"/>
  <c r="G6782" i="2"/>
  <c r="G3852" i="2"/>
  <c r="G3851" i="2"/>
  <c r="G3850" i="2"/>
  <c r="G3849" i="2"/>
  <c r="G3848" i="2"/>
  <c r="G3847" i="2"/>
  <c r="G3846" i="2"/>
  <c r="G322" i="2"/>
  <c r="G321" i="2"/>
  <c r="G320" i="2"/>
  <c r="G319" i="2"/>
  <c r="G5753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4194" i="2"/>
  <c r="G4003" i="2"/>
  <c r="G4307" i="2"/>
  <c r="G2579" i="2"/>
  <c r="G318" i="2"/>
  <c r="G317" i="2"/>
  <c r="G316" i="2"/>
  <c r="G315" i="2"/>
  <c r="G6433" i="2"/>
  <c r="G6432" i="2"/>
  <c r="G67" i="2"/>
  <c r="G3798" i="2"/>
  <c r="G3799" i="2"/>
  <c r="G3800" i="2"/>
  <c r="G3801" i="2"/>
  <c r="G3802" i="2"/>
  <c r="G3803" i="2"/>
  <c r="G3804" i="2"/>
  <c r="G3805" i="2"/>
  <c r="G3797" i="2"/>
  <c r="G6844" i="2"/>
  <c r="G6843" i="2"/>
  <c r="G6842" i="2"/>
  <c r="G6841" i="2"/>
  <c r="G6840" i="2"/>
  <c r="G6839" i="2"/>
  <c r="G6838" i="2"/>
  <c r="G3317" i="2"/>
  <c r="G2813" i="2"/>
  <c r="G7598" i="2"/>
  <c r="G7599" i="2"/>
  <c r="G7600" i="2"/>
  <c r="G7597" i="2"/>
  <c r="G574" i="2"/>
  <c r="G573" i="2"/>
  <c r="G6775" i="2"/>
  <c r="G6776" i="2"/>
  <c r="G6777" i="2"/>
  <c r="G6778" i="2"/>
  <c r="G6779" i="2"/>
  <c r="G6780" i="2"/>
  <c r="G6781" i="2"/>
  <c r="G6774" i="2"/>
  <c r="G3566" i="2"/>
  <c r="G3567" i="2"/>
  <c r="G3568" i="2"/>
  <c r="G3569" i="2"/>
  <c r="G3570" i="2"/>
  <c r="G3571" i="2"/>
  <c r="G3572" i="2"/>
  <c r="G3573" i="2"/>
  <c r="G3574" i="2"/>
  <c r="G3575" i="2"/>
  <c r="G3576" i="2"/>
  <c r="G3577" i="2"/>
  <c r="G3578" i="2"/>
  <c r="G3579" i="2"/>
  <c r="G3565" i="2"/>
  <c r="G3564" i="2"/>
  <c r="G3563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467" i="2"/>
  <c r="G7466" i="2"/>
  <c r="G6207" i="2"/>
  <c r="G6208" i="2"/>
  <c r="G6206" i="2"/>
  <c r="G6204" i="2"/>
  <c r="G6205" i="2"/>
  <c r="G6203" i="2"/>
  <c r="G262" i="2"/>
  <c r="G261" i="2"/>
  <c r="G260" i="2"/>
  <c r="G259" i="2"/>
  <c r="G258" i="2"/>
  <c r="G257" i="2"/>
  <c r="G256" i="2"/>
  <c r="G255" i="2"/>
  <c r="G254" i="2"/>
  <c r="G4215" i="2"/>
  <c r="G719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462" i="2"/>
  <c r="G253" i="2"/>
  <c r="G4906" i="2"/>
  <c r="G2807" i="2"/>
  <c r="G2808" i="2"/>
  <c r="G2809" i="2"/>
  <c r="G2810" i="2"/>
  <c r="G2811" i="2"/>
  <c r="G2812" i="2"/>
  <c r="G2806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378" i="2"/>
  <c r="G5193" i="2"/>
  <c r="G5192" i="2"/>
  <c r="G1387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3141" i="2"/>
  <c r="G3237" i="2"/>
  <c r="G3236" i="2"/>
  <c r="G3235" i="2"/>
  <c r="G3234" i="2"/>
  <c r="G3233" i="2"/>
  <c r="G3232" i="2"/>
  <c r="G3231" i="2"/>
  <c r="G3230" i="2"/>
  <c r="G1749" i="2"/>
  <c r="G2057" i="2"/>
  <c r="G6431" i="2" l="1"/>
  <c r="G2253" i="2" l="1"/>
  <c r="G2252" i="2"/>
  <c r="G232" i="2" l="1"/>
  <c r="G1377" i="2" l="1"/>
  <c r="G1376" i="2"/>
  <c r="G6430" i="2" l="1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5690" i="2"/>
  <c r="G5689" i="2"/>
  <c r="G5688" i="2"/>
  <c r="G5687" i="2"/>
  <c r="G5686" i="2"/>
  <c r="G5685" i="2"/>
  <c r="G5684" i="2"/>
  <c r="G5683" i="2"/>
  <c r="G5682" i="2"/>
  <c r="G5681" i="2"/>
  <c r="G5680" i="2"/>
  <c r="G5678" i="2"/>
  <c r="G1819" i="2"/>
  <c r="G3017" i="2" l="1"/>
  <c r="G3016" i="2"/>
  <c r="G3015" i="2"/>
  <c r="G3014" i="2"/>
  <c r="G3013" i="2"/>
  <c r="G3012" i="2"/>
  <c r="G2211" i="2" l="1"/>
  <c r="G2210" i="2"/>
  <c r="G2209" i="2"/>
  <c r="G2208" i="2"/>
  <c r="G2207" i="2"/>
  <c r="G2206" i="2"/>
  <c r="G5610" i="2" l="1"/>
  <c r="G7596" i="2" l="1"/>
  <c r="G7390" i="2" l="1"/>
  <c r="G7389" i="2"/>
  <c r="G7388" i="2"/>
  <c r="G7387" i="2"/>
  <c r="G7386" i="2"/>
  <c r="G7385" i="2"/>
  <c r="G7384" i="2"/>
  <c r="G5436" i="2" l="1"/>
  <c r="G3007" i="2" l="1"/>
  <c r="G3008" i="2"/>
  <c r="G3009" i="2"/>
  <c r="G3010" i="2"/>
  <c r="G3011" i="2"/>
  <c r="G3006" i="2"/>
  <c r="G1373" i="2" l="1"/>
  <c r="G1374" i="2"/>
  <c r="G1375" i="2"/>
  <c r="G1372" i="2"/>
  <c r="G7184" i="2" l="1"/>
  <c r="G7183" i="2"/>
  <c r="G213" i="2" l="1"/>
  <c r="G212" i="2"/>
  <c r="G211" i="2"/>
  <c r="G210" i="2"/>
  <c r="G6837" i="2" l="1"/>
  <c r="G4214" i="2"/>
  <c r="G4207" i="2"/>
  <c r="G4208" i="2"/>
  <c r="G4209" i="2"/>
  <c r="G4210" i="2"/>
  <c r="G4211" i="2"/>
  <c r="G4212" i="2"/>
  <c r="G4213" i="2"/>
  <c r="G4206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768" i="2" l="1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197" i="2"/>
  <c r="G196" i="2"/>
  <c r="G195" i="2"/>
  <c r="G3554" i="2" l="1"/>
  <c r="G3555" i="2"/>
  <c r="G3556" i="2"/>
  <c r="G3557" i="2"/>
  <c r="G3558" i="2"/>
  <c r="G3559" i="2"/>
  <c r="G3560" i="2"/>
  <c r="G3561" i="2"/>
  <c r="G3562" i="2"/>
  <c r="G3553" i="2"/>
  <c r="G7591" i="2" l="1"/>
  <c r="G7590" i="2"/>
  <c r="G7592" i="2"/>
  <c r="G7593" i="2"/>
  <c r="G7594" i="2"/>
  <c r="G7595" i="2"/>
  <c r="G7589" i="2"/>
  <c r="G4002" i="2" l="1"/>
  <c r="G4001" i="2"/>
  <c r="G572" i="2" l="1"/>
  <c r="G2895" i="2"/>
  <c r="G927" i="2" l="1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26" i="2"/>
  <c r="G885" i="2" l="1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884" i="2"/>
  <c r="G6722" i="2" l="1"/>
  <c r="G6723" i="2"/>
  <c r="G6724" i="2"/>
  <c r="G6725" i="2"/>
  <c r="G6726" i="2"/>
  <c r="G6727" i="2"/>
  <c r="G6728" i="2"/>
  <c r="G6729" i="2"/>
  <c r="G6721" i="2"/>
  <c r="G6689" i="2"/>
  <c r="G6690" i="2"/>
  <c r="G6691" i="2"/>
  <c r="G6692" i="2"/>
  <c r="G6693" i="2"/>
  <c r="G6694" i="2"/>
  <c r="G6695" i="2"/>
  <c r="G6696" i="2"/>
  <c r="G6697" i="2"/>
  <c r="G6698" i="2"/>
  <c r="G6699" i="2"/>
  <c r="G6700" i="2"/>
  <c r="G6701" i="2"/>
  <c r="G6702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716" i="2"/>
  <c r="G6717" i="2"/>
  <c r="G6718" i="2"/>
  <c r="G6719" i="2"/>
  <c r="G6720" i="2"/>
  <c r="G6688" i="2"/>
  <c r="G191" i="2" l="1"/>
  <c r="G6555" i="2" l="1"/>
  <c r="G6237" i="2" l="1"/>
  <c r="G6071" i="2"/>
  <c r="G6072" i="2"/>
  <c r="G6073" i="2"/>
  <c r="G6074" i="2"/>
  <c r="G6075" i="2"/>
  <c r="G6076" i="2"/>
  <c r="G6077" i="2"/>
  <c r="G6070" i="2"/>
  <c r="G844" i="2" l="1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43" i="2"/>
  <c r="G6836" i="2" l="1"/>
  <c r="G6835" i="2"/>
  <c r="G6834" i="2"/>
  <c r="G6833" i="2"/>
  <c r="G6832" i="2"/>
  <c r="G6831" i="2"/>
  <c r="G6830" i="2"/>
  <c r="G6829" i="2"/>
  <c r="G6828" i="2"/>
  <c r="G1371" i="2" l="1"/>
  <c r="G1370" i="2"/>
  <c r="G6390" i="2"/>
  <c r="G3113" i="2" l="1"/>
  <c r="G1369" i="2" l="1"/>
  <c r="G7380" i="2"/>
  <c r="G7381" i="2"/>
  <c r="G7382" i="2"/>
  <c r="G7383" i="2"/>
  <c r="G7379" i="2"/>
  <c r="G528" i="2" l="1"/>
  <c r="G3840" i="2" l="1"/>
  <c r="G3841" i="2"/>
  <c r="G3842" i="2"/>
  <c r="G3843" i="2"/>
  <c r="G3844" i="2"/>
  <c r="G3845" i="2"/>
  <c r="G3839" i="2"/>
  <c r="G6378" i="2" l="1"/>
  <c r="G6379" i="2"/>
  <c r="G6380" i="2"/>
  <c r="G6381" i="2"/>
  <c r="G6382" i="2"/>
  <c r="G6383" i="2"/>
  <c r="G6384" i="2"/>
  <c r="G6385" i="2"/>
  <c r="G6386" i="2"/>
  <c r="G6387" i="2"/>
  <c r="G6388" i="2"/>
  <c r="G6389" i="2"/>
  <c r="G6377" i="2"/>
  <c r="G6376" i="2"/>
  <c r="G6375" i="2"/>
  <c r="G6374" i="2"/>
  <c r="G6373" i="2"/>
  <c r="G6372" i="2"/>
  <c r="G6371" i="2"/>
  <c r="G6526" i="2"/>
  <c r="G571" i="2" l="1"/>
  <c r="G3112" i="2" l="1"/>
  <c r="G3111" i="2"/>
  <c r="G3110" i="2"/>
  <c r="G3109" i="2"/>
  <c r="G3108" i="2"/>
  <c r="G184" i="2" l="1"/>
  <c r="G5414" i="2" l="1"/>
  <c r="G5415" i="2"/>
  <c r="G5416" i="2"/>
  <c r="G5413" i="2"/>
  <c r="G7641" i="2" l="1"/>
  <c r="G179" i="2" l="1"/>
  <c r="G180" i="2"/>
  <c r="G181" i="2"/>
  <c r="G182" i="2"/>
  <c r="G183" i="2"/>
  <c r="G178" i="2"/>
  <c r="G7462" i="2" l="1"/>
  <c r="G7463" i="2"/>
  <c r="G7464" i="2"/>
  <c r="G7465" i="2"/>
  <c r="G7461" i="2"/>
  <c r="G7458" i="2"/>
  <c r="G7459" i="2"/>
  <c r="G7460" i="2"/>
  <c r="G7457" i="2"/>
  <c r="G3529" i="2" l="1"/>
  <c r="G3530" i="2"/>
  <c r="G3531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28" i="2"/>
  <c r="G7279" i="2"/>
  <c r="G7278" i="2"/>
  <c r="G3449" i="2"/>
  <c r="G3447" i="2"/>
  <c r="G177" i="2"/>
  <c r="G5609" i="2"/>
  <c r="G5608" i="2"/>
  <c r="G172" i="2" l="1"/>
  <c r="G173" i="2"/>
  <c r="G174" i="2"/>
  <c r="G175" i="2"/>
  <c r="G176" i="2"/>
  <c r="G171" i="2"/>
  <c r="G170" i="2"/>
  <c r="G169" i="2"/>
  <c r="G958" i="2" l="1"/>
  <c r="G957" i="2"/>
  <c r="G2804" i="2"/>
  <c r="G168" i="2"/>
  <c r="G530" i="2" l="1"/>
  <c r="G5407" i="2" l="1"/>
  <c r="G5406" i="2"/>
  <c r="G5202" i="2"/>
  <c r="G5201" i="2"/>
  <c r="G797" i="2" l="1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796" i="2"/>
  <c r="G167" i="2"/>
  <c r="G3427" i="2" l="1"/>
  <c r="G3428" i="2"/>
  <c r="G3429" i="2"/>
  <c r="G3430" i="2"/>
  <c r="G3431" i="2"/>
  <c r="G3432" i="2"/>
  <c r="G3426" i="2"/>
  <c r="G2803" i="2" l="1"/>
  <c r="G3279" i="2" l="1"/>
  <c r="G3280" i="2"/>
  <c r="G3278" i="2"/>
  <c r="G743" i="2" l="1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42" i="2"/>
  <c r="G6687" i="2" l="1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 l="1"/>
  <c r="G705" i="2" l="1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04" i="2"/>
  <c r="G4000" i="2"/>
  <c r="G3999" i="2"/>
  <c r="G7607" i="2" l="1"/>
  <c r="G7640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665" i="2"/>
  <c r="G664" i="2"/>
  <c r="G7685" i="2"/>
  <c r="G7684" i="2"/>
  <c r="G631" i="2" l="1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30" i="2"/>
  <c r="G5401" i="2" l="1"/>
  <c r="G5402" i="2"/>
  <c r="G5403" i="2"/>
  <c r="G5400" i="2"/>
  <c r="G7295" i="2"/>
  <c r="G7296" i="2"/>
  <c r="G7297" i="2"/>
  <c r="G7298" i="2"/>
  <c r="G7294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23" i="2"/>
  <c r="G2892" i="2"/>
  <c r="G2893" i="2"/>
  <c r="G2894" i="2"/>
  <c r="G2891" i="2"/>
  <c r="G7215" i="2" l="1"/>
  <c r="G4742" i="2"/>
  <c r="G3369" i="2" l="1"/>
  <c r="G3082" i="2" l="1"/>
  <c r="G3083" i="2"/>
  <c r="G3084" i="2"/>
  <c r="G3081" i="2"/>
  <c r="G5518" i="2"/>
  <c r="G5014" i="2" l="1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13" i="2"/>
  <c r="G7216" i="2"/>
  <c r="G7299" i="2" l="1"/>
  <c r="G7217" i="2"/>
  <c r="G7218" i="2"/>
  <c r="G3458" i="2"/>
  <c r="G6827" i="2"/>
  <c r="G6826" i="2"/>
  <c r="G13" i="2" l="1"/>
  <c r="G3459" i="2" l="1"/>
  <c r="G7300" i="2" l="1"/>
  <c r="G15" i="2"/>
  <c r="G16" i="2"/>
  <c r="G17" i="2"/>
  <c r="G18" i="2"/>
  <c r="G19" i="2"/>
  <c r="G20" i="2"/>
  <c r="G14" i="2"/>
  <c r="G7536" i="2" l="1"/>
  <c r="G21" i="2"/>
  <c r="G22" i="2"/>
  <c r="G3152" i="2"/>
  <c r="G4374" i="2"/>
  <c r="G5067" i="2"/>
  <c r="G3889" i="2"/>
  <c r="G6016" i="2"/>
  <c r="G2703" i="2"/>
  <c r="G2282" i="2" l="1"/>
  <c r="G23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68" i="2"/>
  <c r="G3461" i="2" l="1"/>
  <c r="G3460" i="2"/>
  <c r="G5083" i="2" l="1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082" i="2"/>
  <c r="G7302" i="2" l="1"/>
  <c r="G7301" i="2"/>
  <c r="G1500" i="2"/>
  <c r="G29" i="2"/>
  <c r="G30" i="2"/>
  <c r="G31" i="2"/>
  <c r="G32" i="2"/>
  <c r="G28" i="2"/>
  <c r="G34" i="2" l="1"/>
  <c r="G1783" i="2"/>
  <c r="G1782" i="2"/>
  <c r="G3463" i="2"/>
  <c r="G3462" i="2"/>
  <c r="G3862" i="2"/>
  <c r="G3861" i="2"/>
  <c r="G6232" i="2" l="1"/>
  <c r="G36" i="2" l="1"/>
  <c r="G37" i="2"/>
  <c r="G35" i="2"/>
  <c r="G1368" i="2" l="1"/>
  <c r="G1367" i="2"/>
  <c r="G1770" i="2"/>
  <c r="G1771" i="2"/>
  <c r="G526" i="2" l="1"/>
  <c r="G527" i="2"/>
  <c r="G529" i="2"/>
  <c r="G525" i="2"/>
  <c r="G6195" i="2" l="1"/>
  <c r="G6196" i="2"/>
  <c r="G6197" i="2"/>
  <c r="G6198" i="2"/>
  <c r="G6199" i="2"/>
  <c r="G6194" i="2"/>
  <c r="G6201" i="2"/>
  <c r="G6202" i="2"/>
  <c r="G6200" i="2"/>
  <c r="G6551" i="2"/>
  <c r="G6554" i="2"/>
  <c r="G2122" i="2"/>
  <c r="G3863" i="2" l="1"/>
  <c r="G3864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74" i="2"/>
  <c r="G3500" i="2"/>
  <c r="G3501" i="2"/>
  <c r="G3502" i="2"/>
  <c r="G3503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499" i="2"/>
  <c r="G1820" i="2" l="1"/>
  <c r="G3139" i="2"/>
  <c r="G2181" i="2" l="1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180" i="2"/>
  <c r="G68" i="2" l="1"/>
  <c r="G69" i="2"/>
  <c r="G66" i="2"/>
  <c r="G3890" i="2"/>
  <c r="G5884" i="2"/>
  <c r="G7683" i="2" l="1"/>
  <c r="G7649" i="2"/>
  <c r="G5432" i="2"/>
  <c r="G5433" i="2"/>
  <c r="G5431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48" i="2"/>
  <c r="G5175" i="2"/>
  <c r="G5176" i="2"/>
  <c r="G5177" i="2"/>
  <c r="G5178" i="2"/>
  <c r="G5179" i="2"/>
  <c r="G5180" i="2"/>
  <c r="G5181" i="2"/>
  <c r="G5174" i="2"/>
  <c r="G1364" i="2" l="1"/>
  <c r="G1366" i="2"/>
  <c r="G146" i="2"/>
  <c r="G1365" i="2"/>
  <c r="G6573" i="2"/>
  <c r="G6574" i="2"/>
  <c r="G6572" i="2"/>
  <c r="G3872" i="2"/>
  <c r="G5404" i="2"/>
  <c r="G4905" i="2"/>
  <c r="G4904" i="2"/>
  <c r="G39" i="2" l="1"/>
  <c r="G40" i="2"/>
  <c r="G41" i="2"/>
  <c r="G42" i="2"/>
  <c r="G43" i="2"/>
  <c r="G44" i="2"/>
  <c r="G38" i="2"/>
  <c r="G3062" i="2"/>
  <c r="G4277" i="2"/>
  <c r="G4279" i="2"/>
  <c r="G4280" i="2"/>
  <c r="G4278" i="2"/>
  <c r="G2801" i="2"/>
  <c r="G2800" i="2"/>
  <c r="G3064" i="2"/>
  <c r="G3063" i="2"/>
  <c r="G3065" i="2"/>
  <c r="G6630" i="2"/>
  <c r="G6631" i="2"/>
  <c r="G6632" i="2"/>
  <c r="G6633" i="2"/>
  <c r="G6634" i="2"/>
  <c r="G6635" i="2"/>
  <c r="G6636" i="2"/>
  <c r="G6629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18" i="2"/>
  <c r="G1389" i="2"/>
  <c r="G1386" i="2"/>
  <c r="G2705" i="2"/>
  <c r="G2706" i="2"/>
  <c r="G2707" i="2"/>
  <c r="G2708" i="2"/>
  <c r="G2709" i="2"/>
  <c r="G2710" i="2"/>
  <c r="G2711" i="2"/>
  <c r="G2712" i="2"/>
  <c r="G2704" i="2"/>
  <c r="G5306" i="2"/>
  <c r="G5305" i="2"/>
  <c r="G5308" i="2"/>
  <c r="G5309" i="2"/>
  <c r="G5310" i="2"/>
  <c r="G5311" i="2"/>
  <c r="G5312" i="2"/>
  <c r="G5313" i="2"/>
  <c r="G5307" i="2"/>
  <c r="G5315" i="2"/>
  <c r="G5316" i="2"/>
  <c r="G5317" i="2"/>
  <c r="G5318" i="2"/>
  <c r="G5314" i="2"/>
  <c r="G5340" i="2"/>
  <c r="G5339" i="2"/>
  <c r="G1262" i="2" l="1"/>
  <c r="G1261" i="2"/>
  <c r="G2714" i="2"/>
  <c r="G2715" i="2"/>
  <c r="G2716" i="2"/>
  <c r="G2717" i="2"/>
  <c r="G2718" i="2"/>
  <c r="G2719" i="2"/>
  <c r="G2720" i="2"/>
  <c r="G2721" i="2"/>
  <c r="G2722" i="2"/>
  <c r="G2713" i="2"/>
  <c r="G7304" i="2"/>
  <c r="G7305" i="2"/>
  <c r="G7306" i="2"/>
  <c r="G7307" i="2"/>
  <c r="G7308" i="2"/>
  <c r="G7309" i="2"/>
  <c r="G7310" i="2"/>
  <c r="G7311" i="2"/>
  <c r="G7312" i="2"/>
  <c r="G7313" i="2"/>
  <c r="G7314" i="2"/>
  <c r="G7315" i="2"/>
  <c r="G7316" i="2"/>
  <c r="G7317" i="2"/>
  <c r="G7318" i="2"/>
  <c r="G7319" i="2"/>
  <c r="G7320" i="2"/>
  <c r="G7321" i="2"/>
  <c r="G7322" i="2"/>
  <c r="G7323" i="2"/>
  <c r="G7324" i="2"/>
  <c r="G7325" i="2"/>
  <c r="G7326" i="2"/>
  <c r="G7327" i="2"/>
  <c r="G7328" i="2"/>
  <c r="G7329" i="2"/>
  <c r="G7330" i="2"/>
  <c r="G7331" i="2"/>
  <c r="G7332" i="2"/>
  <c r="G7333" i="2"/>
  <c r="G7334" i="2"/>
  <c r="G7335" i="2"/>
  <c r="G7336" i="2"/>
  <c r="G7337" i="2"/>
  <c r="G7303" i="2"/>
  <c r="G6234" i="2"/>
  <c r="G6236" i="2"/>
  <c r="G6091" i="2"/>
  <c r="G6092" i="2"/>
  <c r="G6090" i="2"/>
  <c r="G6018" i="2"/>
  <c r="G6019" i="2"/>
  <c r="G6020" i="2"/>
  <c r="G6021" i="2"/>
  <c r="G6022" i="2"/>
  <c r="G6023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17" i="2"/>
  <c r="G6046" i="2"/>
  <c r="G6047" i="2"/>
  <c r="G6048" i="2"/>
  <c r="G6049" i="2"/>
  <c r="G6050" i="2"/>
  <c r="G6051" i="2"/>
  <c r="G6052" i="2"/>
  <c r="G6053" i="2"/>
  <c r="G6054" i="2"/>
  <c r="G6055" i="2"/>
  <c r="G6056" i="2"/>
  <c r="G6057" i="2"/>
  <c r="G6058" i="2"/>
  <c r="G6059" i="2"/>
  <c r="G6060" i="2"/>
  <c r="G6061" i="2"/>
  <c r="G6062" i="2"/>
  <c r="G6063" i="2"/>
  <c r="G6064" i="2"/>
  <c r="G6065" i="2"/>
  <c r="G6066" i="2"/>
  <c r="G6045" i="2"/>
  <c r="G6067" i="2"/>
  <c r="G2922" i="2"/>
  <c r="G4303" i="2"/>
  <c r="G4302" i="2"/>
  <c r="G4304" i="2"/>
  <c r="G4301" i="2"/>
  <c r="G143" i="2" l="1"/>
  <c r="G2795" i="2"/>
  <c r="G2066" i="2" l="1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65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079" i="2"/>
  <c r="G3153" i="2"/>
  <c r="G3155" i="2"/>
  <c r="G3156" i="2"/>
  <c r="G3157" i="2"/>
  <c r="G3158" i="2"/>
  <c r="G3159" i="2"/>
  <c r="G3160" i="2"/>
  <c r="G3161" i="2"/>
  <c r="G3162" i="2"/>
  <c r="G3163" i="2"/>
  <c r="G3164" i="2"/>
  <c r="G3165" i="2"/>
  <c r="G3154" i="2"/>
  <c r="G6943" i="2"/>
  <c r="G6944" i="2"/>
  <c r="G6945" i="2"/>
  <c r="G6946" i="2"/>
  <c r="G6947" i="2"/>
  <c r="G6948" i="2"/>
  <c r="G6949" i="2"/>
  <c r="G6950" i="2"/>
  <c r="G6951" i="2"/>
  <c r="G6952" i="2"/>
  <c r="G6953" i="2"/>
  <c r="G6954" i="2"/>
  <c r="G6955" i="2"/>
  <c r="G6956" i="2"/>
  <c r="G6957" i="2"/>
  <c r="G6958" i="2"/>
  <c r="G6959" i="2"/>
  <c r="G6960" i="2"/>
  <c r="G6961" i="2"/>
  <c r="G6962" i="2"/>
  <c r="G6963" i="2"/>
  <c r="G6964" i="2"/>
  <c r="G6965" i="2"/>
  <c r="G6942" i="2"/>
  <c r="G46" i="2"/>
  <c r="G47" i="2"/>
  <c r="G48" i="2"/>
  <c r="G49" i="2"/>
  <c r="G50" i="2"/>
  <c r="G51" i="2"/>
  <c r="G52" i="2"/>
  <c r="G53" i="2"/>
  <c r="G54" i="2"/>
  <c r="G45" i="2"/>
  <c r="G2283" i="2" l="1"/>
  <c r="G1758" i="2" l="1"/>
  <c r="G1759" i="2"/>
  <c r="G1760" i="2"/>
  <c r="G1761" i="2"/>
  <c r="G1762" i="2"/>
  <c r="G1763" i="2"/>
  <c r="G1764" i="2"/>
  <c r="G1757" i="2"/>
  <c r="G2724" i="2" l="1"/>
  <c r="G2725" i="2"/>
  <c r="G2726" i="2"/>
  <c r="G2727" i="2"/>
  <c r="G2728" i="2"/>
  <c r="G2729" i="2"/>
  <c r="G2730" i="2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23" i="2"/>
  <c r="G6590" i="2" l="1"/>
  <c r="G6591" i="2"/>
  <c r="G6592" i="2"/>
  <c r="G6593" i="2"/>
  <c r="G6594" i="2"/>
  <c r="G6595" i="2"/>
  <c r="G6596" i="2"/>
  <c r="G6597" i="2"/>
  <c r="G6598" i="2"/>
  <c r="G6599" i="2"/>
  <c r="G6600" i="2"/>
  <c r="G6601" i="2"/>
  <c r="G6589" i="2"/>
  <c r="G4375" i="2" l="1"/>
  <c r="G4376" i="2"/>
  <c r="G5405" i="2"/>
  <c r="G7339" i="2"/>
  <c r="G7338" i="2"/>
  <c r="G4201" i="2"/>
  <c r="G4202" i="2"/>
  <c r="G4203" i="2"/>
  <c r="G4200" i="2"/>
  <c r="G4204" i="2"/>
  <c r="G3094" i="2" l="1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093" i="2"/>
  <c r="G5693" i="2"/>
  <c r="G5677" i="2"/>
  <c r="G5757" i="2"/>
  <c r="G5756" i="2"/>
  <c r="G5694" i="2" l="1"/>
  <c r="G5730" i="2"/>
  <c r="G5914" i="2"/>
  <c r="G2627" i="2"/>
  <c r="G2628" i="2"/>
  <c r="G2629" i="2"/>
  <c r="G2630" i="2"/>
  <c r="G2626" i="2"/>
  <c r="G3892" i="2" l="1"/>
  <c r="G3893" i="2"/>
  <c r="G3894" i="2"/>
  <c r="G3891" i="2"/>
  <c r="G3896" i="2" l="1"/>
  <c r="G3897" i="2"/>
  <c r="G3898" i="2"/>
  <c r="G3899" i="2"/>
  <c r="G3900" i="2"/>
  <c r="G3901" i="2"/>
  <c r="G3902" i="2"/>
  <c r="G3903" i="2"/>
  <c r="G3904" i="2"/>
  <c r="G3905" i="2"/>
  <c r="G3906" i="2"/>
  <c r="G3895" i="2"/>
  <c r="G3908" i="2"/>
  <c r="G3907" i="2"/>
  <c r="G3992" i="2"/>
  <c r="G3993" i="2"/>
  <c r="G3994" i="2"/>
  <c r="G3995" i="2"/>
  <c r="G3996" i="2"/>
  <c r="G3991" i="2"/>
  <c r="G3998" i="2"/>
  <c r="G3910" i="2" l="1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40" i="2"/>
  <c r="G3941" i="2"/>
  <c r="G3942" i="2"/>
  <c r="G3943" i="2"/>
  <c r="G3944" i="2"/>
  <c r="G3909" i="2"/>
  <c r="G553" i="2" l="1"/>
  <c r="G554" i="2"/>
  <c r="G552" i="2"/>
  <c r="G3983" i="2"/>
  <c r="G3984" i="2"/>
  <c r="G3985" i="2"/>
  <c r="G3986" i="2"/>
  <c r="G3987" i="2"/>
  <c r="G3988" i="2"/>
  <c r="G3989" i="2"/>
  <c r="G3982" i="2"/>
  <c r="G5187" i="2"/>
  <c r="G5188" i="2"/>
  <c r="G5186" i="2"/>
  <c r="G2768" i="2"/>
  <c r="G2767" i="2"/>
  <c r="G56" i="2"/>
  <c r="G57" i="2"/>
  <c r="G58" i="2"/>
  <c r="G59" i="2"/>
  <c r="G55" i="2"/>
  <c r="G7179" i="2"/>
  <c r="G7180" i="2"/>
  <c r="G7181" i="2"/>
  <c r="G7182" i="2"/>
  <c r="G7178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69" i="2"/>
  <c r="G3526" i="2"/>
  <c r="G3167" i="2"/>
  <c r="G3168" i="2"/>
  <c r="G3169" i="2"/>
  <c r="G3170" i="2"/>
  <c r="G3171" i="2"/>
  <c r="G3172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66" i="2"/>
  <c r="G2785" i="2"/>
  <c r="G2786" i="2"/>
  <c r="G2787" i="2"/>
  <c r="G2788" i="2"/>
  <c r="G2789" i="2"/>
  <c r="G2790" i="2"/>
  <c r="G2791" i="2"/>
  <c r="G2792" i="2"/>
  <c r="G2793" i="2"/>
  <c r="G2794" i="2"/>
  <c r="G2796" i="2"/>
  <c r="G2797" i="2"/>
  <c r="G2798" i="2"/>
  <c r="G2799" i="2"/>
  <c r="G2784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23" i="2"/>
  <c r="G74" i="2" l="1"/>
  <c r="G73" i="2"/>
  <c r="G2551" i="2"/>
  <c r="G2550" i="2"/>
  <c r="G2545" i="2"/>
  <c r="G2541" i="2"/>
  <c r="G2542" i="2"/>
  <c r="G2543" i="2"/>
  <c r="G2544" i="2"/>
  <c r="G2540" i="2"/>
  <c r="G1272" i="2" l="1"/>
  <c r="G6339" i="2" l="1"/>
  <c r="G6340" i="2"/>
  <c r="G6341" i="2"/>
  <c r="G6342" i="2"/>
  <c r="G6343" i="2"/>
  <c r="G6344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3195" i="2" l="1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194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190" i="2"/>
  <c r="G5189" i="2"/>
  <c r="G3946" i="2" l="1"/>
  <c r="G3947" i="2"/>
  <c r="G3948" i="2"/>
  <c r="G3949" i="2"/>
  <c r="G3950" i="2"/>
  <c r="G3951" i="2"/>
  <c r="G3952" i="2"/>
  <c r="G3953" i="2"/>
  <c r="G3954" i="2"/>
  <c r="G3955" i="2"/>
  <c r="G3956" i="2"/>
  <c r="G3957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73" i="2"/>
  <c r="G3974" i="2"/>
  <c r="G3975" i="2"/>
  <c r="G3976" i="2"/>
  <c r="G3977" i="2"/>
  <c r="G3978" i="2"/>
  <c r="G3945" i="2"/>
  <c r="G5916" i="2"/>
  <c r="G5917" i="2"/>
  <c r="G5918" i="2"/>
  <c r="G5919" i="2"/>
  <c r="G5915" i="2"/>
  <c r="G5526" i="2"/>
  <c r="G5527" i="2"/>
  <c r="G5528" i="2"/>
  <c r="G5529" i="2"/>
  <c r="G5530" i="2"/>
  <c r="G5531" i="2"/>
  <c r="G5532" i="2"/>
  <c r="G5533" i="2"/>
  <c r="G5534" i="2"/>
  <c r="G5535" i="2"/>
  <c r="G5536" i="2"/>
  <c r="G5537" i="2"/>
  <c r="G5538" i="2"/>
  <c r="G5539" i="2"/>
  <c r="G5540" i="2"/>
  <c r="G5541" i="2"/>
  <c r="G5542" i="2"/>
  <c r="G5543" i="2"/>
  <c r="G5544" i="2"/>
  <c r="G5545" i="2"/>
  <c r="G5546" i="2"/>
  <c r="G5547" i="2"/>
  <c r="G5548" i="2"/>
  <c r="G5549" i="2"/>
  <c r="G5550" i="2"/>
  <c r="G5551" i="2"/>
  <c r="G5552" i="2"/>
  <c r="G5553" i="2"/>
  <c r="G5554" i="2"/>
  <c r="G5555" i="2"/>
  <c r="G5556" i="2"/>
  <c r="G5557" i="2"/>
  <c r="G5558" i="2"/>
  <c r="G5559" i="2"/>
  <c r="G5560" i="2"/>
  <c r="G5561" i="2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606" i="2"/>
  <c r="G5607" i="2"/>
  <c r="G5525" i="2"/>
  <c r="F5523" i="2"/>
  <c r="G3979" i="2" l="1"/>
  <c r="G6069" i="2" l="1"/>
  <c r="G1267" i="2" l="1"/>
  <c r="G2386" i="2" l="1"/>
  <c r="G2387" i="2"/>
  <c r="G2388" i="2"/>
  <c r="G2389" i="2"/>
  <c r="G2390" i="2"/>
  <c r="G2385" i="2"/>
  <c r="G4995" i="2"/>
  <c r="G4996" i="2"/>
  <c r="G4997" i="2"/>
  <c r="G4998" i="2"/>
  <c r="G4999" i="2"/>
  <c r="G5000" i="2"/>
  <c r="G5002" i="2"/>
  <c r="G4994" i="2"/>
  <c r="G161" i="2" l="1"/>
  <c r="G162" i="2"/>
  <c r="G163" i="2"/>
  <c r="G164" i="2"/>
  <c r="G165" i="2"/>
  <c r="G166" i="2"/>
  <c r="G160" i="2"/>
  <c r="G6519" i="2"/>
  <c r="G6520" i="2"/>
  <c r="G6521" i="2"/>
  <c r="G6522" i="2"/>
  <c r="G6523" i="2"/>
  <c r="G6524" i="2"/>
  <c r="G6525" i="2"/>
  <c r="G6518" i="2"/>
  <c r="G6560" i="2"/>
  <c r="G6561" i="2"/>
  <c r="G6562" i="2"/>
  <c r="G6563" i="2"/>
  <c r="G6564" i="2"/>
  <c r="G6565" i="2"/>
  <c r="G6566" i="2"/>
  <c r="G6567" i="2"/>
  <c r="G6568" i="2"/>
  <c r="G6569" i="2"/>
  <c r="G6559" i="2"/>
  <c r="G6489" i="2"/>
  <c r="G6488" i="2"/>
  <c r="G5368" i="2" l="1"/>
  <c r="G5369" i="2"/>
  <c r="G5370" i="2"/>
  <c r="G5371" i="2"/>
  <c r="G5372" i="2"/>
  <c r="G5367" i="2"/>
  <c r="G149" i="2" l="1"/>
  <c r="G150" i="2"/>
  <c r="G151" i="2"/>
  <c r="G152" i="2"/>
  <c r="G153" i="2"/>
  <c r="G154" i="2"/>
  <c r="G155" i="2"/>
  <c r="G156" i="2"/>
  <c r="G148" i="2"/>
  <c r="G5524" i="2" l="1"/>
  <c r="G5191" i="2"/>
  <c r="G4377" i="2"/>
  <c r="G3981" i="2"/>
  <c r="G3527" i="2"/>
  <c r="G3229" i="2"/>
  <c r="G2802" i="2"/>
  <c r="G2384" i="2"/>
  <c r="G87" i="2"/>
  <c r="G7456" i="2"/>
  <c r="G6667" i="2"/>
  <c r="G6338" i="2"/>
  <c r="G6068" i="2"/>
  <c r="G7200" i="2" l="1"/>
  <c r="G2624" i="2"/>
  <c r="G2625" i="2"/>
  <c r="G2623" i="2"/>
  <c r="G1524" i="2" l="1"/>
  <c r="G6666" i="2" l="1"/>
  <c r="G6665" i="2"/>
  <c r="G6644" i="2"/>
  <c r="G6637" i="2"/>
  <c r="G86" i="2" l="1"/>
  <c r="G3031" i="2" l="1"/>
  <c r="G3032" i="2"/>
  <c r="G3030" i="2"/>
  <c r="G3140" i="2" l="1"/>
  <c r="G147" i="2"/>
  <c r="G2987" i="2"/>
  <c r="G6932" i="2" l="1"/>
  <c r="G6933" i="2"/>
  <c r="G6934" i="2"/>
  <c r="G6935" i="2"/>
  <c r="G6931" i="2"/>
  <c r="G1082" i="2"/>
  <c r="G3990" i="2"/>
  <c r="G2986" i="2"/>
  <c r="G5521" i="2" l="1"/>
  <c r="G5522" i="2"/>
  <c r="G5520" i="2"/>
  <c r="G7341" i="2"/>
  <c r="G7342" i="2"/>
  <c r="G7343" i="2"/>
  <c r="G7344" i="2"/>
  <c r="G7345" i="2"/>
  <c r="G7346" i="2"/>
  <c r="G7347" i="2"/>
  <c r="G7348" i="2"/>
  <c r="G7349" i="2"/>
  <c r="G7350" i="2"/>
  <c r="G7351" i="2"/>
  <c r="G7352" i="2"/>
  <c r="G7353" i="2"/>
  <c r="G7354" i="2"/>
  <c r="G7355" i="2"/>
  <c r="G7356" i="2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40" i="2"/>
  <c r="G2286" i="2" l="1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285" i="2"/>
  <c r="G2672" i="2" l="1"/>
  <c r="G2673" i="2"/>
  <c r="G2674" i="2"/>
  <c r="G2675" i="2"/>
  <c r="G2676" i="2"/>
  <c r="G2677" i="2"/>
  <c r="G2678" i="2"/>
  <c r="G2679" i="2"/>
  <c r="G2680" i="2"/>
  <c r="G2671" i="2"/>
  <c r="G2350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49" i="2"/>
  <c r="G2284" i="2"/>
  <c r="G2382" i="2"/>
  <c r="G2383" i="2"/>
  <c r="G1878" i="2" l="1"/>
</calcChain>
</file>

<file path=xl/sharedStrings.xml><?xml version="1.0" encoding="utf-8"?>
<sst xmlns="http://schemas.openxmlformats.org/spreadsheetml/2006/main" count="27121" uniqueCount="7342">
  <si>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</si>
  <si>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</si>
  <si>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</si>
  <si>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</si>
  <si>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</si>
  <si>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</si>
  <si>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</si>
  <si>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</si>
  <si>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</si>
  <si>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</si>
  <si>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</si>
  <si>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</si>
  <si>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</si>
  <si>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</si>
  <si>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</si>
  <si>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</si>
  <si>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</si>
  <si>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</si>
  <si>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</si>
  <si>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</si>
  <si>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</si>
  <si>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</si>
  <si>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</si>
  <si>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</si>
  <si>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</si>
  <si>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</si>
  <si>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</si>
  <si>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</si>
  <si>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</si>
  <si>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</si>
  <si>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</si>
  <si>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</si>
  <si>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</si>
  <si>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</si>
  <si>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</si>
  <si>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</si>
  <si>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</si>
  <si>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</si>
  <si>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</si>
  <si>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</si>
  <si>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</si>
  <si>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</si>
  <si>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</si>
  <si>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</si>
  <si>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</si>
  <si>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</si>
  <si>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</si>
  <si>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</si>
  <si>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</si>
  <si>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</si>
  <si>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</si>
  <si>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</si>
  <si>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</si>
  <si>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</si>
  <si>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</si>
  <si>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</si>
  <si>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</si>
  <si>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</si>
  <si>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</si>
  <si>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</si>
  <si>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</si>
  <si>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</si>
  <si>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</si>
  <si>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</si>
  <si>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</si>
  <si>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</si>
  <si>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</si>
  <si>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</si>
  <si>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</si>
  <si>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</si>
  <si>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</si>
  <si>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</si>
  <si>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</si>
  <si>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</si>
  <si>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</si>
  <si>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</si>
  <si>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</si>
  <si>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</si>
  <si>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</si>
  <si>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</si>
  <si>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</si>
  <si>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</si>
  <si>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</si>
  <si>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</si>
  <si>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</si>
  <si>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</si>
  <si>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</si>
  <si>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</si>
  <si>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</si>
  <si>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</si>
  <si>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</si>
  <si>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</si>
  <si>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</si>
  <si>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</si>
  <si>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</si>
  <si>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</si>
  <si>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</si>
  <si>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</si>
  <si>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</si>
  <si>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</si>
  <si>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</si>
  <si>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</si>
  <si>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</si>
  <si>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</si>
  <si>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</si>
  <si>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</si>
  <si>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</si>
  <si>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</si>
  <si>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</si>
  <si>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</si>
  <si>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</si>
  <si>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</si>
  <si>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</si>
  <si>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</si>
  <si>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</si>
  <si>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</si>
  <si>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</si>
  <si>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</si>
  <si>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</si>
  <si>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</si>
  <si>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</si>
  <si>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</si>
  <si>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</si>
  <si>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</si>
  <si>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</si>
  <si>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</si>
  <si>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</si>
  <si>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</si>
  <si>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</si>
  <si>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</si>
  <si>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</si>
  <si>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</si>
  <si>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</si>
  <si>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</si>
  <si>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</si>
  <si>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</si>
  <si>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</si>
  <si>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</si>
  <si>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</si>
  <si>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</si>
  <si>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</si>
  <si>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</si>
  <si>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</si>
  <si>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</si>
  <si>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</si>
  <si>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</si>
  <si>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</si>
  <si>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</si>
  <si>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</si>
  <si>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</si>
  <si>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</si>
  <si>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</si>
  <si>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</si>
  <si>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</si>
  <si>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</si>
  <si>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</si>
  <si>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</si>
  <si>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</si>
  <si>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</si>
  <si>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</si>
  <si>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</si>
  <si>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</si>
  <si>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</si>
  <si>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</si>
  <si>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</si>
  <si>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</si>
  <si>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</si>
  <si>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</si>
  <si>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</si>
  <si>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</si>
  <si>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</si>
  <si>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</si>
  <si>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</si>
  <si>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</si>
  <si>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</si>
  <si>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</si>
  <si>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</si>
  <si>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</si>
  <si>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</si>
  <si>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</si>
  <si>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</si>
  <si>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</si>
  <si>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</si>
  <si>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</si>
  <si>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</si>
  <si>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</si>
  <si>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</si>
  <si>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</si>
  <si>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</si>
  <si>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</si>
  <si>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</si>
  <si>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</si>
  <si>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</si>
  <si>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</si>
  <si>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</si>
  <si>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</si>
  <si>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</si>
  <si>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</si>
  <si>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</si>
  <si>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</si>
  <si>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</si>
  <si>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</si>
  <si>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</si>
  <si>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</si>
  <si>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</si>
  <si>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</si>
  <si>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</si>
  <si>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</si>
  <si>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</si>
  <si>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</si>
  <si>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</si>
  <si>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</si>
  <si>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</si>
  <si>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</si>
  <si>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</si>
  <si>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</si>
  <si>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</si>
  <si>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</si>
  <si>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</si>
  <si>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</si>
  <si>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</si>
  <si>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</si>
  <si>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</si>
  <si>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</si>
  <si>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</si>
  <si>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</si>
  <si>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</si>
  <si>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</si>
  <si>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</si>
  <si>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</si>
  <si>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</si>
  <si>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</si>
  <si>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</si>
  <si>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</si>
  <si>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</si>
  <si>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</si>
  <si>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</si>
  <si>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</si>
  <si>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</si>
  <si>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</si>
  <si>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</si>
  <si>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</si>
  <si>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</si>
  <si>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</si>
  <si>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</si>
  <si>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</si>
  <si>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</si>
  <si>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</si>
  <si>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</si>
  <si>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</si>
  <si>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</si>
  <si>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</si>
  <si>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</si>
  <si>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</si>
  <si>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</si>
  <si>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</si>
  <si>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</si>
  <si>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</si>
  <si>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</si>
  <si>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</si>
  <si>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</si>
  <si>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</si>
  <si>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</si>
  <si>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</si>
  <si>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</si>
  <si>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</si>
  <si>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</si>
  <si>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</si>
  <si>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</si>
  <si>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</si>
  <si>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</si>
  <si>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</si>
  <si>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</si>
  <si>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</si>
  <si>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</si>
  <si>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</si>
  <si>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</si>
  <si>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</si>
  <si>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</si>
  <si>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</si>
  <si>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</si>
  <si>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</si>
  <si>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</si>
  <si>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</si>
  <si>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</si>
  <si>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</si>
  <si>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</si>
  <si>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</si>
  <si>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</si>
  <si>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</si>
  <si>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</si>
  <si>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</si>
  <si>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</si>
  <si>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</si>
  <si>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</si>
  <si>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</si>
  <si>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</si>
  <si>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</si>
  <si>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</si>
  <si>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</si>
  <si>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</si>
  <si>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</si>
  <si>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</si>
  <si>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</si>
  <si>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</si>
  <si>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</si>
  <si>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</si>
  <si>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</si>
  <si>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</si>
  <si>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</si>
  <si>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</si>
  <si>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</si>
  <si>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</si>
  <si>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</si>
  <si>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</si>
  <si>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</si>
  <si>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</si>
  <si>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</si>
  <si>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</si>
  <si>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</si>
  <si>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</si>
  <si>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</si>
  <si>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</si>
  <si>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</si>
  <si>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</si>
  <si>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</si>
  <si>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</si>
  <si>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</si>
  <si>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</si>
  <si>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</si>
  <si>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</si>
  <si>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</si>
  <si>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</si>
  <si>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</si>
  <si>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</si>
  <si>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</si>
  <si>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</si>
  <si>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</si>
  <si>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</si>
  <si>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</si>
  <si>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</si>
  <si>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</si>
  <si>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</si>
  <si>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</si>
  <si>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</si>
  <si>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</si>
  <si>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</si>
  <si>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</si>
  <si>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</si>
  <si>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</si>
  <si>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</si>
  <si>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</si>
  <si>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</si>
  <si>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</si>
  <si>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</si>
  <si>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</si>
  <si>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</si>
  <si>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</si>
  <si>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</si>
  <si>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</si>
  <si>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</si>
  <si>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</si>
  <si>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</si>
  <si>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</si>
  <si>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</si>
  <si>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</si>
  <si>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</si>
  <si>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</si>
  <si>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</si>
  <si>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</si>
  <si>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</si>
  <si>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</si>
  <si>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</si>
  <si>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</si>
  <si>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</si>
  <si>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</si>
  <si>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</si>
  <si>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</si>
  <si>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</si>
  <si>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</si>
  <si>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</si>
  <si>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</si>
  <si>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</si>
  <si>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</si>
  <si>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</si>
  <si>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</si>
  <si>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</si>
  <si>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</si>
  <si>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</si>
  <si>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</si>
  <si>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</si>
  <si>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</si>
  <si>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</si>
  <si>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</si>
  <si>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</si>
  <si>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</si>
  <si>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</si>
  <si>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</si>
  <si>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</si>
  <si>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</si>
  <si>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</si>
  <si>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</si>
  <si>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</si>
  <si>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</si>
  <si>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</si>
  <si>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</si>
  <si>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</si>
  <si>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</si>
  <si>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</si>
  <si>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</si>
  <si>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</si>
  <si>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</si>
  <si>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</si>
  <si>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</si>
  <si>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</si>
  <si>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</si>
  <si>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</si>
  <si>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</si>
  <si>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</si>
  <si>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</si>
  <si>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</si>
  <si>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</si>
  <si>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</si>
  <si>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</si>
  <si>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</si>
  <si>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</si>
  <si>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</si>
  <si>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</si>
  <si>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</si>
  <si>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</si>
  <si>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</si>
  <si>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</si>
  <si>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</si>
  <si>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</si>
  <si>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</si>
  <si>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</si>
  <si>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</si>
  <si>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</si>
  <si>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</si>
  <si>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</si>
  <si>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</si>
  <si>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</si>
  <si>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</si>
  <si>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</si>
  <si>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</si>
  <si>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</si>
  <si>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</si>
  <si>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</si>
  <si>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</si>
  <si>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</si>
  <si>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</si>
  <si>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</si>
  <si>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</si>
  <si>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</si>
  <si>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</si>
  <si>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</si>
  <si>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</si>
  <si>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</si>
  <si>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</si>
  <si>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</si>
  <si>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</si>
  <si>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</si>
  <si>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</si>
  <si>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</si>
  <si>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</si>
  <si>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</si>
  <si>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</si>
  <si>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</si>
  <si>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</si>
  <si>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</si>
  <si>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</si>
  <si>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</si>
  <si>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</si>
  <si>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</si>
  <si>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</si>
  <si>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</si>
  <si>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</si>
  <si>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</si>
  <si>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</si>
  <si>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</si>
  <si>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</si>
  <si>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</si>
  <si>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</si>
  <si>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</si>
  <si>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</si>
  <si>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</si>
  <si>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</si>
  <si>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</si>
  <si>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</si>
  <si>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</si>
  <si>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</si>
  <si>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</si>
  <si>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</si>
  <si>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</si>
  <si>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</si>
  <si>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</si>
  <si>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</si>
  <si>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</si>
  <si>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</si>
  <si>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</si>
  <si>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</si>
  <si>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</si>
  <si>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</si>
  <si>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</si>
  <si>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</si>
  <si>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</si>
  <si>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</si>
  <si>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</si>
  <si>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</si>
  <si>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</si>
  <si>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</si>
  <si>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</si>
  <si>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</si>
  <si>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</si>
  <si>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</si>
  <si>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</si>
  <si>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</si>
  <si>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</si>
  <si>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</si>
  <si>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</si>
  <si>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</si>
  <si>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</si>
  <si>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</si>
  <si>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</si>
  <si>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</si>
  <si>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</si>
  <si>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</si>
  <si>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</si>
  <si>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</si>
  <si>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</si>
  <si>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</si>
  <si>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</si>
  <si>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</si>
  <si>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</si>
  <si>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</si>
  <si>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</si>
  <si>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</si>
  <si>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</si>
  <si>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</si>
  <si>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</si>
  <si>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</si>
  <si>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</si>
  <si>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</si>
  <si>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</si>
  <si>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</si>
  <si>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</si>
  <si>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</si>
  <si>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</si>
  <si>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</si>
  <si>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</si>
  <si>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</si>
  <si>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</si>
  <si>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</si>
  <si>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</si>
  <si>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</si>
  <si>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</si>
  <si>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</si>
  <si>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</si>
  <si>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</si>
  <si>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</si>
  <si>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</si>
  <si>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</si>
  <si>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</si>
  <si>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</si>
  <si>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</si>
  <si>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</si>
  <si>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</si>
  <si>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</si>
  <si>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</si>
  <si>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</si>
  <si>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</si>
  <si>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</si>
  <si>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</si>
  <si>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</si>
  <si>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</si>
  <si>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</si>
  <si>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</si>
  <si>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</si>
  <si>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</si>
  <si>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</si>
  <si>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</si>
  <si>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</si>
  <si>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</si>
  <si>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</si>
  <si>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</si>
  <si>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</si>
  <si>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</si>
  <si>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</si>
  <si>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</si>
  <si>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</si>
  <si>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</si>
  <si>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</si>
  <si>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</si>
  <si>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</si>
  <si>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</si>
  <si>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</si>
  <si>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</si>
  <si>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</si>
  <si>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</si>
  <si>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</si>
  <si>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</si>
  <si>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</si>
  <si>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</si>
  <si>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</si>
  <si>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</si>
  <si>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</si>
  <si>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</si>
  <si>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</si>
  <si>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</si>
  <si>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</si>
  <si>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</si>
  <si>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</si>
  <si>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</si>
  <si>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</si>
  <si>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</si>
  <si>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</si>
  <si>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</si>
  <si>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</si>
  <si>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</si>
  <si>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</si>
  <si>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</si>
  <si>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</si>
  <si>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</si>
  <si>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</si>
  <si>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</si>
  <si>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</si>
  <si>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</si>
  <si>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</si>
  <si>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</si>
  <si>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</si>
  <si>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</si>
  <si>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</si>
  <si>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</si>
  <si>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</si>
  <si>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</si>
  <si>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</si>
  <si>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</si>
  <si>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</si>
  <si>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</si>
  <si>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</si>
  <si>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</si>
  <si>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</si>
  <si>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</si>
  <si>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</si>
  <si>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</si>
  <si>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</si>
  <si>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</si>
  <si>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</si>
  <si>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</si>
  <si>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</si>
  <si>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</si>
  <si>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</si>
  <si>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</si>
  <si>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</si>
  <si>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</si>
  <si>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</si>
  <si>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</si>
  <si>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</si>
  <si>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</si>
  <si>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</si>
  <si>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</si>
  <si>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</si>
  <si>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</si>
  <si>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</si>
  <si>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</si>
  <si>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</si>
  <si>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</si>
  <si>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</si>
  <si>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</si>
  <si>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</si>
  <si>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</si>
  <si>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</si>
  <si>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</si>
  <si>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</si>
  <si>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</si>
  <si>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</si>
  <si>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</si>
  <si>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</si>
  <si>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</si>
  <si>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</si>
  <si>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</si>
  <si>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</si>
  <si>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</si>
  <si>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</si>
  <si>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</si>
  <si>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</si>
  <si>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</si>
  <si>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</si>
  <si>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</si>
  <si>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</si>
  <si>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</si>
  <si>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</si>
  <si>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</si>
  <si>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</si>
  <si>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</si>
  <si>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</si>
  <si>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</si>
  <si>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</si>
  <si>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</si>
  <si>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</si>
  <si>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</si>
  <si>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</si>
  <si>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</si>
  <si>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</si>
  <si>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</si>
  <si>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</si>
  <si>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</si>
  <si>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</si>
  <si>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</si>
  <si>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</si>
  <si>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</si>
  <si>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</si>
  <si>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</si>
  <si>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</si>
  <si>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</si>
  <si>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</si>
  <si>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</si>
  <si>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</si>
  <si>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</si>
  <si>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</si>
  <si>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</si>
  <si>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</si>
  <si>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</si>
  <si>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</si>
  <si>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</si>
  <si>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</si>
  <si>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</si>
  <si>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</si>
  <si>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</si>
  <si>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</si>
  <si>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</si>
  <si>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</si>
  <si>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</si>
  <si>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</si>
  <si>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</si>
  <si>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</si>
  <si>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</si>
  <si>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</si>
  <si>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</si>
  <si>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</si>
  <si>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</si>
  <si>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</si>
  <si>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</si>
  <si>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</si>
  <si>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</si>
  <si>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</si>
  <si>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</si>
  <si>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</si>
  <si>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</si>
  <si>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</si>
  <si>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</si>
  <si>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</si>
  <si>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</si>
  <si>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</si>
  <si>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</si>
  <si>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</si>
  <si>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</si>
  <si>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</si>
  <si>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</si>
  <si>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</si>
  <si>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</si>
  <si>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</si>
  <si>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</si>
  <si>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</si>
  <si>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</si>
  <si>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</si>
  <si>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</si>
  <si>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</si>
  <si>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</si>
  <si>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</si>
  <si>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</si>
  <si>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</si>
  <si>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</si>
  <si>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</si>
  <si>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</si>
  <si>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</si>
  <si>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</si>
  <si>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</si>
  <si>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</si>
  <si>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</si>
  <si>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</si>
  <si>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</si>
  <si>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</si>
  <si>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</si>
  <si>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</si>
  <si>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</si>
  <si>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</si>
  <si>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</si>
  <si>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</si>
  <si>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</si>
  <si>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</si>
  <si>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</si>
  <si>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</si>
  <si>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</si>
  <si>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</si>
  <si>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</si>
  <si>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</si>
  <si>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</si>
  <si>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</si>
  <si>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</si>
  <si>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</si>
  <si>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</si>
  <si>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</si>
  <si>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</si>
  <si>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</si>
  <si>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</si>
  <si>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</si>
  <si>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</si>
  <si>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</si>
  <si>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</si>
  <si>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</si>
  <si>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</si>
  <si>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</si>
  <si>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</si>
  <si>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</si>
  <si>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</si>
  <si>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</si>
  <si>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</si>
  <si>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</si>
  <si>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</si>
  <si>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</si>
  <si>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</si>
  <si>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</si>
  <si>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</si>
  <si>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</si>
  <si>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</si>
  <si>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</si>
  <si>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</si>
  <si>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</si>
  <si>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</si>
  <si>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</si>
  <si>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</si>
  <si>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</si>
  <si>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</si>
  <si>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</si>
  <si>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</si>
  <si>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</si>
  <si>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</si>
  <si>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</si>
  <si>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</si>
  <si>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</si>
  <si>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</si>
  <si>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</si>
  <si>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</si>
  <si>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</si>
  <si>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</si>
  <si>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</si>
  <si>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</si>
  <si>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</si>
  <si>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</si>
  <si>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</si>
  <si>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</si>
  <si>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</si>
  <si>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</si>
  <si>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</si>
  <si>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</si>
  <si>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</si>
  <si>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</si>
  <si>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</si>
  <si>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</si>
  <si>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</si>
  <si>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</si>
  <si>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</si>
  <si>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</si>
  <si>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</si>
  <si>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</si>
  <si>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</si>
  <si>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</si>
  <si>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</si>
  <si>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</si>
  <si>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</si>
  <si>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</si>
  <si>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</si>
  <si>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</si>
  <si>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</si>
  <si>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</si>
  <si>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</si>
  <si>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</si>
  <si>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</si>
  <si>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</si>
  <si>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</si>
  <si>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</si>
  <si>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</si>
  <si>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</si>
  <si>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</si>
  <si>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</si>
  <si>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</si>
  <si>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</si>
  <si>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</si>
  <si>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</si>
  <si>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</si>
  <si>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</si>
  <si>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</si>
  <si>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</si>
  <si>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</si>
  <si>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</si>
  <si>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</si>
  <si>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</si>
  <si>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</si>
  <si>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</si>
  <si>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</si>
  <si>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</si>
  <si>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</si>
  <si>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</si>
  <si>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</si>
  <si>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</si>
  <si>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</si>
  <si>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</si>
  <si>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</si>
  <si>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</si>
  <si>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</si>
  <si>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</si>
  <si>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</si>
  <si>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</si>
  <si>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</si>
  <si>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</si>
  <si>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</si>
  <si>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</si>
  <si>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</si>
  <si>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</si>
  <si>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</si>
  <si>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</si>
  <si>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</si>
  <si>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</si>
  <si>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</si>
  <si>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</si>
  <si>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</si>
  <si>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</si>
  <si>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</si>
  <si>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</si>
  <si>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</si>
  <si>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</si>
  <si>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</si>
  <si>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</si>
  <si>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</si>
  <si>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</si>
  <si>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</si>
  <si>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</si>
  <si>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</si>
  <si>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</si>
  <si>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</si>
  <si>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</si>
  <si>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</si>
  <si>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</si>
  <si>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</si>
  <si>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</si>
  <si>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</si>
  <si>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</si>
  <si>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</si>
  <si>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</si>
  <si>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</si>
  <si>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</si>
  <si>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</si>
  <si>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</si>
  <si>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</si>
  <si>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</si>
  <si>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</si>
  <si>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</si>
  <si>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</si>
  <si>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</si>
  <si>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</si>
  <si>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</si>
  <si>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</si>
  <si>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</si>
  <si>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</si>
  <si>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</si>
  <si>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</si>
  <si>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</si>
  <si>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</si>
  <si>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</si>
  <si>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</si>
  <si>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</si>
  <si>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</si>
  <si>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</si>
  <si>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</si>
  <si>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</si>
  <si>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</si>
  <si>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</si>
  <si>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</si>
  <si>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</si>
  <si>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</si>
  <si>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</si>
  <si>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</si>
  <si>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</si>
  <si>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</si>
  <si>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</si>
  <si>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</si>
  <si>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</si>
  <si>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</si>
  <si>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</si>
  <si>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</si>
  <si>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</si>
  <si>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</si>
  <si>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</si>
  <si>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</si>
  <si>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</si>
  <si>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</si>
  <si>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</si>
  <si>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</si>
  <si>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</si>
  <si>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</si>
  <si>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</si>
  <si>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</si>
  <si>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</si>
  <si>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</si>
  <si>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</si>
  <si>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</si>
  <si>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</si>
  <si>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</si>
  <si>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</si>
  <si>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</si>
  <si>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</si>
  <si>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</si>
  <si>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</si>
  <si>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</si>
  <si>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</si>
  <si>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</si>
  <si>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</si>
  <si>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</si>
  <si>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</si>
  <si>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</si>
  <si>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</si>
  <si>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</si>
  <si>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</si>
  <si>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</si>
  <si>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</si>
  <si>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</si>
  <si>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</si>
  <si>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</si>
  <si>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</si>
  <si>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</si>
  <si>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</si>
  <si>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</si>
  <si>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</si>
  <si>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</si>
  <si>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</si>
  <si>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</si>
  <si>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</si>
  <si>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</si>
  <si>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</si>
  <si>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</si>
  <si>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</si>
  <si>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</si>
  <si>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</si>
  <si>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</si>
  <si>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</si>
  <si>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</si>
  <si>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</si>
  <si>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</si>
  <si>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</si>
  <si>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</si>
  <si>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</si>
  <si>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</si>
  <si>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</si>
  <si>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</si>
  <si>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</si>
  <si>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</si>
  <si>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</si>
  <si>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</si>
  <si>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</si>
  <si>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</si>
  <si>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</si>
  <si>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</si>
  <si>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</si>
  <si>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</si>
  <si>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</si>
  <si>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</si>
  <si>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</si>
  <si>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</si>
  <si>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</si>
  <si>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</si>
  <si>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</si>
  <si>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</si>
  <si>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</si>
  <si>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</si>
  <si>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</si>
  <si>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</si>
  <si>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</si>
  <si>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</si>
  <si>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</si>
  <si>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</si>
  <si>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</si>
  <si>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</si>
  <si>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</si>
  <si>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</si>
  <si>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</si>
  <si>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</si>
  <si>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</si>
  <si>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</si>
  <si>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</si>
  <si>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</si>
  <si>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</si>
  <si>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</si>
  <si>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</si>
  <si>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</si>
  <si>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</si>
  <si>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</si>
  <si>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</si>
  <si>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</si>
  <si>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</si>
  <si>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</si>
  <si>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</si>
  <si>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</si>
  <si>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</si>
  <si>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</si>
  <si>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</si>
  <si>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</si>
  <si>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</si>
  <si>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</si>
  <si>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</si>
  <si>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</si>
  <si>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</si>
  <si>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</si>
  <si>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</si>
  <si>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</si>
  <si>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</si>
  <si>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</si>
  <si>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</si>
  <si>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</si>
  <si>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</si>
  <si>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</si>
  <si>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</si>
  <si>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</si>
  <si>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</si>
  <si>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</si>
  <si>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</si>
  <si>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</si>
  <si>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</si>
  <si>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</si>
  <si>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</si>
  <si>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</si>
  <si>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</si>
  <si>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</si>
  <si>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</si>
  <si>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</si>
  <si>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</si>
  <si>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</si>
  <si>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</si>
  <si>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</si>
  <si>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</si>
  <si>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</si>
  <si>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</si>
  <si>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</si>
  <si>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</si>
  <si>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</si>
  <si>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</si>
  <si>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</si>
  <si>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</si>
  <si>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</si>
  <si>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</si>
  <si>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</si>
  <si>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</si>
  <si>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</si>
  <si>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</si>
  <si>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</si>
  <si>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</si>
  <si>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</si>
  <si>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</si>
  <si>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</si>
  <si>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</si>
  <si>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</si>
  <si>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</si>
  <si>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</si>
  <si>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</si>
  <si>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</si>
  <si>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</si>
  <si>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</si>
  <si>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</si>
  <si>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</si>
  <si>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</si>
  <si>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</si>
  <si>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</si>
  <si>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</si>
  <si>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</si>
  <si>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</si>
  <si>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</si>
  <si>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</si>
  <si>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</si>
  <si>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</si>
  <si>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</si>
  <si>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</si>
  <si>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</si>
  <si>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</si>
  <si>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</si>
  <si>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</si>
  <si>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</si>
  <si>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</si>
  <si>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</si>
  <si>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</si>
  <si>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</si>
  <si>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</si>
  <si>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</si>
  <si>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</si>
  <si>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</si>
  <si>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</si>
  <si>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</si>
  <si>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</si>
  <si>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</si>
  <si>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</si>
  <si>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</si>
  <si>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</si>
  <si>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</si>
  <si>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</si>
  <si>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</si>
  <si>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</si>
  <si>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</si>
  <si>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</si>
  <si>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</si>
  <si>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</si>
  <si>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</si>
  <si>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</si>
  <si>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</si>
  <si>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</si>
  <si>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</si>
  <si>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</si>
  <si>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</si>
  <si>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</si>
  <si>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</si>
  <si>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</si>
  <si>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</si>
  <si>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</si>
  <si>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</si>
  <si>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</si>
  <si>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</si>
  <si>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</si>
  <si>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</si>
  <si>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</si>
  <si>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</si>
  <si>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</si>
  <si>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</si>
  <si>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</si>
  <si>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</si>
  <si>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</si>
  <si>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</si>
  <si>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</si>
  <si>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</si>
  <si>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</si>
  <si>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</si>
  <si>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</si>
  <si>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</si>
  <si>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</si>
  <si>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</si>
  <si>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</si>
  <si>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</si>
  <si>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</si>
  <si>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</si>
  <si>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</si>
  <si>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</si>
  <si>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</si>
  <si>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</si>
  <si>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</si>
  <si>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</si>
  <si>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</si>
  <si>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</si>
  <si>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</si>
  <si>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</si>
  <si>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</si>
  <si>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</si>
  <si>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</si>
  <si>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</si>
  <si>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</si>
  <si>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</si>
  <si>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</si>
  <si>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</si>
  <si>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</si>
  <si>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</si>
  <si>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</si>
  <si>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</si>
  <si>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</si>
  <si>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</si>
  <si>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</si>
  <si>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</si>
  <si>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</si>
  <si>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</si>
  <si>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</si>
  <si>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</si>
  <si>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</si>
  <si>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</si>
  <si>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</si>
  <si>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</si>
  <si>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</si>
  <si>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</si>
  <si>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</si>
  <si>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</si>
  <si>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</si>
  <si>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</si>
  <si>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</si>
  <si>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</si>
  <si>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</si>
  <si>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</si>
  <si>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</si>
  <si>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</si>
  <si>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</si>
  <si>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</si>
  <si>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</si>
  <si>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</si>
  <si>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</si>
  <si>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</si>
  <si>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</si>
  <si>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</si>
  <si>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</si>
  <si>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</si>
  <si>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</si>
  <si>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</si>
  <si>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</si>
  <si>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</si>
  <si>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</si>
  <si>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</si>
  <si>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</si>
  <si>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</si>
  <si>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</si>
  <si>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</si>
  <si>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</si>
  <si>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</si>
  <si>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</si>
  <si>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</si>
  <si>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</si>
  <si>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</si>
  <si>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</si>
  <si>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</si>
  <si>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</si>
  <si>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</si>
  <si>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</si>
  <si>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</si>
  <si>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</si>
  <si>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</si>
  <si>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</si>
  <si>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</si>
  <si>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</si>
  <si>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</si>
  <si>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</si>
  <si>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</si>
  <si>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</si>
  <si>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</si>
  <si>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</si>
  <si>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</si>
  <si>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</si>
  <si>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</si>
  <si>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</si>
  <si>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</si>
  <si>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</si>
  <si>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</si>
  <si>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</si>
  <si>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</si>
  <si>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</si>
  <si>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</si>
  <si>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</si>
  <si>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</si>
  <si>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</si>
  <si>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</si>
  <si>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</si>
  <si>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</si>
  <si>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</si>
  <si>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</si>
  <si>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</si>
  <si>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</si>
  <si>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</si>
  <si>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</si>
  <si>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</si>
  <si>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</si>
  <si>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</si>
  <si>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</si>
  <si>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</si>
  <si>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</si>
  <si>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</si>
  <si>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</si>
  <si>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</si>
  <si>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</si>
  <si>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</si>
  <si>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</si>
  <si>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</si>
  <si>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</si>
  <si>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</si>
  <si>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</si>
  <si>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</si>
  <si>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</si>
  <si>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</si>
  <si>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</si>
  <si>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</si>
  <si>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</si>
  <si>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</si>
  <si>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</si>
  <si>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</si>
  <si>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</si>
  <si>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</si>
  <si>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</si>
  <si>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</si>
  <si>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</si>
  <si>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</si>
  <si>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</si>
  <si>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</si>
  <si>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</si>
  <si>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</si>
  <si>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</si>
  <si>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</si>
  <si>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</si>
  <si>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</si>
  <si>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</si>
  <si>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</si>
  <si>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</si>
  <si>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</si>
  <si>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</si>
  <si>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</si>
  <si>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</si>
  <si>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</si>
  <si>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</si>
  <si>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</si>
  <si>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</si>
  <si>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</si>
  <si>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</si>
  <si>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</si>
  <si>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</si>
  <si>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</si>
  <si>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</si>
  <si>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</si>
  <si>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</si>
  <si>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</si>
  <si>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</si>
  <si>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</si>
  <si>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</si>
  <si>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</si>
  <si>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</si>
  <si>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</si>
  <si>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</si>
  <si>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</si>
  <si>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</si>
  <si>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</si>
  <si>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</si>
  <si>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</si>
  <si>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</si>
  <si>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</si>
  <si>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</si>
  <si>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</si>
  <si>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</si>
  <si>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</si>
  <si>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</si>
  <si>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</si>
  <si>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</si>
  <si>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</si>
  <si>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</si>
  <si>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</si>
  <si>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</si>
  <si>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</si>
  <si>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</si>
  <si>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</si>
  <si>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</si>
  <si>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</si>
  <si>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</si>
  <si>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</si>
  <si>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</si>
  <si>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</si>
  <si>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</si>
  <si>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</si>
  <si>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</si>
  <si>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</si>
  <si>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</si>
  <si>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</si>
  <si>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</si>
  <si>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</si>
  <si>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</si>
  <si>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</si>
  <si>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</si>
  <si>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</si>
  <si>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</si>
  <si>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</si>
  <si>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</si>
  <si>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</si>
  <si>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</si>
  <si>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</si>
  <si>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</si>
  <si>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</si>
  <si>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</si>
  <si>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</si>
  <si>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</si>
  <si>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</si>
  <si>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</si>
  <si>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</si>
  <si>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</si>
  <si>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</si>
  <si>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</si>
  <si>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</si>
  <si>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</si>
  <si>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</si>
  <si>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</si>
  <si>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</si>
  <si>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</si>
  <si>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</si>
  <si>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</si>
  <si>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</si>
  <si>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</si>
  <si>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</si>
  <si>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</si>
  <si>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</si>
  <si>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</si>
  <si>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</si>
  <si>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</si>
  <si>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</si>
  <si>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</si>
  <si>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</si>
  <si>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</si>
  <si>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</si>
  <si>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</si>
  <si>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</si>
  <si>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</si>
  <si>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</si>
  <si>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</si>
  <si>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</si>
  <si>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</si>
  <si>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</si>
  <si>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</si>
  <si>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</si>
  <si>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</si>
  <si>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</si>
  <si>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</si>
  <si>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</si>
  <si>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</si>
  <si>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</si>
  <si>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</si>
  <si>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</si>
  <si>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</si>
  <si>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</si>
  <si>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</si>
  <si>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</si>
  <si>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</si>
  <si>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</si>
  <si>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</si>
  <si>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</si>
  <si>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</si>
  <si>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</si>
  <si>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</si>
  <si>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</si>
  <si>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</si>
  <si>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</si>
  <si>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</si>
  <si>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</si>
  <si>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</si>
  <si>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</si>
  <si>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</si>
  <si>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</si>
  <si>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</si>
  <si>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</si>
  <si>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</si>
  <si>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</si>
  <si>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</si>
  <si>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</si>
  <si>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</si>
  <si>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</si>
  <si>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</si>
  <si>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</si>
  <si>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</si>
  <si>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</si>
  <si>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</si>
  <si>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</si>
  <si>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</si>
  <si>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</si>
  <si>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</si>
  <si>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</si>
  <si>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</si>
  <si>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</si>
  <si>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</si>
  <si>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</si>
  <si>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</si>
  <si>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</si>
  <si>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</si>
  <si>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</si>
  <si>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</si>
  <si>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</si>
  <si>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</si>
  <si>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</si>
  <si>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</si>
  <si>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</si>
  <si>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</si>
  <si>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</si>
  <si>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</si>
  <si>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</si>
  <si>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</si>
  <si>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</si>
  <si>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</si>
  <si>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</si>
  <si>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</si>
  <si>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</si>
  <si>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</si>
  <si>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</si>
  <si>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</si>
  <si>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</si>
  <si>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</si>
  <si>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</si>
  <si>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</si>
  <si>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</si>
  <si>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</si>
  <si>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</si>
  <si>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</si>
  <si>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</si>
  <si>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</si>
  <si>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</si>
  <si>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</si>
  <si>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</si>
  <si>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</si>
  <si>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</si>
  <si>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</si>
  <si>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</si>
  <si>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</si>
  <si>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</si>
  <si>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</si>
  <si>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</si>
  <si>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</si>
  <si>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</si>
  <si>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</si>
  <si>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</si>
  <si>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</si>
  <si>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</si>
  <si>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</si>
  <si>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</si>
  <si>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</si>
  <si>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</si>
  <si>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</si>
  <si>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</si>
  <si>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</si>
  <si>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</si>
  <si>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</si>
  <si>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</si>
  <si>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</si>
  <si>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</si>
  <si>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</si>
  <si>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</si>
  <si>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</si>
  <si>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</si>
  <si>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</si>
  <si>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</si>
  <si>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</si>
  <si>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</si>
  <si>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</si>
  <si>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</si>
  <si>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</si>
  <si>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</si>
  <si>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</si>
  <si>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</si>
  <si>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</si>
  <si>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</si>
  <si>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</si>
  <si>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</si>
  <si>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</si>
  <si>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</si>
  <si>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</si>
  <si>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</si>
  <si>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</si>
  <si>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</si>
  <si>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</si>
  <si>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</si>
  <si>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</si>
  <si>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</si>
  <si>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</si>
  <si>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</si>
  <si>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</si>
  <si>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</si>
  <si>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</si>
  <si>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</si>
  <si>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</si>
  <si>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</si>
  <si>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</si>
  <si>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</si>
  <si>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</si>
  <si>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</si>
  <si>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</si>
  <si>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</si>
  <si>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</si>
  <si>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</si>
  <si>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</si>
  <si>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</si>
  <si>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</si>
  <si>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</si>
  <si>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</si>
  <si>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</si>
  <si>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</si>
  <si>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</si>
  <si>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</si>
  <si>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</si>
  <si>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</si>
  <si>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</si>
  <si>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</si>
  <si>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</si>
  <si>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</si>
  <si>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</si>
  <si>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</si>
  <si>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</si>
  <si>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</si>
  <si>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</si>
  <si>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</si>
  <si>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</si>
  <si>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</si>
  <si>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</si>
  <si>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</si>
  <si>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</si>
  <si>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</si>
  <si>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</si>
  <si>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</si>
  <si>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</si>
  <si>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</si>
  <si>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</si>
  <si>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</si>
  <si>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</si>
  <si>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</si>
  <si>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</si>
  <si>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</si>
  <si>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</si>
  <si>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</si>
  <si>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</si>
  <si>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</si>
  <si>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</si>
  <si>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</si>
  <si>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</si>
  <si>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</si>
  <si>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</si>
  <si>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</si>
  <si>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</si>
  <si>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</si>
  <si>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</si>
  <si>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</si>
  <si>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</si>
  <si>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</si>
  <si>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</si>
  <si>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</si>
  <si>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</si>
  <si>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</si>
  <si>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</si>
  <si>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</si>
  <si>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</si>
  <si>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</si>
  <si>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</si>
  <si>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</si>
  <si>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</si>
  <si>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</si>
  <si>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</si>
  <si>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</si>
  <si>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</si>
  <si>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</si>
  <si>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</si>
  <si>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</si>
  <si>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</si>
  <si>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</si>
  <si>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</si>
  <si>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</si>
  <si>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</si>
  <si>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</si>
  <si>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</si>
  <si>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</si>
  <si>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</si>
  <si>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</si>
  <si>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</si>
  <si>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</si>
  <si>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</si>
  <si>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</si>
  <si>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</si>
  <si>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</si>
  <si>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</si>
  <si>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</si>
  <si>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</si>
  <si>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</si>
  <si>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</si>
  <si>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</si>
  <si>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</si>
  <si>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</si>
  <si>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</si>
  <si>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</si>
  <si>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</si>
  <si>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</si>
  <si>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</si>
  <si>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</si>
  <si>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</si>
  <si>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</si>
  <si>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</si>
  <si>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</si>
  <si>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</si>
  <si>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</si>
  <si>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</si>
  <si>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</si>
  <si>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</si>
  <si>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</si>
  <si>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</si>
  <si>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</si>
  <si>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</si>
  <si>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</si>
  <si>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</si>
  <si>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</si>
  <si>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</si>
  <si>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</si>
  <si>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</si>
  <si>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</si>
  <si>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</si>
  <si>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</si>
  <si>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</si>
  <si>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</si>
  <si>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</si>
  <si>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</si>
  <si>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</si>
  <si>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</si>
  <si>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</si>
  <si>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</si>
  <si>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</si>
  <si>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</si>
  <si>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</si>
  <si>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</si>
  <si>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</si>
  <si>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</si>
  <si>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</si>
  <si>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</si>
  <si>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</si>
  <si>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</si>
  <si>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</si>
  <si>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</si>
  <si>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</si>
  <si>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</si>
  <si>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</si>
  <si>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</si>
  <si>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</si>
  <si>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</si>
  <si>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</si>
  <si>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</si>
  <si>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</si>
  <si>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</si>
  <si>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</si>
  <si>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</si>
  <si>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</si>
  <si>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</si>
  <si>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</si>
  <si>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</si>
  <si>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</si>
  <si>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</si>
  <si>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</si>
  <si>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</si>
  <si>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</si>
  <si>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</si>
  <si>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</si>
  <si>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</si>
  <si>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</si>
  <si>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</si>
  <si>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</si>
  <si>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</si>
  <si>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</si>
  <si>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</si>
  <si>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</si>
  <si>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</si>
  <si>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</si>
  <si>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</si>
  <si>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</si>
  <si>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</si>
  <si>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</si>
  <si>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</si>
  <si>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</si>
  <si>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</si>
  <si>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</si>
  <si>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</si>
  <si>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</si>
  <si>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</si>
  <si>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</si>
  <si>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</si>
  <si>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</si>
  <si>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</si>
  <si>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</si>
  <si>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</si>
  <si>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</si>
  <si>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</si>
  <si>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</si>
  <si>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</si>
  <si>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</si>
  <si>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</si>
  <si>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</si>
  <si>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</si>
  <si>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</si>
  <si>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</si>
  <si>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</si>
  <si>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</si>
  <si>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</si>
  <si>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</si>
  <si>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</si>
  <si>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</si>
  <si>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</si>
  <si>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</si>
  <si>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</si>
  <si>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</si>
  <si>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</si>
  <si>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</si>
  <si>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</si>
  <si>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</si>
  <si>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</si>
  <si>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</si>
  <si>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</si>
  <si>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</si>
  <si>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</si>
  <si>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</si>
  <si>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</si>
  <si>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</si>
  <si>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</si>
  <si>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</si>
  <si>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</si>
  <si>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</si>
  <si>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</si>
  <si>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</si>
  <si>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</si>
  <si>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</si>
  <si>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</si>
  <si>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</si>
  <si>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</si>
  <si>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</si>
  <si>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</si>
  <si>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</si>
  <si>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</si>
  <si>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</si>
  <si>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</si>
  <si>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</si>
  <si>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</si>
  <si>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</si>
  <si>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</si>
  <si>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</si>
  <si>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</si>
  <si>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</si>
  <si>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</si>
  <si>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</si>
  <si>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</si>
  <si>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</si>
  <si>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</si>
  <si>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</si>
  <si>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</si>
  <si>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</si>
  <si>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</si>
  <si>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</si>
  <si>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</si>
  <si>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</si>
  <si>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</si>
  <si>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</si>
  <si>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</si>
  <si>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</si>
  <si>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</si>
  <si>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</si>
  <si>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</si>
  <si>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</si>
  <si>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</si>
  <si>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</si>
  <si>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</si>
  <si>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</si>
  <si>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</si>
  <si>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</si>
  <si>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</si>
  <si>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</si>
  <si>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</si>
  <si>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</si>
  <si>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</si>
  <si>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</si>
  <si>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</si>
  <si>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</si>
  <si>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</si>
  <si>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</si>
  <si>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</si>
  <si>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</si>
  <si>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</si>
  <si>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</si>
  <si>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</si>
  <si>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</si>
  <si>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</si>
  <si>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</si>
  <si>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</si>
  <si>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</si>
  <si>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</si>
  <si>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</si>
  <si>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</si>
  <si>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</si>
  <si>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</si>
  <si>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</si>
  <si>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</si>
  <si>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</si>
  <si>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</si>
  <si>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</si>
  <si>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</si>
  <si>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</si>
  <si>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</si>
  <si>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</si>
  <si>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</si>
  <si>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</si>
  <si>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</si>
  <si>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</si>
  <si>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</si>
  <si>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</si>
  <si>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</si>
  <si>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</si>
  <si>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</si>
  <si>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</si>
  <si>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</si>
  <si>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</si>
  <si>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</si>
  <si>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</si>
  <si>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</si>
  <si>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</si>
  <si>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</si>
  <si>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</si>
  <si>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</si>
  <si>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</si>
  <si>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</si>
  <si>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</si>
  <si>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</si>
  <si>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</si>
  <si>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</si>
  <si>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</si>
  <si>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</si>
  <si>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</si>
  <si>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</si>
  <si>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</si>
  <si>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</si>
  <si>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</si>
  <si>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</si>
  <si>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</si>
  <si>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</si>
  <si>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</si>
  <si>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</si>
  <si>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</si>
  <si>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</si>
  <si>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</si>
  <si>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</si>
  <si>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</si>
  <si>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</si>
  <si>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</si>
  <si>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</si>
  <si>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</si>
  <si>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</si>
  <si>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</si>
  <si>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</si>
  <si>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</si>
  <si>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</si>
  <si>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</si>
  <si>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</si>
  <si>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</si>
  <si>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</si>
  <si>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</si>
  <si>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</si>
  <si>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</si>
  <si>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</si>
  <si>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</si>
  <si>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</si>
  <si>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</si>
  <si>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</si>
  <si>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</si>
  <si>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</si>
  <si>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</si>
  <si>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</si>
  <si>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</si>
  <si>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</si>
  <si>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</si>
  <si>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</si>
  <si>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</si>
  <si>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</si>
  <si>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</si>
  <si>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</si>
  <si>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</si>
  <si>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</si>
  <si>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</si>
  <si>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</si>
  <si>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</si>
  <si>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</si>
  <si>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</si>
  <si>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</si>
  <si>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</si>
  <si>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</si>
  <si>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</si>
  <si>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</si>
  <si>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</si>
  <si>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</si>
  <si>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</si>
  <si>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</si>
  <si>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</si>
  <si>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</si>
  <si>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</si>
  <si>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</si>
  <si>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</si>
  <si>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</si>
  <si>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</si>
  <si>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</si>
  <si>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</si>
  <si>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</si>
  <si>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</si>
  <si>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</si>
  <si>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</si>
  <si>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</si>
  <si>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</si>
  <si>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</si>
  <si>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</si>
  <si>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</si>
  <si>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</si>
  <si>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</si>
  <si>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</si>
  <si>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</si>
  <si>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</si>
  <si>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</si>
  <si>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</si>
  <si>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</si>
  <si>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</si>
  <si>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</si>
  <si>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</si>
  <si>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</si>
  <si>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</si>
  <si>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</si>
  <si>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</si>
  <si>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</si>
  <si>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</si>
  <si>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</si>
  <si>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</si>
  <si>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</si>
  <si>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</si>
  <si>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</si>
  <si>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</si>
  <si>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</si>
  <si>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</si>
  <si>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</si>
  <si>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</si>
  <si>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</si>
  <si>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</si>
  <si>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</si>
  <si>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</si>
  <si>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</si>
  <si>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</si>
  <si>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</si>
  <si>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</si>
  <si>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</si>
  <si>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</si>
  <si>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</si>
  <si>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</si>
  <si>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</si>
  <si>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</si>
  <si>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</si>
  <si>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</si>
  <si>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</si>
  <si>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</si>
  <si>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</si>
  <si>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</si>
  <si>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</si>
  <si>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</si>
  <si>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</si>
  <si>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</si>
  <si>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</si>
  <si>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</si>
  <si>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</si>
  <si>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</si>
  <si>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</si>
  <si>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</si>
  <si>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</si>
  <si>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</si>
  <si>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</si>
  <si>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</si>
  <si>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</si>
  <si>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</si>
  <si>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</si>
  <si>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</si>
  <si>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</si>
  <si>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</si>
  <si>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</si>
  <si>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</si>
  <si>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</si>
  <si>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</si>
  <si>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</si>
  <si>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</si>
  <si>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</si>
  <si>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</si>
  <si>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</si>
  <si>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</si>
  <si>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</si>
  <si>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</si>
  <si>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</si>
  <si>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</si>
  <si>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</si>
  <si>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</si>
  <si>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</si>
  <si>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</si>
  <si>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</si>
  <si>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</si>
  <si>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</si>
  <si>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</si>
  <si>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</si>
  <si>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</si>
  <si>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</si>
  <si>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</si>
  <si>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</si>
  <si>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</si>
  <si>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</si>
  <si>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</si>
  <si>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</si>
  <si>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</si>
  <si>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</si>
  <si>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</si>
  <si>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</si>
  <si>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</si>
  <si>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</si>
  <si>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</si>
  <si>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</si>
  <si>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</si>
  <si>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</si>
  <si>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</si>
  <si>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</si>
  <si>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</si>
  <si>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</si>
  <si>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</si>
  <si>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</si>
  <si>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</si>
  <si>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</si>
  <si>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</si>
  <si>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</si>
  <si>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</si>
  <si>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</si>
  <si>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</si>
  <si>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</si>
  <si>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</si>
  <si>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</si>
  <si>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</si>
  <si>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</si>
  <si>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</si>
  <si>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</si>
  <si>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</si>
  <si>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</si>
  <si>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</si>
  <si>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</si>
  <si>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</si>
  <si>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</si>
  <si>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</si>
  <si>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</si>
  <si>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</si>
  <si>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</si>
  <si>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</si>
  <si>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</si>
  <si>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</si>
  <si>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</si>
  <si>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</si>
  <si>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</si>
  <si>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</si>
  <si>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</si>
  <si>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</si>
  <si>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</si>
  <si>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</si>
  <si>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</si>
  <si>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</si>
  <si>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</si>
  <si>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</si>
  <si>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</si>
  <si>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</si>
  <si>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</si>
  <si>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</si>
  <si>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</si>
  <si>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</si>
  <si>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</si>
  <si>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</si>
  <si>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</si>
  <si>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</si>
  <si>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</si>
  <si>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</si>
  <si>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</si>
  <si>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</si>
  <si>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</si>
  <si>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</si>
  <si>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</si>
  <si>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</si>
  <si>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</si>
  <si>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</si>
  <si>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</si>
  <si>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</si>
  <si>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</si>
  <si>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</si>
  <si>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</si>
  <si>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</si>
  <si>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</si>
  <si>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</si>
  <si>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</si>
  <si>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</si>
  <si>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</si>
  <si>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</si>
  <si>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</si>
  <si>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</si>
  <si>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</si>
  <si>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</si>
  <si>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</si>
  <si>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</si>
  <si>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</si>
  <si>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</si>
  <si>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</si>
  <si>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</si>
  <si>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</si>
  <si>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</si>
  <si>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</si>
  <si>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</si>
  <si>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</si>
  <si>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</si>
  <si>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</si>
  <si>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</si>
  <si>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</si>
  <si>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</si>
  <si>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</si>
  <si>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</si>
  <si>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</si>
  <si>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</si>
  <si>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</si>
  <si>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</si>
  <si>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</si>
  <si>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</si>
  <si>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</si>
  <si>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</si>
  <si>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</si>
  <si>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</si>
  <si>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</si>
  <si>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</si>
  <si>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</si>
  <si>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</si>
  <si>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</si>
  <si>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</si>
  <si>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</si>
  <si>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</si>
  <si>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</si>
  <si>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</si>
  <si>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</si>
  <si>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</si>
  <si>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</si>
  <si>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</si>
  <si>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</si>
  <si>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</si>
  <si>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</si>
  <si>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</si>
  <si>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</si>
  <si>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</si>
  <si>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</si>
  <si>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</si>
  <si>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</si>
  <si>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</si>
  <si>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</si>
  <si>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</si>
  <si>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</si>
  <si>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</si>
  <si>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</si>
  <si>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</si>
  <si>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</si>
  <si>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</si>
  <si>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</si>
  <si>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</si>
  <si>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</si>
  <si>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</si>
  <si>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</si>
  <si>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</si>
  <si>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</si>
  <si>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</si>
  <si>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</si>
  <si>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</si>
  <si>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</si>
  <si>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</si>
  <si>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</si>
  <si>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</si>
  <si>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</si>
  <si>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</si>
  <si>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</si>
  <si>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</si>
  <si>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</si>
  <si>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</si>
  <si>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</si>
  <si>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</si>
  <si>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</si>
  <si>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</si>
  <si>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</si>
  <si>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</si>
  <si>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</si>
  <si>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</si>
  <si>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</si>
  <si>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</si>
  <si>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</si>
  <si>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</si>
  <si>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</si>
  <si>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</si>
  <si>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</si>
  <si>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</si>
  <si>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</si>
  <si>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</si>
  <si>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</si>
  <si>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</si>
  <si>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</si>
  <si>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</si>
  <si>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</si>
  <si>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</si>
  <si>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</si>
  <si>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</si>
  <si>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</si>
  <si>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</si>
  <si>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</si>
  <si>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</si>
  <si>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</si>
  <si>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</si>
  <si>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</si>
  <si>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</si>
  <si>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</si>
  <si>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</si>
  <si>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</si>
  <si>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</si>
  <si>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</si>
  <si>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</si>
  <si>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</si>
  <si>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</si>
  <si>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</si>
  <si>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</si>
  <si>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</si>
  <si>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</si>
  <si>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</si>
  <si>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</si>
  <si>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</si>
  <si>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</si>
  <si>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</si>
  <si>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</si>
  <si>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</si>
  <si>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</si>
  <si>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</si>
  <si>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</si>
  <si>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</si>
  <si>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</si>
  <si>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</si>
  <si>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</si>
  <si>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</si>
  <si>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</si>
  <si>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</si>
  <si>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</si>
  <si>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</si>
  <si>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</si>
  <si>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</si>
  <si>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</si>
  <si>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</si>
  <si>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</si>
  <si>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</si>
  <si>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</si>
  <si>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</si>
  <si>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</si>
  <si>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</si>
  <si>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</si>
  <si>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</si>
  <si>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</si>
  <si>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</si>
  <si>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</si>
  <si>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</si>
  <si>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</si>
  <si>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</si>
  <si>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</si>
  <si>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</si>
  <si>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</si>
  <si>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</si>
  <si>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</si>
  <si>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</si>
  <si>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</si>
  <si>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</si>
  <si>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</si>
  <si>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</si>
  <si>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</si>
  <si>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</si>
  <si>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</si>
  <si>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</si>
  <si>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</si>
  <si>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</si>
  <si>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</si>
  <si>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</si>
  <si>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</si>
  <si>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</si>
  <si>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</si>
  <si>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</si>
  <si>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</si>
  <si>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</si>
  <si>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</si>
  <si>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</si>
  <si>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</si>
  <si>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</si>
  <si>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</si>
  <si>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</si>
  <si>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</si>
  <si>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</si>
  <si>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</si>
  <si>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</si>
  <si>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</si>
  <si>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</si>
  <si>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</si>
  <si>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</si>
  <si>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</si>
  <si>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</si>
  <si>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</si>
  <si>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</si>
  <si>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</si>
  <si>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</si>
  <si>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</si>
  <si>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</si>
  <si>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</si>
  <si>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</si>
  <si>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</si>
  <si>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</si>
  <si>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</si>
  <si>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</si>
  <si>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</si>
  <si>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</si>
  <si>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</si>
  <si>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</si>
  <si>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</si>
  <si>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</si>
  <si>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</si>
  <si>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</si>
  <si>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</si>
  <si>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</si>
  <si>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</si>
  <si>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</si>
  <si>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</si>
  <si>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</si>
  <si>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</si>
  <si>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</si>
  <si>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</si>
  <si>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</si>
  <si>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</si>
  <si>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</si>
  <si>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</si>
  <si>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</si>
  <si>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</si>
  <si>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</si>
  <si>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</si>
  <si>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</si>
  <si>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</si>
  <si>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</si>
  <si>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</si>
  <si>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</si>
  <si>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</si>
  <si>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</si>
  <si>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</si>
  <si>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</si>
  <si>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</si>
  <si>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</si>
  <si>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</si>
  <si>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</si>
  <si>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</si>
  <si>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</si>
  <si>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</si>
  <si>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</si>
  <si>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</si>
  <si>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</si>
  <si>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</si>
  <si>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</si>
  <si>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</si>
  <si>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</si>
  <si>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</si>
  <si>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</si>
  <si>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</si>
  <si>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</si>
  <si>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</si>
  <si>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</si>
  <si>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</si>
  <si>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</si>
  <si>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</si>
  <si>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</si>
  <si>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</si>
  <si>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</si>
  <si>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</si>
  <si>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</si>
  <si>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</si>
  <si>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</si>
  <si>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</si>
  <si>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</si>
  <si>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</si>
  <si>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</si>
  <si>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</si>
  <si>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</si>
  <si>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</si>
  <si>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</si>
  <si>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</si>
  <si>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</si>
  <si>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</si>
  <si>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</si>
  <si>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</si>
  <si>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</si>
  <si>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</si>
  <si>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</si>
  <si>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</si>
  <si>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</si>
  <si>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</si>
  <si>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</si>
  <si>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</si>
  <si>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</si>
  <si>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</si>
  <si>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</si>
  <si>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</si>
  <si>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</si>
  <si>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</si>
  <si>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</si>
  <si>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</si>
  <si>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</si>
  <si>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</si>
  <si>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</si>
  <si>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</si>
  <si>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</si>
  <si>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</si>
  <si>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</si>
  <si>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</si>
  <si>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</si>
  <si>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</si>
  <si>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</si>
  <si>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</si>
  <si>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</si>
  <si>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</si>
  <si>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</si>
  <si>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</si>
  <si>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</si>
  <si>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</si>
  <si>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</si>
  <si>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</si>
  <si>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</si>
  <si>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</si>
  <si>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</si>
  <si>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</si>
  <si>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</si>
  <si>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</si>
  <si>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</si>
  <si>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</si>
  <si>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</si>
  <si>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</si>
  <si>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</si>
  <si>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</si>
  <si>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</si>
  <si>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</si>
  <si>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</si>
  <si>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</si>
  <si>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</si>
  <si>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</si>
  <si>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</si>
  <si>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</si>
  <si>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</si>
  <si>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</si>
  <si>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</si>
  <si>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</si>
  <si>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</si>
  <si>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</si>
  <si>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</si>
  <si>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</si>
  <si>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</si>
  <si>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</si>
  <si>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</si>
  <si>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</si>
  <si>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</si>
  <si>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</si>
  <si>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</si>
  <si>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</si>
  <si>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</si>
  <si>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</si>
  <si>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</si>
  <si>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</si>
  <si>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</si>
  <si>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</si>
  <si>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</si>
  <si>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</si>
  <si>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</si>
  <si>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</si>
  <si>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</si>
  <si>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</si>
  <si>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</si>
  <si>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</si>
  <si>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</si>
  <si>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</si>
  <si>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</si>
  <si>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</si>
  <si>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</si>
  <si>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</si>
  <si>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</si>
  <si>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</si>
  <si>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</si>
  <si>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</si>
  <si>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</si>
  <si>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</si>
  <si>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</si>
  <si>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</si>
  <si>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</si>
  <si>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</si>
  <si>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</si>
  <si>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</si>
  <si>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</si>
  <si>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</si>
  <si>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</si>
  <si>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</si>
  <si>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</si>
  <si>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</si>
  <si>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</si>
  <si>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</si>
  <si>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</si>
  <si>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</si>
  <si>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</si>
  <si>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</si>
  <si>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</si>
  <si>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</si>
  <si>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</si>
  <si>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</si>
  <si>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</si>
  <si>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</si>
  <si>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</si>
  <si>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</si>
  <si>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</si>
  <si>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</si>
  <si>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</si>
  <si>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</si>
  <si>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</si>
  <si>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</si>
  <si>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</si>
  <si>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</si>
  <si>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</si>
  <si>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</si>
  <si>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</si>
  <si>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</si>
  <si>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</si>
  <si>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</si>
  <si>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</si>
  <si>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</si>
  <si>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</si>
  <si>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</si>
  <si>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</si>
  <si>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</si>
  <si>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</si>
  <si>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</si>
  <si>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</si>
  <si>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</si>
  <si>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</si>
  <si>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</si>
  <si>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</si>
  <si>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</si>
  <si>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</si>
  <si>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</si>
  <si>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</si>
  <si>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</si>
  <si>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</si>
  <si>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</si>
  <si>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</si>
  <si>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</si>
  <si>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</si>
  <si>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</si>
  <si>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</si>
  <si>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</si>
  <si>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</si>
  <si>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</si>
  <si>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</si>
  <si>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</si>
  <si>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</si>
  <si>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</si>
  <si>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</si>
  <si>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</si>
  <si>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</si>
  <si>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</si>
  <si>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</si>
  <si>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</si>
  <si>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</si>
  <si>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</si>
  <si>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</si>
  <si>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</si>
  <si>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</si>
  <si>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</si>
  <si>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</si>
  <si>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</si>
  <si>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</si>
  <si>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</si>
  <si>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</si>
  <si>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</si>
  <si>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</si>
  <si>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</si>
  <si>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</si>
  <si>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</si>
  <si>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</si>
  <si>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</si>
  <si>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</si>
  <si>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</si>
  <si>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</si>
  <si>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</si>
  <si>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</si>
  <si>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</si>
  <si>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</si>
  <si>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</si>
  <si>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</si>
  <si>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</si>
  <si>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</si>
  <si>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</si>
  <si>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</si>
  <si>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</si>
  <si>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</si>
  <si>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</si>
  <si>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</si>
  <si>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</si>
  <si>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</si>
  <si>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</si>
  <si>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</si>
  <si>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</si>
  <si>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</si>
  <si>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</si>
  <si>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</si>
  <si>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</si>
  <si>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</si>
  <si>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</si>
  <si>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</si>
  <si>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</si>
  <si>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</si>
  <si>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</si>
  <si>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</si>
  <si>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</si>
  <si>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</si>
  <si>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</si>
  <si>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</si>
  <si>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</si>
  <si>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</si>
  <si>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</si>
  <si>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</si>
  <si>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</si>
  <si>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</si>
  <si>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</si>
  <si>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</si>
  <si>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</si>
  <si>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</si>
  <si>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</si>
  <si>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</si>
  <si>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</si>
  <si>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</si>
  <si>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</si>
  <si>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</si>
  <si>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</si>
  <si>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</si>
  <si>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</si>
  <si>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</si>
  <si>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</si>
  <si>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</si>
  <si>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</si>
  <si>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</si>
  <si>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</si>
  <si>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</si>
  <si>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</si>
  <si>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</si>
  <si>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</si>
  <si>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</si>
  <si>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</si>
  <si>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</si>
  <si>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</si>
  <si>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</si>
  <si>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</si>
  <si>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</si>
  <si>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</si>
  <si>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</si>
  <si>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</si>
  <si>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</si>
  <si>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</si>
  <si>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</si>
  <si>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</si>
  <si>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</si>
  <si>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</si>
  <si>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</si>
  <si>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</si>
  <si>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</si>
  <si>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</si>
  <si>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</si>
  <si>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</si>
  <si>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</si>
  <si>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</si>
  <si>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</si>
  <si>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</si>
  <si>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</si>
  <si>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</si>
  <si>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</si>
  <si>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</si>
  <si>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</si>
  <si>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</si>
  <si>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</si>
  <si>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</si>
  <si>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</si>
  <si>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</si>
  <si>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</si>
  <si>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</si>
  <si>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</si>
  <si>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</si>
  <si>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</si>
  <si>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</si>
  <si>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</si>
  <si>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</si>
  <si>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</si>
  <si>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</si>
  <si>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</si>
  <si>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</si>
  <si>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</si>
  <si>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</si>
  <si>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</si>
  <si>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</si>
  <si>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</si>
  <si>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</si>
  <si>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</si>
  <si>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</si>
  <si>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</si>
  <si>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</si>
  <si>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</si>
  <si>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</si>
  <si>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</si>
  <si>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</si>
  <si>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</si>
  <si>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</si>
  <si>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</si>
  <si>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</si>
  <si>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</si>
  <si>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</si>
  <si>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</si>
  <si>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</si>
  <si>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</si>
  <si>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</si>
  <si>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</si>
  <si>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</si>
  <si>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</si>
  <si>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</si>
  <si>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</si>
  <si>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</si>
  <si>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</si>
  <si>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</si>
  <si>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</si>
  <si>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</si>
  <si>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</si>
  <si>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</si>
  <si>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</si>
  <si>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</si>
  <si>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</si>
  <si>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</si>
  <si>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</si>
  <si>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</si>
  <si>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</si>
  <si>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</si>
  <si>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</si>
  <si>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</si>
  <si>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</si>
  <si>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</si>
  <si>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</si>
  <si>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</si>
  <si>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</si>
  <si>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</si>
  <si>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</si>
  <si>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</si>
  <si>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</si>
  <si>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</si>
  <si>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</si>
  <si>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</si>
  <si>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</si>
  <si>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</si>
  <si>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</si>
  <si>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</si>
  <si>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</si>
  <si>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</si>
  <si>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</si>
  <si>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</si>
  <si>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</si>
  <si>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</si>
  <si>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</si>
  <si>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</si>
  <si>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</si>
  <si>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</si>
  <si>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</si>
  <si>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</si>
  <si>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</si>
  <si>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</si>
  <si>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</si>
  <si>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</si>
  <si>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</si>
  <si>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</si>
  <si>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</si>
  <si>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</si>
  <si>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</si>
  <si>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</si>
  <si>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</si>
  <si>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</si>
  <si>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</si>
  <si>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</si>
  <si>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</si>
  <si>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</si>
  <si>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</si>
  <si>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</si>
  <si>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</si>
  <si>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</si>
  <si>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</si>
  <si>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</si>
  <si>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</si>
  <si>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</si>
  <si>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</si>
  <si>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</si>
  <si>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</si>
  <si>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</si>
  <si>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</si>
  <si>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</si>
  <si>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</si>
  <si>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</si>
  <si>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</si>
  <si>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</si>
  <si>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</si>
  <si>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</si>
  <si>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</si>
  <si>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</si>
  <si>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</si>
  <si>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</si>
  <si>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</si>
  <si>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</si>
  <si>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</si>
  <si>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</si>
  <si>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</si>
  <si>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</si>
  <si>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</si>
  <si>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</si>
  <si>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</si>
  <si>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</si>
  <si>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</si>
  <si>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</si>
  <si>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</si>
  <si>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</si>
  <si>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</si>
  <si>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</si>
  <si>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</si>
  <si>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</si>
  <si>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</si>
  <si>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</si>
  <si>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</si>
  <si>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</si>
  <si>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</si>
  <si>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</si>
  <si>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</si>
  <si>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</si>
  <si>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</si>
  <si>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</si>
  <si>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</si>
  <si>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</si>
  <si>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</si>
  <si>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</si>
  <si>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</si>
  <si>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</si>
  <si>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</si>
  <si>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</si>
  <si>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</si>
  <si>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</si>
  <si>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</si>
  <si>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</si>
  <si>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</si>
  <si>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</si>
  <si>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</si>
  <si>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</si>
  <si>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</si>
  <si>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</si>
  <si>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</si>
  <si>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</si>
  <si>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</si>
  <si>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</si>
  <si>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</si>
  <si>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</si>
  <si>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</si>
  <si>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</si>
  <si>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</si>
  <si>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</si>
  <si>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</si>
  <si>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</si>
  <si>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</si>
  <si>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</si>
  <si>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</si>
  <si>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</si>
  <si>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</si>
  <si>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</si>
  <si>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</si>
  <si>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</si>
  <si>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</si>
  <si>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</si>
  <si>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</si>
  <si>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</si>
  <si>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</si>
  <si>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</si>
  <si>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</si>
  <si>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</si>
  <si>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</si>
  <si>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</si>
  <si>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</si>
  <si>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</si>
  <si>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</si>
  <si>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</si>
  <si>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</si>
  <si>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</si>
  <si>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</si>
  <si>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</si>
  <si>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</si>
  <si>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</si>
  <si>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</si>
  <si>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</si>
  <si>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</si>
  <si>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</si>
  <si>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</si>
  <si>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</si>
  <si>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</si>
  <si>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</si>
  <si>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</si>
  <si>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</si>
  <si>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</si>
  <si>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</si>
  <si>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</si>
  <si>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</si>
  <si>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</si>
  <si>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</si>
  <si>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</si>
  <si>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</si>
  <si>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</si>
  <si>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</si>
  <si>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</si>
  <si>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</si>
  <si>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</si>
  <si>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</si>
  <si>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</si>
  <si>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</si>
  <si>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</si>
  <si>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</si>
  <si>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</si>
  <si>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</si>
  <si>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</si>
  <si>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</si>
  <si>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</si>
  <si>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</si>
  <si>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</si>
  <si>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</si>
  <si>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</si>
  <si>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</si>
  <si>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</si>
  <si>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</si>
  <si>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</si>
  <si>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</si>
  <si>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</si>
  <si>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</si>
  <si>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</si>
  <si>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</si>
  <si>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</si>
  <si>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</si>
  <si>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</si>
  <si>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</si>
  <si>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</si>
  <si>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</si>
  <si>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</si>
  <si>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</si>
  <si>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</si>
  <si>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</si>
  <si>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</si>
  <si>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</si>
  <si>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</si>
  <si>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</si>
  <si>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</si>
  <si>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</si>
  <si>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</si>
  <si>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</si>
  <si>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</si>
  <si>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</si>
  <si>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</si>
  <si>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</si>
  <si>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</si>
  <si>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</si>
  <si>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</si>
  <si>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</si>
  <si>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</si>
  <si>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</si>
  <si>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</si>
  <si>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</si>
  <si>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</si>
  <si>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</si>
  <si>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</si>
  <si>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</si>
  <si>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</si>
  <si>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</si>
  <si>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</si>
  <si>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</si>
  <si>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</si>
  <si>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</si>
  <si>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</si>
  <si>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</si>
  <si>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</si>
  <si>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</si>
  <si>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</si>
  <si>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</si>
  <si>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</si>
  <si>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</si>
  <si>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</si>
  <si>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</si>
  <si>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</si>
  <si>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</si>
  <si>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</si>
  <si>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</si>
  <si>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</si>
  <si>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</si>
  <si>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</si>
  <si>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</si>
  <si>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</si>
  <si>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</si>
  <si>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</si>
  <si>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</si>
  <si>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</si>
  <si>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</si>
  <si>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</si>
  <si>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</si>
  <si>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</si>
  <si>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</si>
  <si>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</si>
  <si>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</si>
  <si>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</si>
  <si>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</si>
  <si>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</si>
  <si>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</si>
  <si>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</si>
  <si>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</si>
  <si>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</si>
  <si>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</si>
  <si>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</si>
  <si>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</si>
  <si>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</si>
  <si>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</si>
  <si>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</si>
  <si>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</si>
  <si>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</si>
  <si>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</si>
  <si>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</si>
  <si>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</si>
  <si>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</si>
  <si>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</si>
  <si>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</si>
  <si>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</si>
  <si>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</si>
  <si>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</si>
  <si>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</si>
  <si>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</si>
  <si>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</si>
  <si>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</si>
  <si>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</si>
  <si>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</si>
  <si>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</si>
  <si>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</si>
  <si>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</si>
  <si>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</si>
  <si>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</si>
  <si>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</si>
  <si>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</si>
  <si>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</si>
  <si>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</si>
  <si>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</si>
  <si>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</si>
  <si>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</si>
  <si>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</si>
  <si>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</si>
  <si>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</si>
  <si>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</si>
  <si>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</si>
  <si>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</si>
  <si>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</si>
  <si>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</si>
  <si>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</si>
  <si>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</si>
  <si>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</si>
  <si>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</si>
  <si>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</si>
  <si>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</si>
  <si>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</si>
  <si>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</si>
  <si>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</si>
  <si>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</si>
  <si>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</si>
  <si>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</si>
  <si>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</si>
  <si>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</si>
  <si>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</si>
  <si>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</si>
  <si>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</si>
  <si>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</si>
  <si>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</si>
  <si>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</si>
  <si>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</si>
  <si>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</si>
  <si>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</si>
  <si>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</si>
  <si>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</si>
  <si>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</si>
  <si>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</si>
  <si>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</si>
  <si>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</si>
  <si>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</si>
  <si>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</si>
  <si>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</si>
  <si>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</si>
  <si>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</si>
  <si>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</si>
  <si>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</si>
  <si>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</si>
  <si>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</si>
  <si>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</si>
  <si>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</si>
  <si>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</si>
  <si>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</si>
  <si>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</si>
  <si>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</si>
  <si>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</si>
  <si>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</si>
  <si>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</si>
  <si>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</si>
  <si>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</si>
  <si>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</si>
  <si>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</si>
  <si>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</si>
  <si>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</si>
  <si>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</si>
  <si>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</si>
  <si>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</si>
  <si>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</si>
  <si>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</si>
  <si>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</si>
  <si>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</si>
  <si>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</si>
  <si>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</si>
  <si>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</si>
  <si>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</si>
  <si>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</si>
  <si>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</si>
  <si>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</si>
  <si>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</si>
  <si>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</si>
  <si>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</si>
  <si>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</si>
  <si>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</si>
  <si>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</si>
  <si>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</si>
  <si>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</si>
  <si>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</si>
  <si>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</si>
  <si>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</si>
  <si>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</si>
  <si>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</si>
  <si>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</si>
  <si>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</si>
  <si>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</si>
  <si>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</si>
  <si>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</si>
  <si>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</si>
  <si>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</si>
  <si>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</si>
  <si>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</si>
  <si>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</si>
  <si>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</si>
  <si>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</si>
  <si>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</si>
  <si>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</si>
  <si>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</si>
  <si>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</si>
  <si>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</si>
  <si>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</si>
  <si>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</si>
  <si>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</si>
  <si>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</si>
  <si>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</si>
  <si>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</si>
  <si>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</si>
  <si>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</si>
  <si>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</si>
  <si>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</si>
  <si>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</si>
  <si>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</si>
  <si>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</si>
  <si>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</si>
  <si>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</si>
  <si>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</si>
  <si>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</si>
  <si>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</si>
  <si>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</si>
  <si>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</si>
  <si>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</si>
  <si>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</si>
  <si>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</si>
  <si>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</si>
  <si>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</si>
  <si>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</si>
  <si>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</si>
  <si>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</si>
  <si>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</si>
  <si>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</si>
  <si>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</si>
  <si>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</si>
  <si>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</si>
  <si>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</si>
  <si>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</si>
  <si>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</si>
  <si>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</si>
  <si>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</si>
  <si>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</si>
  <si>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</si>
  <si>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</si>
  <si>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</si>
  <si>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</si>
  <si>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</si>
  <si>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</si>
  <si>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</si>
  <si>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</si>
  <si>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</si>
  <si>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</si>
  <si>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</si>
  <si>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</si>
  <si>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</si>
  <si>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</si>
  <si>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</si>
  <si>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</si>
  <si>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</si>
  <si>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</si>
  <si>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</si>
  <si>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</si>
  <si>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</si>
  <si>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</si>
  <si>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</si>
  <si>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</si>
  <si>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</si>
  <si>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</si>
  <si>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</si>
  <si>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</si>
  <si>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</si>
  <si>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</si>
  <si>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</si>
  <si>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</si>
  <si>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</si>
  <si>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</si>
  <si>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</si>
  <si>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</si>
  <si>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</si>
  <si>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</si>
  <si>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</si>
  <si>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</si>
  <si>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</si>
  <si>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</si>
  <si>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</si>
  <si>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</si>
  <si>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</si>
  <si>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</si>
  <si>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</si>
  <si>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</si>
  <si>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</si>
  <si>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</si>
  <si>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</si>
  <si>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</si>
  <si>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</si>
  <si>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</si>
  <si>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</si>
  <si>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</si>
  <si>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</si>
  <si>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</si>
  <si>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</si>
  <si>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</si>
  <si>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</si>
  <si>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</si>
  <si>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</si>
  <si>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</si>
  <si>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</si>
  <si>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</si>
  <si>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</si>
  <si>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</si>
  <si>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</si>
  <si>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</si>
  <si>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</si>
  <si>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</si>
  <si>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</si>
  <si>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</si>
  <si>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</si>
  <si>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</si>
  <si>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</si>
  <si>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</si>
  <si>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</si>
  <si>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</si>
  <si>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</si>
  <si>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</si>
  <si>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</si>
  <si>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</si>
  <si>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</si>
  <si>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</si>
  <si>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</si>
  <si>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</si>
  <si>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</si>
  <si>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</si>
  <si>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</si>
  <si>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</si>
  <si>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</si>
  <si>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</si>
  <si>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</si>
  <si>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</si>
  <si>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</si>
  <si>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</si>
  <si>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</si>
  <si>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</si>
  <si>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</si>
  <si>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</si>
  <si>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</si>
  <si>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</si>
  <si>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</si>
  <si>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</si>
  <si>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</si>
  <si>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</si>
  <si>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</si>
  <si>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</si>
  <si>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</si>
  <si>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</si>
  <si>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</si>
  <si>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</si>
  <si>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</si>
  <si>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</si>
  <si>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</si>
  <si>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</si>
  <si>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</si>
  <si>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</si>
  <si>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</si>
  <si>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</si>
  <si>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</si>
  <si>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</si>
  <si>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</si>
  <si>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</si>
  <si>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</si>
  <si>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</si>
  <si>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</si>
  <si>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</si>
  <si>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</si>
  <si>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</si>
  <si>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</si>
  <si>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</si>
  <si>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</si>
  <si>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</si>
  <si>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</si>
  <si>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</si>
  <si>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</si>
  <si>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</si>
  <si>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</si>
  <si>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</si>
  <si>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</si>
  <si>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</si>
  <si>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</si>
  <si>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</si>
  <si>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</si>
  <si>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</si>
  <si>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</si>
  <si>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</si>
  <si>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</si>
  <si>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</si>
  <si>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</si>
  <si>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</si>
  <si>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</si>
  <si>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</si>
  <si>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</si>
  <si>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</si>
  <si>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</si>
  <si>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</si>
  <si>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</si>
  <si>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</si>
  <si>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</si>
  <si>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</si>
  <si>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</si>
  <si>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</si>
  <si>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</si>
  <si>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</si>
  <si>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</si>
  <si>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</si>
  <si>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</si>
  <si>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</si>
  <si>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</si>
  <si>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</si>
  <si>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</si>
  <si>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</si>
  <si>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</si>
  <si>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</si>
  <si>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</si>
  <si>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</si>
  <si>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</si>
  <si>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</si>
  <si>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</si>
  <si>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</si>
  <si>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</si>
  <si>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</si>
  <si>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</si>
  <si>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</si>
  <si>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</si>
  <si>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</si>
  <si>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</si>
  <si>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</si>
  <si>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</si>
  <si>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</si>
  <si>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</si>
  <si>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</si>
  <si>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</si>
  <si>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</si>
  <si>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</si>
  <si>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</si>
  <si>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</si>
  <si>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</si>
  <si>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</si>
  <si>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</si>
  <si>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</si>
  <si>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</si>
  <si>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</si>
  <si>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</si>
  <si>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</si>
  <si>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</si>
  <si>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</si>
  <si>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</si>
  <si>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</si>
  <si>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</si>
  <si>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</si>
  <si>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</si>
  <si>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</si>
  <si>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</si>
  <si>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</si>
  <si>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</si>
  <si>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</si>
  <si>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</si>
  <si>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</si>
  <si>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</si>
  <si>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</si>
  <si>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</si>
  <si>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</si>
  <si>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</si>
  <si>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</si>
  <si>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</si>
  <si>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</si>
  <si>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</si>
  <si>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</si>
  <si>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</si>
  <si>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</si>
  <si>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</si>
  <si>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</si>
  <si>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</si>
  <si>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</si>
  <si>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</si>
  <si>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</si>
  <si>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</si>
  <si>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</si>
  <si>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</si>
  <si>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</si>
  <si>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</si>
  <si>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</si>
  <si>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</si>
  <si>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</si>
  <si>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</si>
  <si>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</si>
  <si>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</si>
  <si>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</si>
  <si>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</si>
  <si>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</si>
  <si>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</si>
  <si>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</si>
  <si>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</si>
  <si>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</si>
  <si>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</si>
  <si>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</si>
  <si>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</si>
  <si>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</si>
  <si>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</si>
  <si>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</si>
  <si>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</si>
  <si>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</si>
  <si>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</si>
  <si>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</si>
  <si>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</si>
  <si>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</si>
  <si>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</si>
  <si>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</si>
  <si>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</si>
  <si>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</si>
  <si>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</si>
  <si>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</si>
  <si>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</si>
  <si>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</si>
  <si>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</si>
  <si>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</si>
  <si>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</si>
  <si>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</si>
  <si>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</si>
  <si>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</si>
  <si>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</si>
  <si>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</si>
  <si>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</si>
  <si>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</si>
  <si>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</si>
  <si>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</si>
  <si>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</si>
  <si>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</si>
  <si>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</si>
  <si>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</si>
  <si>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</si>
  <si>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</si>
  <si>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</si>
  <si>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</si>
  <si>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</si>
  <si>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</si>
  <si>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</si>
  <si>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</si>
  <si>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</si>
  <si>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</si>
  <si>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</si>
  <si>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</si>
  <si>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</si>
  <si>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</si>
  <si>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</si>
  <si>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</si>
  <si>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</si>
  <si>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</si>
  <si>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</si>
  <si>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</si>
  <si>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</si>
  <si>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</si>
  <si>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</si>
  <si>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</si>
  <si>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</si>
  <si>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</si>
  <si>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</si>
  <si>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</si>
  <si>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</si>
  <si>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</si>
  <si>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</si>
  <si>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</si>
  <si>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</si>
  <si>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</si>
  <si>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</si>
  <si>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</si>
  <si>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</si>
  <si>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</si>
  <si>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</si>
  <si>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</si>
  <si>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</si>
  <si>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</si>
  <si>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</si>
  <si>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</si>
  <si>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</si>
  <si>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</si>
  <si>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</si>
  <si>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</si>
  <si>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</si>
  <si>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</si>
  <si>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</si>
  <si>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</si>
  <si>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</si>
  <si>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</si>
  <si>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</si>
  <si>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</si>
  <si>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</si>
  <si>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</si>
  <si>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</si>
  <si>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</si>
  <si>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</si>
  <si>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</si>
  <si>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</si>
  <si>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</si>
  <si>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</si>
  <si>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</si>
  <si>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</si>
  <si>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</si>
  <si>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</si>
  <si>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</si>
  <si>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</si>
  <si>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</si>
  <si>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</si>
  <si>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</si>
  <si>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</si>
  <si>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</si>
  <si>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</si>
  <si>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</si>
  <si>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</si>
  <si>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</si>
  <si>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</si>
  <si>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</si>
  <si>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</si>
  <si>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</si>
  <si>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</si>
  <si>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</si>
  <si>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</si>
  <si>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</si>
  <si>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</si>
  <si>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</si>
  <si>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</si>
  <si>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</si>
  <si>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</si>
  <si>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</si>
  <si>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</si>
  <si>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</si>
  <si>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</si>
  <si>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</si>
  <si>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</si>
  <si>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</si>
  <si>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</si>
  <si>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</si>
  <si>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</si>
  <si>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</si>
  <si>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</si>
  <si>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</si>
  <si>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</si>
  <si>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</si>
  <si>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</si>
  <si>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</si>
  <si>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</si>
  <si>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</si>
  <si>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</si>
  <si>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</si>
  <si>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</si>
  <si>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</si>
  <si>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</si>
  <si>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</si>
  <si>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</si>
  <si>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</si>
  <si>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</si>
  <si>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</si>
  <si>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</si>
  <si>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</si>
  <si>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</si>
  <si>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</si>
  <si>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</si>
  <si>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</si>
  <si>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</si>
  <si>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</si>
  <si>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</si>
  <si>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</si>
  <si>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</si>
  <si>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</si>
  <si>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</si>
  <si>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</si>
  <si>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</si>
  <si>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</si>
  <si>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</si>
  <si>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</si>
  <si>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</si>
  <si>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</si>
  <si>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</si>
  <si>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</si>
  <si>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</si>
  <si>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</si>
  <si>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</si>
  <si>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</si>
  <si>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</si>
  <si>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</si>
  <si>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</si>
  <si>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</si>
  <si>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</si>
  <si>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</si>
  <si>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</si>
  <si>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</si>
  <si>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</si>
  <si>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</si>
  <si>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</si>
  <si>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</si>
  <si>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</si>
  <si>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</si>
  <si>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</si>
  <si>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</si>
  <si>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</si>
  <si>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</si>
  <si>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</si>
  <si>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</si>
  <si>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</si>
  <si>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</si>
  <si>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</si>
  <si>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</si>
  <si>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</si>
  <si>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</si>
  <si>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</si>
  <si>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</si>
  <si>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</si>
  <si>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</si>
  <si>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</si>
  <si>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</si>
  <si>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</si>
  <si>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</si>
  <si>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</si>
  <si>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</si>
  <si>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</si>
  <si>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</si>
  <si>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</si>
  <si>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</si>
  <si>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</si>
  <si>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</si>
  <si>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</si>
  <si>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</si>
  <si>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</si>
  <si>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</si>
  <si>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</si>
  <si>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</si>
  <si>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</si>
  <si>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</si>
  <si>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</si>
  <si>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</si>
  <si>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</si>
  <si>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</si>
  <si>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</si>
  <si>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</si>
  <si>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</si>
  <si>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</si>
  <si>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</si>
  <si>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</si>
  <si>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</si>
  <si>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</si>
  <si>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</si>
  <si>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</si>
  <si>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</si>
  <si>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</si>
  <si>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</si>
  <si>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</si>
  <si>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</si>
  <si>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</si>
  <si>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</si>
  <si>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</si>
  <si>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</si>
  <si>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</si>
  <si>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</si>
  <si>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</si>
  <si>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</si>
  <si>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</si>
  <si>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</si>
  <si>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</si>
  <si>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</si>
  <si>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</si>
  <si>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</si>
  <si>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</si>
  <si>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</si>
  <si>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</si>
  <si>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</si>
  <si>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</si>
  <si>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</si>
  <si>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</si>
  <si>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</si>
  <si>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</si>
  <si>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</si>
  <si>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</si>
  <si>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</si>
  <si>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</si>
  <si>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</si>
  <si>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</si>
  <si>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</si>
  <si>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</si>
  <si>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</si>
  <si>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</si>
  <si>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</si>
  <si>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</si>
  <si>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</si>
  <si>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</si>
  <si>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</si>
  <si>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</si>
  <si>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</si>
  <si>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</si>
  <si>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</si>
  <si>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</si>
  <si>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</si>
  <si>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</si>
  <si>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</si>
  <si>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</si>
  <si>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</si>
  <si>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</si>
  <si>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</si>
  <si>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</si>
  <si>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</si>
  <si>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</si>
  <si>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</si>
  <si>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</si>
  <si>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</si>
  <si>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</si>
  <si>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</si>
  <si>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</si>
  <si>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</si>
  <si>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</si>
  <si>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</si>
  <si>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</si>
  <si>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</si>
  <si>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</si>
  <si>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</si>
  <si>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</si>
  <si>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</si>
  <si>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</si>
  <si>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</si>
  <si>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</si>
  <si>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</si>
  <si>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</si>
  <si>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</si>
  <si>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</si>
  <si>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</si>
  <si>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</si>
  <si>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</si>
  <si>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</si>
  <si>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</si>
  <si>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</si>
  <si>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</si>
  <si>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</si>
  <si>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</si>
  <si>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</si>
  <si>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</si>
  <si>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</si>
  <si>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</si>
  <si>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</si>
  <si>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</si>
  <si>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</si>
  <si>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</si>
  <si>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</si>
  <si>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</si>
  <si>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</si>
  <si>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</si>
  <si>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</si>
  <si>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</si>
  <si>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</si>
  <si>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</si>
  <si>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</si>
  <si>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</si>
  <si>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</si>
  <si>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</si>
  <si>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</si>
  <si>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</si>
  <si>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</si>
  <si>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</si>
  <si>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</si>
  <si>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</si>
  <si>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</si>
  <si>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</si>
  <si>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</si>
  <si>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</si>
  <si>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</si>
  <si>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</si>
  <si>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</si>
  <si>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</si>
  <si>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</si>
  <si>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</si>
  <si>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</si>
  <si>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</si>
  <si>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</si>
  <si>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</si>
  <si>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</si>
  <si>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</si>
  <si>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</si>
  <si>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</si>
  <si>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</si>
  <si>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</si>
  <si>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</si>
  <si>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</si>
  <si>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</si>
  <si>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</si>
  <si>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</si>
  <si>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</si>
  <si>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</si>
  <si>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</si>
  <si>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</si>
  <si>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</si>
  <si>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</si>
  <si>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</si>
  <si>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</si>
  <si>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</si>
  <si>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</si>
  <si>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</si>
  <si>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</si>
  <si>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</si>
  <si>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</si>
  <si>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</si>
  <si>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</si>
  <si>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</si>
  <si>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</si>
  <si>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</si>
  <si>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</si>
  <si>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</si>
  <si>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</si>
  <si>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</si>
  <si>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</si>
  <si>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</si>
  <si>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</si>
  <si>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</si>
  <si>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</si>
  <si>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</si>
  <si>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</si>
  <si>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</si>
  <si>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</si>
  <si>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</si>
  <si>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</si>
  <si>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</si>
  <si>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</si>
  <si>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</si>
  <si>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</si>
  <si>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</si>
  <si>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</si>
  <si>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</si>
  <si>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</si>
  <si>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</si>
  <si>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</si>
  <si>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</si>
  <si>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</si>
  <si>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</si>
  <si>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</si>
  <si>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</si>
  <si>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</si>
  <si>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</si>
  <si>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</si>
  <si>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</si>
  <si>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</si>
  <si>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</si>
  <si>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</si>
  <si>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</si>
  <si>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</si>
  <si>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</si>
  <si>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</si>
  <si>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</si>
  <si>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</si>
  <si>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</si>
  <si>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</si>
  <si>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</si>
  <si>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</si>
  <si>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</si>
  <si>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</si>
  <si>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</si>
  <si>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</si>
  <si>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</si>
  <si>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</si>
  <si>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</si>
  <si>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</si>
  <si>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</si>
  <si>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</si>
  <si>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</si>
  <si>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</si>
  <si>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</si>
  <si>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</si>
  <si>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</si>
  <si>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</si>
  <si>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</si>
  <si>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</si>
  <si>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</si>
  <si>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</si>
  <si>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</si>
  <si>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</si>
  <si>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</si>
  <si>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</si>
  <si>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</si>
  <si>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</si>
  <si>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</si>
  <si>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</si>
  <si>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</si>
  <si>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</si>
  <si>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</si>
  <si>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</si>
  <si>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</si>
  <si>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</si>
  <si>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</si>
  <si>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</si>
  <si>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</si>
  <si>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</si>
  <si>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</si>
  <si>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</si>
  <si>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</si>
  <si>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</si>
  <si>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</si>
  <si>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</si>
  <si>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</si>
  <si>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</si>
  <si>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</si>
  <si>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</si>
  <si>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</si>
  <si>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</si>
  <si>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</si>
  <si>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</si>
  <si>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</si>
  <si>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</si>
  <si>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</si>
  <si>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</si>
  <si>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</si>
  <si>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</si>
  <si>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</si>
  <si>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</si>
  <si>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</si>
  <si>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</si>
  <si>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</si>
  <si>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</si>
  <si>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</si>
  <si>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</si>
  <si>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</si>
  <si>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</si>
  <si>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</si>
  <si>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</si>
  <si>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</si>
  <si>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</si>
  <si>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</si>
  <si>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</si>
  <si>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</si>
  <si>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</si>
  <si>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</si>
  <si>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</si>
  <si>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</si>
  <si>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</si>
  <si>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</si>
  <si>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</si>
  <si>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</si>
  <si>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</si>
  <si>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</si>
  <si>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</si>
  <si>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</si>
  <si>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</si>
  <si>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</si>
  <si>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</si>
  <si>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</si>
  <si>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</si>
  <si>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</si>
  <si>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</si>
  <si>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</si>
  <si>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</si>
  <si>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</si>
  <si>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</si>
  <si>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</si>
  <si>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</si>
  <si>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</si>
  <si>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</si>
  <si>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</si>
  <si>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</si>
  <si>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</si>
  <si>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</si>
  <si>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</si>
  <si>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</si>
  <si>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</si>
  <si>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</si>
  <si>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</si>
  <si>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</si>
  <si>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</si>
  <si>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</si>
  <si>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</si>
  <si>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</si>
  <si>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</si>
  <si>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</si>
  <si>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</si>
  <si>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</si>
  <si>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</si>
  <si>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</si>
  <si>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</si>
  <si>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</si>
  <si>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</si>
  <si>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</si>
  <si>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</si>
  <si>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</si>
  <si>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</si>
  <si>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</si>
  <si>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</si>
  <si>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</si>
  <si>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</si>
  <si>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</si>
  <si>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</si>
  <si>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</si>
  <si>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</si>
  <si>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</si>
  <si>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</si>
  <si>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</si>
  <si>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</si>
  <si>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</si>
  <si>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</si>
  <si>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</si>
  <si>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</si>
  <si>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</si>
  <si>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</si>
  <si>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</si>
  <si>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</si>
  <si>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</si>
  <si>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</si>
  <si>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</si>
  <si>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</si>
  <si>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</si>
  <si>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</si>
  <si>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</si>
  <si>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</si>
  <si>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</si>
  <si>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</si>
  <si>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</si>
  <si>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</si>
  <si>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</si>
  <si>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</si>
  <si>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</si>
  <si>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</si>
  <si>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</si>
  <si>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</si>
  <si>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</si>
  <si>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</si>
  <si>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</si>
  <si>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</si>
  <si>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</si>
  <si>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</si>
  <si>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</si>
  <si>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</si>
  <si>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</si>
  <si>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</si>
  <si>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</si>
  <si>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</si>
  <si>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</si>
  <si>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</si>
  <si>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</si>
  <si>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</si>
  <si>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</si>
  <si>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</si>
  <si>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</si>
  <si>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</si>
  <si>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</si>
  <si>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</si>
  <si>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</si>
  <si>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</si>
  <si>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</si>
  <si>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</si>
  <si>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</si>
  <si>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</si>
  <si>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</si>
  <si>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</si>
  <si>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</si>
  <si>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</si>
  <si>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</si>
  <si>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</si>
  <si>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</si>
  <si>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</si>
  <si>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</si>
  <si>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</si>
  <si>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</si>
  <si>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</si>
  <si>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</si>
  <si>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</si>
  <si>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</si>
  <si>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</si>
  <si>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</si>
  <si>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</si>
  <si>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</si>
  <si>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</si>
  <si>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</si>
  <si>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</si>
  <si>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</si>
  <si>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</si>
  <si>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</si>
  <si>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</si>
  <si>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</si>
  <si>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</si>
  <si>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</si>
  <si>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</si>
  <si>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</si>
  <si>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</si>
  <si>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</si>
  <si>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</si>
  <si>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</si>
  <si>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</si>
  <si>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</si>
  <si>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</si>
  <si>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</si>
  <si>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</si>
  <si>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</si>
  <si>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</si>
  <si>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</si>
  <si>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</si>
  <si>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</si>
  <si>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</si>
  <si>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</si>
  <si>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</si>
  <si>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</si>
  <si>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</si>
  <si>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</si>
  <si>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</si>
  <si>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</si>
  <si>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</si>
  <si>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</si>
  <si>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</si>
  <si>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</si>
  <si>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</si>
  <si>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</si>
  <si>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</si>
  <si>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</si>
  <si>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</si>
  <si>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</si>
  <si>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</si>
  <si>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</si>
  <si>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</si>
  <si>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</si>
  <si>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</si>
  <si>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</si>
  <si>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</si>
  <si>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</si>
  <si>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</si>
  <si>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</si>
  <si>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</si>
  <si>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</si>
  <si>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</si>
  <si>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</si>
  <si>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</si>
  <si>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</si>
  <si>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</si>
  <si>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</si>
  <si>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</si>
  <si>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</si>
  <si>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</si>
  <si>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</si>
  <si>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</si>
  <si>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</si>
  <si>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</si>
  <si>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</si>
  <si>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</si>
  <si>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</si>
  <si>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</si>
  <si>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</si>
  <si>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</si>
  <si>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</si>
  <si>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</si>
  <si>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</si>
  <si>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</si>
  <si>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</si>
  <si>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</si>
  <si>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</si>
  <si>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</si>
  <si>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</si>
  <si>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</si>
  <si>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</si>
  <si>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</si>
  <si>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</si>
  <si>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</si>
  <si>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</si>
  <si>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</si>
  <si>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</si>
  <si>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</si>
  <si>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</si>
  <si>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</si>
  <si>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</si>
  <si>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</si>
  <si>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</si>
  <si>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</si>
  <si>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</si>
  <si>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</si>
  <si>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</si>
  <si>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</si>
  <si>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</si>
  <si>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</si>
  <si>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</si>
  <si>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</si>
  <si>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</si>
  <si>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</si>
  <si>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</si>
  <si>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</si>
  <si>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</si>
  <si>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</si>
  <si>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</si>
  <si>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</si>
  <si>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</si>
  <si>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</si>
  <si>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</si>
  <si>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</si>
  <si>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</si>
  <si>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</si>
  <si>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</si>
  <si>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</si>
  <si>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</si>
  <si>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</si>
  <si>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</si>
  <si>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</si>
  <si>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</si>
  <si>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</si>
  <si>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</si>
  <si>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</si>
  <si>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</si>
  <si>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</si>
  <si>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</si>
  <si>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</si>
  <si>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</si>
  <si>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</si>
  <si>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</si>
  <si>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</si>
  <si>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</si>
  <si>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</si>
  <si>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</si>
  <si>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</si>
  <si>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</si>
  <si>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</si>
  <si>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</si>
  <si>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</si>
  <si>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</si>
  <si>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</si>
  <si>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</si>
  <si>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</si>
  <si>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</si>
  <si>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</si>
  <si>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</si>
  <si>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</si>
  <si>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</si>
  <si>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</si>
  <si>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</si>
  <si>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</si>
  <si>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</si>
  <si>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</si>
  <si>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</si>
  <si>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</si>
  <si>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</si>
  <si>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</si>
  <si>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</si>
  <si>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</si>
  <si>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</si>
  <si>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</si>
  <si>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</si>
  <si>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</si>
  <si>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</si>
  <si>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</si>
  <si>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</si>
  <si>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</si>
  <si>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</si>
  <si>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</si>
  <si>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</si>
  <si>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</si>
  <si>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</si>
  <si>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</si>
  <si>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</si>
  <si>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</si>
  <si>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</si>
  <si>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</si>
  <si>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</si>
  <si>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</si>
  <si>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</si>
  <si>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</si>
  <si>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</si>
  <si>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</si>
  <si>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</si>
  <si>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</si>
  <si>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</si>
  <si>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</si>
  <si>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</si>
  <si>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</si>
  <si>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</si>
  <si>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</si>
  <si>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</si>
  <si>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</si>
  <si>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</si>
  <si>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</si>
  <si>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</si>
  <si>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</si>
  <si>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</si>
  <si>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</si>
  <si>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</si>
  <si>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</si>
  <si>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</si>
  <si>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</si>
  <si>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</si>
  <si>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</si>
  <si>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</si>
  <si>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</si>
  <si>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</si>
  <si>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</si>
  <si>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</si>
  <si>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</si>
  <si>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</si>
  <si>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</si>
  <si>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</si>
  <si>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</si>
  <si>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</si>
  <si>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</si>
  <si>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</si>
  <si>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</si>
  <si>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</si>
  <si>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</si>
  <si>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</si>
  <si>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</si>
  <si>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</si>
  <si>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</si>
  <si>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</si>
  <si>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</si>
  <si>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</si>
  <si>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</si>
  <si>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</si>
  <si>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</si>
  <si>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</si>
  <si>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</si>
  <si>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</si>
  <si>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</si>
  <si>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</si>
  <si>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</si>
  <si>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</si>
  <si>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</si>
  <si>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</si>
  <si>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</si>
  <si>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</si>
  <si>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</si>
  <si>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</si>
  <si>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</si>
  <si>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</si>
  <si>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</si>
  <si>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</si>
  <si>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</si>
  <si>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</si>
  <si>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</si>
  <si>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</si>
  <si>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</si>
  <si>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</si>
  <si>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</si>
  <si>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</si>
  <si>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</si>
  <si>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</si>
  <si>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</si>
  <si>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</si>
  <si>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</si>
  <si>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</si>
  <si>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</si>
  <si>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</si>
  <si>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</si>
  <si>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</si>
  <si>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</si>
  <si>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</si>
  <si>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</si>
  <si>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</si>
  <si>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</si>
  <si>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</si>
  <si>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</si>
  <si>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</si>
  <si>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</si>
  <si>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</si>
  <si>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</si>
  <si>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</si>
  <si>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</si>
  <si>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</si>
  <si>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</si>
  <si>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</si>
  <si>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</si>
  <si>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</si>
  <si>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</si>
  <si>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</si>
  <si>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</si>
  <si>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</si>
  <si>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</si>
  <si>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</si>
  <si>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</si>
  <si>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</si>
  <si>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</si>
  <si>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</si>
  <si>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</si>
  <si>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</si>
  <si>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</si>
  <si>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</si>
  <si>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</si>
  <si>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</si>
  <si>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</si>
  <si>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</si>
  <si>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</si>
  <si>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</si>
  <si>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</si>
  <si>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</si>
  <si>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</si>
  <si>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</si>
  <si>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</si>
  <si>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</si>
  <si>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</si>
  <si>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</si>
  <si>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</si>
  <si>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</si>
  <si>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</si>
  <si>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</si>
  <si>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</si>
  <si>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</si>
  <si>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</si>
  <si>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</si>
  <si>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</si>
  <si>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</si>
  <si>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</si>
  <si>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</si>
  <si>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</si>
  <si>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</si>
  <si>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</si>
  <si>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</si>
  <si>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</si>
  <si>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</si>
  <si>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</si>
  <si>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</si>
  <si>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</si>
  <si>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</si>
  <si>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</si>
  <si>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</si>
  <si>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</si>
  <si>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</si>
  <si>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</si>
  <si>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</si>
  <si>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</si>
  <si>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</si>
  <si>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</si>
  <si>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</si>
  <si>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</si>
  <si>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</si>
  <si>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</si>
  <si>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</si>
  <si>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</si>
  <si>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</si>
  <si>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</si>
  <si>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</si>
  <si>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</si>
  <si>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</si>
  <si>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</si>
  <si>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</si>
  <si>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</si>
  <si>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</si>
  <si>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</si>
  <si>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</si>
  <si>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</si>
  <si>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</si>
  <si>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</si>
  <si>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</si>
  <si>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</si>
  <si>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</si>
  <si>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</si>
  <si>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</si>
  <si>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</si>
  <si>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</si>
  <si>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</si>
  <si>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</si>
  <si>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</si>
  <si>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</si>
  <si>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</si>
  <si>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</si>
  <si>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</si>
  <si>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</si>
  <si>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</si>
  <si>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</si>
  <si>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</si>
  <si>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</si>
  <si>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</si>
  <si>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</si>
  <si>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</si>
  <si>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</si>
  <si>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</si>
  <si>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</si>
  <si>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</si>
  <si>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</si>
  <si>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</si>
  <si>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</si>
  <si>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</si>
  <si>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</si>
  <si>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</si>
  <si>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</si>
  <si>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</si>
  <si>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</si>
  <si>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</si>
  <si>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</si>
  <si>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</si>
  <si>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</si>
  <si>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</si>
  <si>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</si>
  <si>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</si>
  <si>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</si>
  <si>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</si>
  <si>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</si>
  <si>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</si>
  <si>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</si>
  <si>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</si>
  <si>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</si>
  <si>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</si>
  <si>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</si>
  <si>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</si>
  <si>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</si>
  <si>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</si>
  <si>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</si>
  <si>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</si>
  <si>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</si>
  <si>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</si>
  <si>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</si>
  <si>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</si>
  <si>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</si>
  <si>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</si>
  <si>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</si>
  <si>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</si>
  <si>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</si>
  <si>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</si>
  <si>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</si>
  <si>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</si>
  <si>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</si>
  <si>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</si>
  <si>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</si>
  <si>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</si>
  <si>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</si>
  <si>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</si>
  <si>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</si>
  <si>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</si>
  <si>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</si>
  <si>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</si>
  <si>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</si>
  <si>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</si>
  <si>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</si>
  <si>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</si>
  <si>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</si>
  <si>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</si>
  <si>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</si>
  <si>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</si>
  <si>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</si>
  <si>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</si>
  <si>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</si>
  <si>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</si>
  <si>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</si>
  <si>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</si>
  <si>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</si>
  <si>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</si>
  <si>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</si>
  <si>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</si>
  <si>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</si>
  <si>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</si>
  <si>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</si>
  <si>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</si>
  <si>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</si>
  <si>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</si>
  <si>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</si>
  <si>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</si>
  <si>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</si>
  <si>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</si>
  <si>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</si>
  <si>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</si>
  <si>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</si>
  <si>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</si>
  <si>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</si>
  <si>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</si>
  <si>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</si>
  <si>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</si>
  <si>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</si>
  <si>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</si>
  <si>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</si>
  <si>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</si>
  <si>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</si>
  <si>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</si>
  <si>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</si>
  <si>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</si>
  <si>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</si>
  <si>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</si>
  <si>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</si>
  <si>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</si>
  <si>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</si>
  <si>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</si>
  <si>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</si>
  <si>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</si>
  <si>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</si>
  <si>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</si>
  <si>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</si>
  <si>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</si>
  <si>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</si>
  <si>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</si>
  <si>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</si>
  <si>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</si>
  <si>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</si>
  <si>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</si>
  <si>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</si>
  <si>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</si>
  <si>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</si>
  <si>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</si>
  <si>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</si>
  <si>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</si>
  <si>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</si>
  <si>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</si>
  <si>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</si>
  <si>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</si>
  <si>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</si>
  <si>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</si>
  <si>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</si>
  <si>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</si>
  <si>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</si>
  <si>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</si>
  <si>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</si>
  <si>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</si>
  <si>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</si>
  <si>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</si>
  <si>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</si>
  <si>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</si>
  <si>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</si>
  <si>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</si>
  <si>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</si>
  <si>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</si>
  <si>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</si>
  <si>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</si>
  <si>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</si>
  <si>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</si>
  <si>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</si>
  <si>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</si>
  <si>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</si>
  <si>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</si>
  <si>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</si>
  <si>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</si>
  <si>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</si>
  <si>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</si>
  <si>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</si>
  <si>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</si>
  <si>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</si>
  <si>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</si>
  <si>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</si>
  <si>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</si>
  <si>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</si>
  <si>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</si>
  <si>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</si>
  <si>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</si>
  <si>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</si>
  <si>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</si>
  <si>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</si>
  <si>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</si>
  <si>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</si>
  <si>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</si>
  <si>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</si>
  <si>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</si>
  <si>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</si>
  <si>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</si>
  <si>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</si>
  <si>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</si>
  <si>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</si>
  <si>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</si>
  <si>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</si>
  <si>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</si>
  <si>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</si>
  <si>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</si>
  <si>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</si>
  <si>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</si>
  <si>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</si>
  <si>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</si>
  <si>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</si>
  <si>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</si>
  <si>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</si>
  <si>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</si>
  <si>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</si>
  <si>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</si>
  <si>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</si>
  <si>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</si>
  <si>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</si>
  <si>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</si>
  <si>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</si>
  <si>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</si>
  <si>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</si>
  <si>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</si>
  <si>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</si>
  <si>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</si>
  <si>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</si>
  <si>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</si>
  <si>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</si>
  <si>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</si>
  <si>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</si>
  <si>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</si>
  <si>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</si>
  <si>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</si>
  <si>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</si>
  <si>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</si>
  <si>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</si>
  <si>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</si>
  <si>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</si>
  <si>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</si>
  <si>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</si>
  <si>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</si>
  <si>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</si>
  <si>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</si>
  <si>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</si>
  <si>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</si>
  <si>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</si>
  <si>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</si>
  <si>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</si>
  <si>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</si>
  <si>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</si>
  <si>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</si>
  <si>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</si>
  <si>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</si>
  <si>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</si>
  <si>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</si>
  <si>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</si>
  <si>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</si>
  <si>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</si>
  <si>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</si>
  <si>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</si>
  <si>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</si>
  <si>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</si>
  <si>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</si>
  <si>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</si>
  <si>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</si>
  <si>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</si>
  <si>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</si>
  <si>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</si>
  <si>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</si>
  <si>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</si>
  <si>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</si>
  <si>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</si>
  <si>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</si>
  <si>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</si>
  <si>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</si>
  <si>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</si>
  <si>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</si>
  <si>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</si>
  <si>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</si>
  <si>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</si>
  <si>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</si>
  <si>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</si>
  <si>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</si>
  <si>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</si>
  <si>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</si>
  <si>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</si>
  <si>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</si>
  <si>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</si>
  <si>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</si>
  <si>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</si>
  <si>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</si>
  <si>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</si>
  <si>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</si>
  <si>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</si>
  <si>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</si>
  <si>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</si>
  <si>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</si>
  <si>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</si>
  <si>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</si>
  <si>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</si>
  <si>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</si>
  <si>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</si>
  <si>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</si>
  <si>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</si>
  <si>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</si>
  <si>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</si>
  <si>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</si>
  <si>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</si>
  <si>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</si>
  <si>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</si>
  <si>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</si>
  <si>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</si>
  <si>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</si>
  <si>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</si>
  <si>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</si>
  <si>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</si>
  <si>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</si>
  <si>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</si>
  <si>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</si>
  <si>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</si>
  <si>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</si>
  <si>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</si>
  <si>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</si>
  <si>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</si>
  <si>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</si>
  <si>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</si>
  <si>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</si>
  <si>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</si>
  <si>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</si>
  <si>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</si>
  <si>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</si>
  <si>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</si>
  <si>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</si>
  <si>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</si>
  <si>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</si>
  <si>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</si>
  <si>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</si>
  <si>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</si>
  <si>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</si>
  <si>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</si>
  <si>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</si>
  <si>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</si>
  <si>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</si>
  <si>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</si>
  <si>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</si>
  <si>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</si>
  <si>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</si>
  <si>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</si>
  <si>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</si>
  <si>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</si>
  <si>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</si>
  <si>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</si>
  <si>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</si>
  <si>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</si>
  <si>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</si>
  <si>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</si>
  <si>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</si>
  <si>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</si>
  <si>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</si>
  <si>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</si>
  <si>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</si>
  <si>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</si>
  <si>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</si>
  <si>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</si>
  <si>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</si>
  <si>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</si>
  <si>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</si>
  <si>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</si>
  <si>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</si>
  <si>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</si>
  <si>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</si>
  <si>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</si>
  <si>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</si>
  <si>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</si>
  <si>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</si>
  <si>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</si>
  <si>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</si>
  <si>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</si>
  <si>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</si>
  <si>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</si>
  <si>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</si>
  <si>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</si>
  <si>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</si>
  <si>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</si>
  <si>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</si>
  <si>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</si>
  <si>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</si>
  <si>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</si>
  <si>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</si>
  <si>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</si>
  <si>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</si>
  <si>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</si>
  <si>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</si>
  <si>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</si>
  <si>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</si>
  <si>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</si>
  <si>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</si>
  <si>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</si>
  <si>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</si>
  <si>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</si>
  <si>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</si>
  <si>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</si>
  <si>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</si>
  <si>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</si>
  <si>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</si>
  <si>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</si>
  <si>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</si>
  <si>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</si>
  <si>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</si>
  <si>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</si>
  <si>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</si>
  <si>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</si>
  <si>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</si>
  <si>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</si>
  <si>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</si>
  <si>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</si>
  <si>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</si>
  <si>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</si>
  <si>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</si>
  <si>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</si>
  <si>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</si>
  <si>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</si>
  <si>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</si>
  <si>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</si>
  <si>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</si>
  <si>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</si>
  <si>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</si>
  <si>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</si>
  <si>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</si>
  <si>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</si>
  <si>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</si>
  <si>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</si>
  <si>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</si>
  <si>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</si>
  <si>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</si>
  <si>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</si>
  <si>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</si>
  <si>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</si>
  <si>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</si>
  <si>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</si>
  <si>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</si>
  <si>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</si>
  <si>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</si>
  <si>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</si>
  <si>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</si>
  <si>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</si>
  <si>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</si>
  <si>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</si>
  <si>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</si>
  <si>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</si>
  <si>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</si>
  <si>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</si>
  <si>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</si>
  <si>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</si>
  <si>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</si>
  <si>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</si>
  <si>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</si>
  <si>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</si>
  <si>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</si>
  <si>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</si>
  <si>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</si>
  <si>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</si>
  <si>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</si>
  <si>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</si>
  <si>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</si>
  <si>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</si>
  <si>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</si>
  <si>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</si>
  <si>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</si>
  <si>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</si>
  <si>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</si>
  <si>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</si>
  <si>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</si>
  <si>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</si>
  <si>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</si>
  <si>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</si>
  <si>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</si>
  <si>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</si>
  <si>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</si>
  <si>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</si>
  <si>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</si>
  <si>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</si>
  <si>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</si>
  <si>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</si>
  <si>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</si>
  <si>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</si>
  <si>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</si>
  <si>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</si>
  <si>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</si>
  <si>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</si>
  <si>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</si>
  <si>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</si>
  <si>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</si>
  <si>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</si>
  <si>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</si>
  <si>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</si>
  <si>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</si>
  <si>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</si>
  <si>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</si>
  <si>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</si>
  <si>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</si>
  <si>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</si>
  <si>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</si>
  <si>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</si>
  <si>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</si>
  <si>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</si>
  <si>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</si>
  <si>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</si>
  <si>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</si>
  <si>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</si>
  <si>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</si>
  <si>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</si>
  <si>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</si>
  <si>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</si>
  <si>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</si>
  <si>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</si>
  <si>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</si>
  <si>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</si>
  <si>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</si>
  <si>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</si>
  <si>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</si>
  <si>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</si>
  <si>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</si>
  <si>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</si>
  <si>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</si>
  <si>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</si>
  <si>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</si>
  <si>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</si>
  <si>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</si>
  <si>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</si>
  <si>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</si>
  <si>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</si>
  <si>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</si>
  <si>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</si>
  <si>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</si>
  <si>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</si>
  <si>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</si>
  <si>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</si>
  <si>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</si>
  <si>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</si>
  <si>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</si>
  <si>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</si>
  <si>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</si>
  <si>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</si>
  <si>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</si>
  <si>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</si>
  <si>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</si>
  <si>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</si>
  <si>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</si>
  <si>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</si>
  <si>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</si>
  <si>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</si>
  <si>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</si>
  <si>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</si>
  <si>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</si>
  <si>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</si>
  <si>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</si>
  <si>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</si>
  <si>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</si>
  <si>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</si>
  <si>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</si>
  <si>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</si>
  <si>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</si>
  <si>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</si>
  <si>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</si>
  <si>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</si>
  <si>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</si>
  <si>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</si>
  <si>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</si>
  <si>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</si>
  <si>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</si>
  <si>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</si>
  <si>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</si>
  <si>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</si>
  <si>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</si>
  <si>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</si>
  <si>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</si>
  <si>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</si>
  <si>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</si>
  <si>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</si>
  <si>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</si>
  <si>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</si>
  <si>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</si>
  <si>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</si>
  <si>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</si>
  <si>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</si>
  <si>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</si>
  <si>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</si>
  <si>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</si>
  <si>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</si>
  <si>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</si>
  <si>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</si>
  <si>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</si>
  <si>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</si>
  <si>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</si>
  <si>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</si>
  <si>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</si>
  <si>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</si>
  <si>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</si>
  <si>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</si>
  <si>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</si>
  <si>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</si>
  <si>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</si>
  <si>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</si>
  <si>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</si>
  <si>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</si>
  <si>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</si>
  <si>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</si>
  <si>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</si>
  <si>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</si>
  <si>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</si>
  <si>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</si>
  <si>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</si>
  <si>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</si>
  <si>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</si>
  <si>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</si>
  <si>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</si>
  <si>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</si>
  <si>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</si>
  <si>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</si>
  <si>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</si>
  <si>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</si>
  <si>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</si>
  <si>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</si>
  <si>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</si>
  <si>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</si>
  <si>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</si>
  <si>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</si>
  <si>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</si>
  <si>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</si>
  <si>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</si>
  <si>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</si>
  <si>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</si>
  <si>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</si>
  <si>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</si>
  <si>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</si>
  <si>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</si>
  <si>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</si>
  <si>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</si>
  <si>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</si>
  <si>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</si>
  <si>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</si>
  <si>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</si>
  <si>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</si>
  <si>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</si>
  <si>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</si>
  <si>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</si>
  <si>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</si>
  <si>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</si>
  <si>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</si>
  <si>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</si>
  <si>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</si>
  <si>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</si>
  <si>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</si>
  <si>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</si>
  <si>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</si>
  <si>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</si>
  <si>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</si>
  <si>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</si>
  <si>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</si>
  <si>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</si>
  <si>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</si>
  <si>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</si>
  <si>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</si>
  <si>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</si>
  <si>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</si>
  <si>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</si>
  <si>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</si>
  <si>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</si>
  <si>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</si>
  <si>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</si>
  <si>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</si>
  <si>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</si>
  <si>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</si>
  <si>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</si>
  <si>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</si>
  <si>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</si>
  <si>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</si>
  <si>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</si>
  <si>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</si>
  <si>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</si>
  <si>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</si>
  <si>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</si>
  <si>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</si>
  <si>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</si>
  <si>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</si>
  <si>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</si>
  <si>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</si>
  <si>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</si>
  <si>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</si>
  <si>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</si>
  <si>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</si>
  <si>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</si>
  <si>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</si>
  <si>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</si>
  <si>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</si>
  <si>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</si>
  <si>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</si>
  <si>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</si>
  <si>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</si>
  <si>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</si>
  <si>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</si>
  <si>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</si>
  <si>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</si>
  <si>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</si>
  <si>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</si>
  <si>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</si>
  <si>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</si>
  <si>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</si>
  <si>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</si>
  <si>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</si>
  <si>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</si>
  <si>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</si>
  <si>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</si>
  <si>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</si>
  <si>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</si>
  <si>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</si>
  <si>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</si>
  <si>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</si>
  <si>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</si>
  <si>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</si>
  <si>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</si>
  <si>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</si>
  <si>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</si>
  <si>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</si>
  <si>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</si>
  <si>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</si>
  <si>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</si>
  <si>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</si>
  <si>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</si>
  <si>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</si>
  <si>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</si>
  <si>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</si>
  <si>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</si>
  <si>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</si>
  <si>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</si>
  <si>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</si>
  <si>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</si>
  <si>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</si>
  <si>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</si>
  <si>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</si>
  <si>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</si>
  <si>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</si>
  <si>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</si>
  <si>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</si>
  <si>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</si>
  <si>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</si>
  <si>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</si>
  <si>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</si>
  <si>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</si>
  <si>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</si>
  <si>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</si>
  <si>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</si>
  <si>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</si>
  <si>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</si>
  <si>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</si>
  <si>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</si>
  <si>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</si>
  <si>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</si>
  <si>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</si>
  <si>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</si>
  <si>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</si>
  <si>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</si>
  <si>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</si>
  <si>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</si>
  <si>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</si>
  <si>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</si>
  <si>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</si>
  <si>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</si>
  <si>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</si>
  <si>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</si>
  <si>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</si>
  <si>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</si>
  <si>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</si>
  <si>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</si>
  <si>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</si>
  <si>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</si>
  <si>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</si>
  <si>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</si>
  <si>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</si>
  <si>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</si>
  <si>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</si>
  <si>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</si>
  <si>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</si>
  <si>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</si>
  <si>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</si>
  <si>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</si>
  <si>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</si>
  <si>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</si>
  <si>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</si>
  <si>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</si>
  <si>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</si>
  <si>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</si>
  <si>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</si>
  <si>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</si>
  <si>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</si>
  <si>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</si>
  <si>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</si>
  <si>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</si>
  <si>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</si>
  <si>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</si>
  <si>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</si>
  <si>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</si>
  <si>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</si>
  <si>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</si>
  <si>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</si>
  <si>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</si>
  <si>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</si>
  <si>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</si>
  <si>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</si>
  <si>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</si>
  <si>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</si>
  <si>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</si>
  <si>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</si>
  <si>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</si>
  <si>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</si>
  <si>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</si>
  <si>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</si>
  <si>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</si>
  <si>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</si>
  <si>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</si>
  <si>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</si>
  <si>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</si>
  <si>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</si>
  <si>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</si>
  <si>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</si>
  <si>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</si>
  <si>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</si>
  <si>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</si>
  <si>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</si>
  <si>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</si>
  <si>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</si>
  <si>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</si>
  <si>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</si>
  <si>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</si>
  <si>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</si>
  <si>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</si>
  <si>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</si>
  <si>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</si>
  <si>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</si>
  <si>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</si>
  <si>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</si>
  <si>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</si>
  <si>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</si>
  <si>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</si>
  <si>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</si>
  <si>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</si>
  <si>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</si>
  <si>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</si>
  <si>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</si>
  <si>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</si>
  <si>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</si>
  <si>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</si>
  <si>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</si>
  <si>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</si>
  <si>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</si>
  <si>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</si>
  <si>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</si>
  <si>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</si>
  <si>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</si>
  <si>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</si>
  <si>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</si>
  <si>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</si>
  <si>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</si>
  <si>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</si>
  <si>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</si>
  <si>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</si>
  <si>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</si>
  <si>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</si>
  <si>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</si>
  <si>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</si>
  <si>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</si>
  <si>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</si>
  <si>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</si>
  <si>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</si>
  <si>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</si>
  <si>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</si>
  <si>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</si>
  <si>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</si>
  <si>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</si>
  <si>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</si>
  <si>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</si>
  <si>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</si>
  <si>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</si>
  <si>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</si>
  <si>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</si>
  <si>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</si>
  <si>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</si>
  <si>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</si>
  <si>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</si>
  <si>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</si>
  <si>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</si>
  <si>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</si>
  <si>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</si>
  <si>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</si>
  <si>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</si>
  <si>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</si>
  <si>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</si>
  <si>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</si>
  <si>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</si>
  <si>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</si>
  <si>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</si>
  <si>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</si>
  <si>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</si>
  <si>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</si>
  <si>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</si>
  <si>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</si>
  <si>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</si>
  <si>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</si>
  <si>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</si>
  <si>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</si>
  <si>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</si>
  <si>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</si>
  <si>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</si>
  <si>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</si>
  <si>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</si>
  <si>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</si>
  <si>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</si>
  <si>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</si>
  <si>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</si>
  <si>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</si>
  <si>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</si>
  <si>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</si>
  <si>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</si>
  <si>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</si>
  <si>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</si>
  <si>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</si>
  <si>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</si>
  <si>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</si>
  <si>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</si>
  <si>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</si>
  <si>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</si>
  <si>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</si>
  <si>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</si>
  <si>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</si>
  <si>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</si>
  <si>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</si>
  <si>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</si>
  <si>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</si>
  <si>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</si>
  <si>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</si>
  <si>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</si>
  <si>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</si>
  <si>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</si>
  <si>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</si>
  <si>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</si>
  <si>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</si>
  <si>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</si>
  <si>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</si>
  <si>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</si>
  <si>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</si>
  <si>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</si>
  <si>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</si>
  <si>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</si>
  <si>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</si>
  <si>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</si>
  <si>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</si>
  <si>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</si>
  <si>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</si>
  <si>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</si>
  <si>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</si>
  <si>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</si>
  <si>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</si>
  <si>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</si>
  <si>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</si>
  <si>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</si>
  <si>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</si>
  <si>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</si>
  <si>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</si>
  <si>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</si>
  <si>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</si>
  <si>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</si>
  <si>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</si>
  <si>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</si>
  <si>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</si>
  <si>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</si>
  <si>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</si>
  <si>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</si>
  <si>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</si>
  <si>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</si>
  <si>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</si>
  <si>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</si>
  <si>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</si>
  <si>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</si>
  <si>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</si>
  <si>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</si>
  <si>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</si>
  <si>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</si>
  <si>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</si>
  <si>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</si>
  <si>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</si>
  <si>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</si>
  <si>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</si>
  <si>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</si>
  <si>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</si>
  <si>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</si>
  <si>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</si>
  <si>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</si>
  <si>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</si>
  <si>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</si>
  <si>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</si>
  <si>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</si>
  <si>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</si>
  <si>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</si>
  <si>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</si>
  <si>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</si>
  <si>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</si>
  <si>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</si>
  <si>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</si>
  <si>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</si>
  <si>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</si>
  <si>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</si>
  <si>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</si>
  <si>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</si>
  <si>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</si>
  <si>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</si>
  <si>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</si>
  <si>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</si>
  <si>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</si>
  <si>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</si>
  <si>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</si>
  <si>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</si>
  <si>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</si>
  <si>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</si>
  <si>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</si>
  <si>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</si>
  <si>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</si>
  <si>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</si>
  <si>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</si>
  <si>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</si>
  <si>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</si>
  <si>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</si>
  <si>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</si>
  <si>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</si>
  <si>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</si>
  <si>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</si>
  <si>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</si>
  <si>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</si>
  <si>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</si>
  <si>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</si>
  <si>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</si>
  <si>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</si>
  <si>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</si>
  <si>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</si>
  <si>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</si>
  <si>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</si>
  <si>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</si>
  <si>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</si>
  <si>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</si>
  <si>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</si>
  <si>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</si>
  <si>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</si>
  <si>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</si>
  <si>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</si>
  <si>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</si>
  <si>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</si>
  <si>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</si>
  <si>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</si>
  <si>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</si>
  <si>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</si>
  <si>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</si>
  <si>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</si>
  <si>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</si>
  <si>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</si>
  <si>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</si>
  <si>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</si>
  <si>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</si>
  <si>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</si>
  <si>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</si>
  <si>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</si>
  <si>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</si>
  <si>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</si>
  <si>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</si>
  <si>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</si>
  <si>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</si>
  <si>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</si>
  <si>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</si>
  <si>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</si>
  <si>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</si>
  <si>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</si>
  <si>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</si>
  <si>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</si>
  <si>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</si>
  <si>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</si>
  <si>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</si>
  <si>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</si>
  <si>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</si>
  <si>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</si>
  <si>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</si>
  <si>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</si>
  <si>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</si>
  <si>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</si>
  <si>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</si>
  <si>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</si>
  <si>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</si>
  <si>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</si>
  <si>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</si>
  <si>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</si>
  <si>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</si>
  <si>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</si>
  <si>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</si>
  <si>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</si>
  <si>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</si>
  <si>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</si>
  <si>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</si>
  <si>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</si>
  <si>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</si>
  <si>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</si>
  <si>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</si>
  <si>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</si>
  <si>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</si>
  <si>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</si>
  <si>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</si>
  <si>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</si>
  <si>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</si>
  <si>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</si>
  <si>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</si>
  <si>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</si>
  <si>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</si>
  <si>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</si>
  <si>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</si>
  <si>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</si>
  <si>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</si>
  <si>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</si>
  <si>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</si>
  <si>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</si>
  <si>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</si>
  <si>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</si>
  <si>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</si>
  <si>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</si>
  <si>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</si>
  <si>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</si>
  <si>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</si>
  <si>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</si>
  <si>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</si>
  <si>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</si>
  <si>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</si>
  <si>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</si>
  <si>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</si>
  <si>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</si>
  <si>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</si>
  <si>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</si>
  <si>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</si>
  <si>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</si>
  <si>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</si>
  <si>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</si>
  <si>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</si>
  <si>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</si>
  <si>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</si>
  <si>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</si>
  <si>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</si>
  <si>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</si>
  <si>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</si>
  <si>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</si>
  <si>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</si>
  <si>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</si>
  <si>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</si>
  <si>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</si>
  <si>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</si>
  <si>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</si>
  <si>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</si>
  <si>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</si>
  <si>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</si>
  <si>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</si>
  <si>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</si>
  <si>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</si>
  <si>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</si>
  <si>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</si>
  <si>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</si>
  <si>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</si>
  <si>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</si>
  <si>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</si>
  <si>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</si>
  <si>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</si>
  <si>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</si>
  <si>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</si>
  <si>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</si>
  <si>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</si>
  <si>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</si>
  <si>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</si>
  <si>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</si>
  <si>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</si>
  <si>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</si>
  <si>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</si>
  <si>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</si>
  <si>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</si>
  <si>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</si>
  <si>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</si>
  <si>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</si>
  <si>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</si>
  <si>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</si>
  <si>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</si>
  <si>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</si>
  <si>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</si>
  <si>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</si>
  <si>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</si>
  <si>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</si>
  <si>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</si>
  <si>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</si>
  <si>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</si>
  <si>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</si>
  <si>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</si>
  <si>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</si>
  <si>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</si>
  <si>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</si>
  <si>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</si>
  <si>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</si>
  <si>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</si>
  <si>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</si>
  <si>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</si>
  <si>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</si>
  <si>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</si>
  <si>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</si>
  <si>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</si>
  <si>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</si>
  <si>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</si>
  <si>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</si>
  <si>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</si>
  <si>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</si>
  <si>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</si>
  <si>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</si>
  <si>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</si>
  <si>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</si>
  <si>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</si>
  <si>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</si>
  <si>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</si>
  <si>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</si>
  <si>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</si>
  <si>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</si>
  <si>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</si>
  <si>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</si>
  <si>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</si>
  <si>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</si>
  <si>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</si>
  <si>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</si>
  <si>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</si>
  <si>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</si>
  <si>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</si>
  <si>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</si>
  <si>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</si>
  <si>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</si>
  <si>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</si>
  <si>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</si>
  <si>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</si>
  <si>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</si>
  <si>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</si>
  <si>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</si>
  <si>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</si>
  <si>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</si>
  <si>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</si>
  <si>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</si>
  <si>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</si>
  <si>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</si>
  <si>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</si>
  <si>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</si>
  <si>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</si>
  <si>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</si>
  <si>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</si>
  <si>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</si>
  <si>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</si>
  <si>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</si>
  <si>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</si>
  <si>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</si>
  <si>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</si>
  <si>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</si>
  <si>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</si>
  <si>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</si>
  <si>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</si>
  <si>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</si>
  <si>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</si>
  <si>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</si>
  <si>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</si>
  <si>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</si>
  <si>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</si>
  <si>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</si>
  <si>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</si>
  <si>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</si>
  <si>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</si>
  <si>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</si>
  <si>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</si>
  <si>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</si>
  <si>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</si>
  <si>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</si>
  <si>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</si>
  <si>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</si>
  <si>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</si>
  <si>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</si>
  <si>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</si>
  <si>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</si>
  <si>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</si>
  <si>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</si>
  <si>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</si>
  <si>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</si>
  <si>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</si>
  <si>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</si>
  <si>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</si>
  <si>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</si>
  <si>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</si>
  <si>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</si>
  <si>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</si>
  <si>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</si>
  <si>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</si>
  <si>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</si>
  <si>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</si>
  <si>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</si>
  <si>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</si>
  <si>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</si>
  <si>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</si>
  <si>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</si>
  <si>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</si>
  <si>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</si>
  <si>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</si>
  <si>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</si>
  <si>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</si>
  <si>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</si>
  <si>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</si>
  <si>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</si>
  <si>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</si>
  <si>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</si>
  <si>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</si>
  <si>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</si>
  <si>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</si>
  <si>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</si>
  <si>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</si>
  <si>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</si>
  <si>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</si>
  <si>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</si>
  <si>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</si>
  <si>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</si>
  <si>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</si>
  <si>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</si>
  <si>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</si>
  <si>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</si>
  <si>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</si>
  <si>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</si>
  <si>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</si>
  <si>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</si>
  <si>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</si>
  <si>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</si>
  <si>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</si>
  <si>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</si>
  <si>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</si>
  <si>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</si>
  <si>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</si>
  <si>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</si>
  <si>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</si>
  <si>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</si>
  <si>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</si>
  <si>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</si>
  <si>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</si>
  <si>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</si>
  <si>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</si>
  <si>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</si>
  <si>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</si>
  <si>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</si>
  <si>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</si>
  <si>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</si>
  <si>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</si>
  <si>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</si>
  <si>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</si>
  <si>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</si>
  <si>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</si>
  <si>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</si>
  <si>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</si>
  <si>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</si>
  <si>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</si>
  <si>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</si>
  <si>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</si>
  <si>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</si>
  <si>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</si>
  <si>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</si>
  <si>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</si>
  <si>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</si>
  <si>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</si>
  <si>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</si>
  <si>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</si>
  <si>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</si>
  <si>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</si>
  <si>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</si>
  <si>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</si>
  <si>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</si>
  <si>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</si>
  <si>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</si>
  <si>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</si>
  <si>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</si>
  <si>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</si>
  <si>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</si>
  <si>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</si>
  <si>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</si>
  <si>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</si>
  <si>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</si>
  <si>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</si>
  <si>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</si>
  <si>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</si>
  <si>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</si>
  <si>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</si>
  <si>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</si>
  <si>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</si>
  <si>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</si>
  <si>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</si>
  <si>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</si>
  <si>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</si>
  <si>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</si>
  <si>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</si>
  <si>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</si>
  <si>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</si>
  <si>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</si>
  <si>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</si>
  <si>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</si>
  <si>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</si>
  <si>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</si>
  <si>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</si>
  <si>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</si>
  <si>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</si>
  <si>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</si>
  <si>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</si>
  <si>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</si>
  <si>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</si>
  <si>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</si>
  <si>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</si>
  <si>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</si>
  <si>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</si>
  <si>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</si>
  <si>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</si>
  <si>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</si>
  <si>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</si>
  <si>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</si>
  <si>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</si>
  <si>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</si>
  <si>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</si>
  <si>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</si>
  <si>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</si>
  <si>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</si>
  <si>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</si>
  <si>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</si>
  <si>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</si>
  <si>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</si>
  <si>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</si>
  <si>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</si>
  <si>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</si>
  <si>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</si>
  <si>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</si>
  <si>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</si>
  <si>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</si>
  <si>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</si>
  <si>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</si>
  <si>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</si>
  <si>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</si>
  <si>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</si>
  <si>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</si>
  <si>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</si>
  <si>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</si>
  <si>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</si>
  <si>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</si>
  <si>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</si>
  <si>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</si>
  <si>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</si>
  <si>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</si>
  <si>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</si>
  <si>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</si>
  <si>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</si>
  <si>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</si>
  <si>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</si>
  <si>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</si>
  <si>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</si>
  <si>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</si>
  <si>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</si>
  <si>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</si>
  <si>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</si>
  <si>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</si>
  <si>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</si>
  <si>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</si>
  <si>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</si>
  <si>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</si>
  <si>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</si>
  <si>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</si>
  <si>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</si>
  <si>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</si>
  <si>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</si>
  <si>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</si>
  <si>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</si>
  <si>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</si>
  <si>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</si>
  <si>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</si>
  <si>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</si>
  <si>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</si>
  <si>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</si>
  <si>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</si>
  <si>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</si>
  <si>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</si>
  <si>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</si>
  <si>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</si>
  <si>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</si>
  <si>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</si>
  <si>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</si>
  <si>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</si>
  <si>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</si>
  <si>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</si>
  <si>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</si>
  <si>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</si>
  <si>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</si>
  <si>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</si>
  <si>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</si>
  <si>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</si>
  <si>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</si>
  <si>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</si>
  <si>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</si>
  <si>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</si>
  <si>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</si>
  <si>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</si>
  <si>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</si>
  <si>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</si>
  <si>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</si>
  <si>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</si>
  <si>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</si>
  <si>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</si>
  <si>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</si>
  <si>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</si>
  <si>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</si>
  <si>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</si>
  <si>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</si>
  <si>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</si>
  <si>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</si>
  <si>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</si>
  <si>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</si>
  <si>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</si>
  <si>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</si>
  <si>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</si>
  <si>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</si>
  <si>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</si>
  <si>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</si>
  <si>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</si>
  <si>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</si>
  <si>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</si>
  <si>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</si>
  <si>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</si>
  <si>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</si>
  <si>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</si>
  <si>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</si>
  <si>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</si>
  <si>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</si>
  <si>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</si>
  <si>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</si>
  <si>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</si>
  <si>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</si>
  <si>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</si>
  <si>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</si>
  <si>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</si>
  <si>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</si>
  <si>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</si>
  <si>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</si>
  <si>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</si>
  <si>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</si>
  <si>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</si>
  <si>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</si>
  <si>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</si>
  <si>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</si>
  <si>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</si>
  <si>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</si>
  <si>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</si>
  <si>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</si>
  <si>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</si>
  <si>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</si>
  <si>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</si>
  <si>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</si>
  <si>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</si>
  <si>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</si>
  <si>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</si>
  <si>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</si>
  <si>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</si>
  <si>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</si>
  <si>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</si>
  <si>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</si>
  <si>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</si>
  <si>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</si>
  <si>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</si>
  <si>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</si>
  <si>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</si>
  <si>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</si>
  <si>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</si>
  <si>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</si>
  <si>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</si>
  <si>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</si>
  <si>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</si>
  <si>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</si>
  <si>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</si>
  <si>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</si>
  <si>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</si>
  <si>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</si>
  <si>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</si>
  <si>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</si>
  <si>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</si>
  <si>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</si>
  <si>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</si>
  <si>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</si>
  <si>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</si>
  <si>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</si>
  <si>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</si>
  <si>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</si>
  <si>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</si>
  <si>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</si>
  <si>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</si>
  <si>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</si>
  <si>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</si>
  <si>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</si>
  <si>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</si>
  <si>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</si>
  <si>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</si>
  <si>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</si>
  <si>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</si>
  <si>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</si>
  <si>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</si>
  <si>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</si>
  <si>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</si>
  <si>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</si>
  <si>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</si>
  <si>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</si>
  <si>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</si>
  <si>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</si>
  <si>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</si>
  <si>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</si>
  <si>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</si>
  <si>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</si>
  <si>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</si>
  <si>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</si>
  <si>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</si>
  <si>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</si>
  <si>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</si>
  <si>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</si>
  <si>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</si>
  <si>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</si>
  <si>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</si>
  <si>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</si>
  <si>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</si>
  <si>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</si>
  <si>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</si>
  <si>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</si>
  <si>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</si>
  <si>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</si>
  <si>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</si>
  <si>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</si>
  <si>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</si>
  <si>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</si>
  <si>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</si>
  <si>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</si>
  <si>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</si>
  <si>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</si>
  <si>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</si>
  <si>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</si>
  <si>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</si>
  <si>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</si>
  <si>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</si>
  <si>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</si>
  <si>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</si>
  <si>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</si>
  <si>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</si>
  <si>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</si>
  <si>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</si>
  <si>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</si>
  <si>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</si>
  <si>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</si>
  <si>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</si>
  <si>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</si>
  <si>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</si>
  <si>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</si>
  <si>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</si>
  <si>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</si>
  <si>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</si>
  <si>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</si>
  <si>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</si>
  <si>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</si>
  <si>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</si>
  <si>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</si>
  <si>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</si>
  <si>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</si>
  <si>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</si>
  <si>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</si>
  <si>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</si>
  <si>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</si>
  <si>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</si>
  <si>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</si>
  <si>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</si>
  <si>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</si>
  <si>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</si>
  <si>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</si>
  <si>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</si>
  <si>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</si>
  <si>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</si>
  <si>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</si>
  <si>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</si>
  <si>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</si>
  <si>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</si>
  <si>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</si>
  <si>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</si>
  <si>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</si>
  <si>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</si>
  <si>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</si>
  <si>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</si>
  <si>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</si>
  <si>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</si>
  <si>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</si>
  <si>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</si>
  <si>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</si>
  <si>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</si>
  <si>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</si>
  <si>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</si>
  <si>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</si>
  <si>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</si>
  <si>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</si>
  <si>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</si>
  <si>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</si>
  <si>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</si>
  <si>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</si>
  <si>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</si>
  <si>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</si>
  <si>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</si>
  <si>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</si>
  <si>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</si>
  <si>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</si>
  <si>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</si>
  <si>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</si>
  <si>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</si>
  <si>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</si>
  <si>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</si>
  <si>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</si>
  <si>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</si>
  <si>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</si>
  <si>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</si>
  <si>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</si>
  <si>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</si>
  <si>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</si>
  <si>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</si>
  <si>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</si>
  <si>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</si>
  <si>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</si>
  <si>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</si>
  <si>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</si>
  <si>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</si>
  <si>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</si>
  <si>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</si>
  <si>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</si>
  <si>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</si>
  <si>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</si>
  <si>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</si>
  <si>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</si>
  <si>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</si>
  <si>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</si>
  <si>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</si>
  <si>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</si>
  <si>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</si>
  <si>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</si>
  <si>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</si>
  <si>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</si>
  <si>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</si>
  <si>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</si>
  <si>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</si>
  <si>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</si>
  <si>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</si>
  <si>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</si>
  <si>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</si>
  <si>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</si>
  <si>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</si>
  <si>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</si>
  <si>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</si>
  <si>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</si>
  <si>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</si>
  <si>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</si>
  <si>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</si>
  <si>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</si>
  <si>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</si>
  <si>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</si>
  <si>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</si>
  <si>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</si>
  <si>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</si>
  <si>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</si>
  <si>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</si>
  <si>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</si>
  <si>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</si>
  <si>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</si>
  <si>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</si>
  <si>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</si>
  <si>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</si>
  <si>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</si>
  <si>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</si>
  <si>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</si>
  <si>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</si>
  <si>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</si>
  <si>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</si>
  <si>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</si>
  <si>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</si>
  <si>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</si>
  <si>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</si>
  <si>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</si>
  <si>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</si>
  <si>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</si>
  <si>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</si>
  <si>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</si>
  <si>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</si>
  <si>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</si>
  <si>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</si>
  <si>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</si>
  <si>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</si>
  <si>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</si>
  <si>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</si>
  <si>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</si>
  <si>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</si>
  <si>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</si>
  <si>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</si>
  <si>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</si>
  <si>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</si>
  <si>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</si>
  <si>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</si>
  <si>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</si>
  <si>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</si>
  <si>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</si>
  <si>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</si>
  <si>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</si>
  <si>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</si>
  <si>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</si>
  <si>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</si>
  <si>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</si>
  <si>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</si>
  <si>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</si>
  <si>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</si>
  <si>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</si>
  <si>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</si>
  <si>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</si>
  <si>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</si>
  <si>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</si>
  <si>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</si>
  <si>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</si>
  <si>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</si>
  <si>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</si>
  <si>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</si>
  <si>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</si>
  <si>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</si>
  <si>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</si>
  <si>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</si>
  <si>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</si>
  <si>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</si>
  <si>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</si>
  <si>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</si>
  <si>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</si>
  <si>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</si>
  <si>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</si>
  <si>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</si>
  <si>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</si>
  <si>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</si>
  <si>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</si>
  <si>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</si>
  <si>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</si>
  <si>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</si>
  <si>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</si>
  <si>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</si>
  <si>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</si>
  <si>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</si>
  <si>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</si>
  <si>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</si>
  <si>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</si>
  <si>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</si>
  <si>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</si>
  <si>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</si>
  <si>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</si>
  <si>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</si>
  <si>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</si>
  <si>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</si>
  <si>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</si>
  <si>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</si>
  <si>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</si>
  <si>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</si>
  <si>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</si>
  <si>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</si>
  <si>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</si>
  <si>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</si>
  <si>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</si>
  <si>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</si>
  <si>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</si>
  <si>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</si>
  <si>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</si>
  <si>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</si>
  <si>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</si>
  <si>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</si>
  <si>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</si>
  <si>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</si>
  <si>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</si>
  <si>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</si>
  <si>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</si>
  <si>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</si>
  <si>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</si>
  <si>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</si>
  <si>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</si>
  <si>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</si>
  <si>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</si>
  <si>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</si>
  <si>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</si>
  <si>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</si>
  <si>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</si>
  <si>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</si>
  <si>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</si>
  <si>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</si>
  <si>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</si>
  <si>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</si>
  <si>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</si>
  <si>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</si>
  <si>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</si>
  <si>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</si>
  <si>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</si>
  <si>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</si>
  <si>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</si>
  <si>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</si>
  <si>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</si>
  <si>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</si>
  <si>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</si>
  <si>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</si>
  <si>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</si>
  <si>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</si>
  <si>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</si>
  <si>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</si>
  <si>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</si>
  <si>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</si>
  <si>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</si>
  <si>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</si>
  <si>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</si>
  <si>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</si>
  <si>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</si>
  <si>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</si>
  <si>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</si>
  <si>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</si>
  <si>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</si>
  <si>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</si>
  <si>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</si>
  <si>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</si>
  <si>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</si>
  <si>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</si>
  <si>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</si>
  <si>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</si>
  <si>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</si>
  <si>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</si>
  <si>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</si>
  <si>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</si>
  <si>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</si>
  <si>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</si>
  <si>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</si>
  <si>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</si>
  <si>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</si>
  <si>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</si>
  <si>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</si>
  <si>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</si>
  <si>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</si>
  <si>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</si>
  <si>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</si>
  <si>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</si>
  <si>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</si>
  <si>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</si>
  <si>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</si>
  <si>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</si>
  <si>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</si>
  <si>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</si>
  <si>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</si>
  <si>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</si>
  <si>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</si>
  <si>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</si>
  <si>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</si>
  <si>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</si>
  <si>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</si>
  <si>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</si>
  <si>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</si>
  <si>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</si>
  <si>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</si>
  <si>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</si>
  <si>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</si>
  <si>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</si>
  <si>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</si>
  <si>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</si>
  <si>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</si>
  <si>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</si>
  <si>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</si>
  <si>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</si>
  <si>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</si>
  <si>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</si>
  <si>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</si>
  <si>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</si>
  <si>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</si>
  <si>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</si>
  <si>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</si>
  <si>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</si>
  <si>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</si>
  <si>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</si>
  <si>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</si>
  <si>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</si>
  <si>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</si>
  <si>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</si>
  <si>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</si>
  <si>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</si>
  <si>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</si>
  <si>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</si>
  <si>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</si>
  <si>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</si>
  <si>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</si>
  <si>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</si>
  <si>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</si>
  <si>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</si>
  <si>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</si>
  <si>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</si>
  <si>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</si>
  <si>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</si>
  <si>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</si>
  <si>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</si>
  <si>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</si>
  <si>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</si>
  <si>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</si>
  <si>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</si>
  <si>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</si>
  <si>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</si>
  <si>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</si>
  <si>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</si>
  <si>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</si>
  <si>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</si>
  <si>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</si>
  <si>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</si>
  <si>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</si>
  <si>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</si>
  <si>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</si>
  <si>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</si>
  <si>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</si>
  <si>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</si>
  <si>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</si>
  <si>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</si>
  <si>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</si>
  <si>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</si>
  <si>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</si>
  <si>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</si>
  <si>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</si>
  <si>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</si>
  <si>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</si>
  <si>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</si>
  <si>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</si>
  <si>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</si>
  <si>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</si>
  <si>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</si>
  <si>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</si>
  <si>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</si>
  <si>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</si>
  <si>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</si>
  <si>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</si>
  <si>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</si>
  <si>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</si>
  <si>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</si>
  <si>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</si>
  <si>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</si>
  <si>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</si>
  <si>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</si>
  <si>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</si>
  <si>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</si>
  <si>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</si>
  <si>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</si>
  <si>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</si>
  <si>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</si>
  <si>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</si>
  <si>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</si>
  <si>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</si>
  <si>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</si>
  <si>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</si>
  <si>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</si>
  <si>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</si>
  <si>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</si>
  <si>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</si>
  <si>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</si>
  <si>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</si>
  <si>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</si>
  <si>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</si>
  <si>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</si>
  <si>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</si>
  <si>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</si>
  <si>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</si>
  <si>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</si>
  <si>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</si>
  <si>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</si>
  <si>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</si>
  <si>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</si>
  <si>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</si>
  <si>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</si>
  <si>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</si>
  <si>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</si>
  <si>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</si>
  <si>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</si>
  <si>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</si>
  <si>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</si>
  <si>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</si>
  <si>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</si>
  <si>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</si>
  <si>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</si>
  <si>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</si>
  <si>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</si>
  <si>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</si>
  <si>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</si>
  <si>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</si>
  <si>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</si>
  <si>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</si>
  <si>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</si>
  <si>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</si>
  <si>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</si>
  <si>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</si>
  <si>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</si>
  <si>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</si>
  <si>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</si>
  <si>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</si>
  <si>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</si>
  <si>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</si>
  <si>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</si>
  <si>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</si>
  <si>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</si>
  <si>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</si>
  <si>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</si>
  <si>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</si>
  <si>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</si>
  <si>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</si>
  <si>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</si>
  <si>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</si>
  <si>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</si>
  <si>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</si>
  <si>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</si>
  <si>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</si>
  <si>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</si>
  <si>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</si>
  <si>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</si>
  <si>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</si>
  <si>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</si>
  <si>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</si>
  <si>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</si>
  <si>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</si>
  <si>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</si>
  <si>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</si>
  <si>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</si>
  <si>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</si>
  <si>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</si>
  <si>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</si>
  <si>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</si>
  <si>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</si>
  <si>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</si>
  <si>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</si>
  <si>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</si>
  <si>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</si>
  <si>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</si>
  <si>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</si>
  <si>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</si>
  <si>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</si>
  <si>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</si>
  <si>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</si>
  <si>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</si>
  <si>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</si>
  <si>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</si>
  <si>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</si>
  <si>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</si>
  <si>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</si>
  <si>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</si>
  <si>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</si>
  <si>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</si>
  <si>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</si>
  <si>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</si>
  <si>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</si>
  <si>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</si>
  <si>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</si>
  <si>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</si>
  <si>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</si>
  <si>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</si>
  <si>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</si>
  <si>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</si>
  <si>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</si>
  <si>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</si>
  <si>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</si>
  <si>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</si>
  <si>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</si>
  <si>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</si>
  <si>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</si>
  <si>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</si>
  <si>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</si>
  <si>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</si>
  <si>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</si>
  <si>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</si>
  <si>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</si>
  <si>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</si>
  <si>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</si>
  <si>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</si>
  <si>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</si>
  <si>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</si>
  <si>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</si>
  <si>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</si>
  <si>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</si>
  <si>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</si>
  <si>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</si>
  <si>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</si>
  <si>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</si>
  <si>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</si>
  <si>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</si>
  <si>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</si>
  <si>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</si>
  <si>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</si>
  <si>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</si>
  <si>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</si>
  <si>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</si>
  <si>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</si>
  <si>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</si>
  <si>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</si>
  <si>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</si>
  <si>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</si>
  <si>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</si>
  <si>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</si>
  <si>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</si>
  <si>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</si>
  <si>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</si>
  <si>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</si>
  <si>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</si>
  <si>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</si>
  <si>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</si>
  <si>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</si>
  <si>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</si>
  <si>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</si>
  <si>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</si>
  <si>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</si>
  <si>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</si>
  <si>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</si>
  <si>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</si>
  <si>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</si>
  <si>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</si>
  <si>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</si>
  <si>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</si>
  <si>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</si>
  <si>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</si>
  <si>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</si>
  <si>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</si>
  <si>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</si>
  <si>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</si>
  <si>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</si>
  <si>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</si>
  <si>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</si>
  <si>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</si>
  <si>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</si>
  <si>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</si>
  <si>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</si>
  <si>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</si>
  <si>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</si>
  <si>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</si>
  <si>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</si>
  <si>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</si>
  <si>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</si>
  <si>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</si>
  <si>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</si>
  <si>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</si>
  <si>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</si>
  <si>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</si>
  <si>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</si>
  <si>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</si>
  <si>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</si>
  <si>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</si>
  <si>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</si>
  <si>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</si>
  <si>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</si>
  <si>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</si>
  <si>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</si>
  <si>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</si>
  <si>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</si>
  <si>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</si>
  <si>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</si>
  <si>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</si>
  <si>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</si>
  <si>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</si>
  <si>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</si>
  <si>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</si>
  <si>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</si>
  <si>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</si>
  <si>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</si>
  <si>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</si>
  <si>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</si>
  <si>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</si>
  <si>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</si>
  <si>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</si>
  <si>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</si>
  <si>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</si>
  <si>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</si>
  <si>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</si>
  <si>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</si>
  <si>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</si>
  <si>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</si>
  <si>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</si>
  <si>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</si>
  <si>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</si>
  <si>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</si>
  <si>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</si>
  <si>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</si>
  <si>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</si>
  <si>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</si>
  <si>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</si>
  <si>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</si>
  <si>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</si>
  <si>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</si>
  <si>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</si>
  <si>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</si>
  <si>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</si>
  <si>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</si>
  <si>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</si>
  <si>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</si>
  <si>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</si>
  <si>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</si>
  <si>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</si>
  <si>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</si>
  <si>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</si>
  <si>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</si>
  <si>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</si>
  <si>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</si>
  <si>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</si>
  <si>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</si>
  <si>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</si>
  <si>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</si>
  <si>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</si>
  <si>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</si>
  <si>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</si>
  <si>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</si>
  <si>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</si>
  <si>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</si>
  <si>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</si>
  <si>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</si>
  <si>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</si>
  <si>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</si>
  <si>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</si>
  <si>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</si>
  <si>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</si>
  <si>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</si>
  <si>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</si>
  <si>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</si>
  <si>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</si>
  <si>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</si>
  <si>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</si>
  <si>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</si>
  <si>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</si>
  <si>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</si>
  <si>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</si>
  <si>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</si>
  <si>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</si>
  <si>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</si>
  <si>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</si>
  <si>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</si>
  <si>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</si>
  <si>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</si>
  <si>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</si>
  <si>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</si>
  <si>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</si>
  <si>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</si>
  <si>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</si>
  <si>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</si>
  <si>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</si>
  <si>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</si>
  <si>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</si>
  <si>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</si>
  <si>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</si>
  <si>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</si>
  <si>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</si>
  <si>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</si>
  <si>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</si>
  <si>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</si>
  <si>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</si>
  <si>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</si>
  <si>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</si>
  <si>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</si>
  <si>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</si>
  <si>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</si>
  <si>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</si>
  <si>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</si>
  <si>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</si>
  <si>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</si>
  <si>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</si>
  <si>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</si>
  <si>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</si>
  <si>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</si>
  <si>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</si>
  <si>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</si>
  <si>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</si>
  <si>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</si>
  <si>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</si>
  <si>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</si>
  <si>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</si>
  <si>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</si>
  <si>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</si>
  <si>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</si>
  <si>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</si>
  <si>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</si>
  <si>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</si>
  <si>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</si>
  <si>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</si>
  <si>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</si>
  <si>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</si>
  <si>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</si>
  <si>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</si>
  <si>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</si>
  <si>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</si>
  <si>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</si>
  <si>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</si>
  <si>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</si>
  <si>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</si>
  <si>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</si>
  <si>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</si>
  <si>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</si>
  <si>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</si>
  <si>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</si>
  <si>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</si>
  <si>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</si>
  <si>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</si>
  <si>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</si>
  <si>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</si>
  <si>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</si>
  <si>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</si>
  <si>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</si>
  <si>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</si>
  <si>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</si>
  <si>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</si>
  <si>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</si>
  <si>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</si>
  <si>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</si>
  <si>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</si>
  <si>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</si>
  <si>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</si>
  <si>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</si>
  <si>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</si>
  <si>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</si>
  <si>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</si>
  <si>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</si>
  <si>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</si>
  <si>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</si>
  <si>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</si>
  <si>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</si>
  <si>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</si>
  <si>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</si>
  <si>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</si>
  <si>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</si>
  <si>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</si>
  <si>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</si>
  <si>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</si>
  <si>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</si>
  <si>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</si>
  <si>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</si>
  <si>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</si>
  <si>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</si>
  <si>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</si>
  <si>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</si>
  <si>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</si>
  <si>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</si>
  <si>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</si>
  <si>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</si>
  <si>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</si>
  <si>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</si>
  <si>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</si>
  <si>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</si>
  <si>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</si>
  <si>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</si>
  <si>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</si>
  <si>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</si>
  <si>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</si>
  <si>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</si>
  <si>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</si>
  <si>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</si>
  <si>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</si>
  <si>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</si>
  <si>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</si>
  <si>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</si>
  <si>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</si>
  <si>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</si>
  <si>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</si>
  <si>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</si>
  <si>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</si>
  <si>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</si>
  <si>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</si>
  <si>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</si>
  <si>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</si>
  <si>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</si>
  <si>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</si>
  <si>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</si>
  <si>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</si>
  <si>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</si>
  <si>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</si>
  <si>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</si>
  <si>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</si>
  <si>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</si>
  <si>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</si>
  <si>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</si>
  <si>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</si>
  <si>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</si>
  <si>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</si>
  <si>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</si>
  <si>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</si>
  <si>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</si>
  <si>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</si>
  <si>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</si>
  <si>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</si>
  <si>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18421160/2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</si>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</sst>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685"/>
  <sheetViews>
    <sheetView tabSelected="1" zoomScale="145" zoomScaleNormal="145" workbookViewId="0">
      <pane ySplit="8" topLeftCell="A334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6" t="s">
        <v>4817</v>
      </c>
      <c r="B1" s="197"/>
      <c r="C1" s="198"/>
      <c r="D1" s="208"/>
      <c r="E1" s="208"/>
      <c r="F1" s="208"/>
      <c r="G1" s="208"/>
      <c r="H1" s="9" t="s">
        <v>144</v>
      </c>
    </row>
    <row r="2" spans="1:16" ht="15" customHeight="1" x14ac:dyDescent="0.25">
      <c r="A2" s="199"/>
      <c r="B2" s="200"/>
      <c r="C2" s="201"/>
      <c r="D2" s="209"/>
      <c r="E2" s="209"/>
      <c r="F2" s="209"/>
      <c r="G2" s="209"/>
      <c r="H2" s="205" t="s">
        <v>1853</v>
      </c>
    </row>
    <row r="3" spans="1:16" ht="15" customHeight="1" x14ac:dyDescent="0.25">
      <c r="A3" s="199"/>
      <c r="B3" s="200"/>
      <c r="C3" s="201"/>
      <c r="D3" s="209"/>
      <c r="E3" s="209"/>
      <c r="F3" s="209"/>
      <c r="G3" s="209"/>
      <c r="H3" s="206"/>
    </row>
    <row r="4" spans="1:16" ht="15" customHeight="1" x14ac:dyDescent="0.25">
      <c r="A4" s="199"/>
      <c r="B4" s="200"/>
      <c r="C4" s="201"/>
      <c r="D4" s="209"/>
      <c r="E4" s="209"/>
      <c r="F4" s="209"/>
      <c r="G4" s="209"/>
      <c r="H4" s="206"/>
    </row>
    <row r="5" spans="1:16" ht="15" customHeight="1" x14ac:dyDescent="0.25">
      <c r="A5" s="202"/>
      <c r="B5" s="203"/>
      <c r="C5" s="204"/>
      <c r="D5" s="210"/>
      <c r="E5" s="210"/>
      <c r="F5" s="210"/>
      <c r="G5" s="210"/>
      <c r="H5" s="207"/>
    </row>
    <row r="6" spans="1:16" x14ac:dyDescent="0.25">
      <c r="A6" s="184" t="s">
        <v>1877</v>
      </c>
      <c r="B6" s="185"/>
      <c r="C6" s="185"/>
      <c r="D6" s="185"/>
      <c r="E6" s="185"/>
      <c r="F6" s="185"/>
      <c r="G6" s="185"/>
      <c r="H6" s="186"/>
    </row>
    <row r="7" spans="1:16" ht="15" customHeight="1" x14ac:dyDescent="0.25">
      <c r="A7" s="184" t="s">
        <v>374</v>
      </c>
      <c r="B7" s="185"/>
      <c r="C7" s="185"/>
      <c r="D7" s="185"/>
      <c r="E7" s="185"/>
      <c r="F7" s="185"/>
      <c r="G7" s="185"/>
      <c r="H7" s="223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4" t="s">
        <v>41</v>
      </c>
      <c r="B11" s="225"/>
      <c r="C11" s="225"/>
      <c r="D11" s="225"/>
      <c r="E11" s="225"/>
      <c r="F11" s="225"/>
      <c r="G11" s="225"/>
      <c r="H11" s="225"/>
    </row>
    <row r="12" spans="1:16" ht="15" customHeight="1" x14ac:dyDescent="0.25">
      <c r="A12" s="211" t="s">
        <v>21</v>
      </c>
      <c r="B12" s="212"/>
      <c r="C12" s="212"/>
      <c r="D12" s="212"/>
      <c r="E12" s="212"/>
      <c r="F12" s="212"/>
      <c r="G12" s="212"/>
      <c r="H12" s="213"/>
    </row>
    <row r="13" spans="1:16" ht="15" customHeight="1" x14ac:dyDescent="0.25">
      <c r="A13" s="67">
        <v>4264</v>
      </c>
      <c r="B13" s="67" t="s">
        <v>4545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4524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4525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4526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4527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4528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4529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4530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4515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4479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4480</v>
      </c>
      <c r="C23" s="67" t="s">
        <v>4481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4417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4418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4419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4416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4284</v>
      </c>
      <c r="C28" s="67" t="s">
        <v>4285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4286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4287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4288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4289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4290</v>
      </c>
      <c r="C33" s="67" t="s">
        <v>4291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4281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4246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4247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4248</v>
      </c>
      <c r="C37" s="67" t="s">
        <v>4249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4277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4278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4331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4332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5305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5318</v>
      </c>
      <c r="C169" s="14" t="s">
        <v>5319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5320</v>
      </c>
      <c r="C170" s="14" t="s">
        <v>5321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5322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5323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5324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5325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5326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5327</v>
      </c>
      <c r="C176" s="14" t="s">
        <v>5328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5334</v>
      </c>
      <c r="C177" s="14" t="s">
        <v>5335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5391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5392</v>
      </c>
      <c r="C179" s="14" t="s">
        <v>5393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5394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5395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5396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5397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5454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5607</v>
      </c>
      <c r="C185" s="14" t="s">
        <v>5608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5609</v>
      </c>
      <c r="C186" s="14" t="s">
        <v>5610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5611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5613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5614</v>
      </c>
      <c r="C189" s="14" t="s">
        <v>5615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5616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5619</v>
      </c>
      <c r="C191" s="14" t="s">
        <v>5620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5613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6032</v>
      </c>
      <c r="C193" s="14" t="s">
        <v>5615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5616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5884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5885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5886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5929</v>
      </c>
      <c r="C198" s="14" t="s">
        <v>5930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5931</v>
      </c>
      <c r="C199" s="14" t="s">
        <v>5932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5933</v>
      </c>
      <c r="C200" s="14" t="s">
        <v>4598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5934</v>
      </c>
      <c r="C201" s="14" t="s">
        <v>5935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5936</v>
      </c>
      <c r="C202" s="14" t="s">
        <v>5937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5938</v>
      </c>
      <c r="C203" s="14" t="s">
        <v>5930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5939</v>
      </c>
      <c r="C204" s="14" t="s">
        <v>5940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5941</v>
      </c>
      <c r="C205" s="14" t="s">
        <v>5930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5942</v>
      </c>
      <c r="C206" s="14" t="s">
        <v>4598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5943</v>
      </c>
      <c r="C207" s="14" t="s">
        <v>4598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5944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5945</v>
      </c>
      <c r="C209" s="14" t="s">
        <v>5930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5971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5972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5973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5974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6026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6027</v>
      </c>
      <c r="C215" s="14" t="s">
        <v>4996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6028</v>
      </c>
      <c r="C216" s="14" t="s">
        <v>4996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6032</v>
      </c>
      <c r="C217" s="14" t="s">
        <v>5615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6075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6076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6118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6091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6092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6104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6130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6197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6198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6131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6189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6193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6199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6200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6203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6421</v>
      </c>
      <c r="C233" s="15" t="s">
        <v>5930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6422</v>
      </c>
      <c r="C234" s="15" t="s">
        <v>5930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6423</v>
      </c>
      <c r="C235" s="15" t="s">
        <v>5930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6572</v>
      </c>
      <c r="C236" s="14" t="s">
        <v>5932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6424</v>
      </c>
      <c r="C237" s="14" t="s">
        <v>4598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6428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6429</v>
      </c>
      <c r="C239" s="15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6430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6431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6432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6433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6443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6444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6445</v>
      </c>
      <c r="C246" s="14" t="s">
        <v>5610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6553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6554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6555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6556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6557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6558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5607</v>
      </c>
      <c r="C253" s="14" t="s">
        <v>5608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6758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6759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6760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6761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6762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6765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6766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6767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6768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6091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6827</v>
      </c>
      <c r="C264" s="122" t="s">
        <v>6828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6829</v>
      </c>
      <c r="C265" s="14" t="s">
        <v>6830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6831</v>
      </c>
      <c r="C266" s="14" t="s">
        <v>6830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6832</v>
      </c>
      <c r="C267" s="14" t="s">
        <v>6830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6833</v>
      </c>
      <c r="C268" s="14" t="s">
        <v>6830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6834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6835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6836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6837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6838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6839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6840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6841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6842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6843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6844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6845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6846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6847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6848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6849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6850</v>
      </c>
      <c r="C285" s="14" t="s">
        <v>4396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6851</v>
      </c>
      <c r="C286" s="14" t="s">
        <v>6852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6853</v>
      </c>
      <c r="C287" s="14" t="s">
        <v>6852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6854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6855</v>
      </c>
      <c r="C289" s="14" t="s">
        <v>4590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6856</v>
      </c>
      <c r="C290" s="14" t="s">
        <v>4590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6857</v>
      </c>
      <c r="C291" s="14" t="s">
        <v>4590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6858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6859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6860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6861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6862</v>
      </c>
      <c r="C296" s="15" t="s">
        <v>6863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6864</v>
      </c>
      <c r="C297" s="15" t="s">
        <v>6865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6866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6867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6117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6888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6889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6890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6891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6892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6893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6894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6895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6896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6897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6898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7010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7011</v>
      </c>
      <c r="C313" s="14" t="s">
        <v>5346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7056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7066</v>
      </c>
      <c r="C315" s="15" t="s">
        <v>5328</v>
      </c>
      <c r="D315" s="14" t="s">
        <v>381</v>
      </c>
      <c r="E315" s="14" t="s">
        <v>10</v>
      </c>
      <c r="F315" s="14">
        <v>30000</v>
      </c>
      <c r="G315" s="14">
        <f t="shared" ref="G315:G327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7068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7069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7070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7097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7098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7099</v>
      </c>
      <c r="C321" s="15" t="s">
        <v>7100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7066</v>
      </c>
      <c r="C322" s="15" t="s">
        <v>5328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30" customHeight="1" x14ac:dyDescent="0.25">
      <c r="A323" s="14">
        <v>5129</v>
      </c>
      <c r="B323" s="14" t="s">
        <v>7158</v>
      </c>
      <c r="C323" s="15" t="s">
        <v>7159</v>
      </c>
      <c r="D323" s="14" t="s">
        <v>9</v>
      </c>
      <c r="E323" s="14" t="s">
        <v>10</v>
      </c>
      <c r="F323" s="14">
        <v>65000</v>
      </c>
      <c r="G323" s="14">
        <f>H323*F323</f>
        <v>6500000</v>
      </c>
      <c r="H323" s="14">
        <v>100</v>
      </c>
    </row>
    <row r="324" spans="1:8" ht="30" customHeight="1" x14ac:dyDescent="0.25">
      <c r="A324" s="14">
        <v>4269</v>
      </c>
      <c r="B324" s="14" t="s">
        <v>7168</v>
      </c>
      <c r="C324" s="15" t="s">
        <v>5319</v>
      </c>
      <c r="D324" s="14" t="s">
        <v>9</v>
      </c>
      <c r="E324" s="14" t="s">
        <v>853</v>
      </c>
      <c r="F324" s="14">
        <v>23000</v>
      </c>
      <c r="G324" s="14">
        <f t="shared" si="18"/>
        <v>2070000</v>
      </c>
      <c r="H324" s="14">
        <v>90</v>
      </c>
    </row>
    <row r="325" spans="1:8" ht="30" customHeight="1" x14ac:dyDescent="0.25">
      <c r="A325" s="14">
        <v>5122</v>
      </c>
      <c r="B325" s="14" t="s">
        <v>7229</v>
      </c>
      <c r="C325" s="15" t="s">
        <v>7159</v>
      </c>
      <c r="D325" s="14" t="s">
        <v>9</v>
      </c>
      <c r="E325" s="14" t="s">
        <v>10</v>
      </c>
      <c r="F325" s="14">
        <v>0</v>
      </c>
      <c r="G325" s="14">
        <v>0</v>
      </c>
      <c r="H325" s="14">
        <v>100</v>
      </c>
    </row>
    <row r="326" spans="1:8" ht="30" customHeight="1" x14ac:dyDescent="0.25">
      <c r="A326" s="14">
        <v>4261</v>
      </c>
      <c r="B326" s="14" t="s">
        <v>7230</v>
      </c>
      <c r="C326" s="15" t="s">
        <v>3942</v>
      </c>
      <c r="D326" s="14" t="s">
        <v>9</v>
      </c>
      <c r="E326" s="14" t="s">
        <v>10</v>
      </c>
      <c r="F326" s="14">
        <v>150</v>
      </c>
      <c r="G326" s="14">
        <f t="shared" si="18"/>
        <v>150000</v>
      </c>
      <c r="H326" s="14">
        <v>1000</v>
      </c>
    </row>
    <row r="327" spans="1:8" ht="30" customHeight="1" x14ac:dyDescent="0.25">
      <c r="A327" s="14">
        <v>4267</v>
      </c>
      <c r="B327" s="14" t="s">
        <v>1317</v>
      </c>
      <c r="C327" s="15" t="s">
        <v>541</v>
      </c>
      <c r="D327" s="14" t="s">
        <v>9</v>
      </c>
      <c r="E327" s="14" t="s">
        <v>11</v>
      </c>
      <c r="F327" s="14">
        <v>60</v>
      </c>
      <c r="G327" s="14">
        <f t="shared" si="18"/>
        <v>420000</v>
      </c>
      <c r="H327" s="14">
        <v>7000</v>
      </c>
    </row>
    <row r="328" spans="1:8" ht="47.25" customHeight="1" x14ac:dyDescent="0.25">
      <c r="A328" s="14">
        <v>4264</v>
      </c>
      <c r="B328" s="14" t="s">
        <v>7261</v>
      </c>
      <c r="C328" s="15" t="s">
        <v>7262</v>
      </c>
      <c r="D328" s="14" t="s">
        <v>9</v>
      </c>
      <c r="E328" s="14" t="s">
        <v>10</v>
      </c>
      <c r="F328" s="14">
        <v>0</v>
      </c>
      <c r="G328" s="14">
        <v>0</v>
      </c>
      <c r="H328" s="14">
        <v>80</v>
      </c>
    </row>
    <row r="329" spans="1:8" ht="47.25" customHeight="1" x14ac:dyDescent="0.25">
      <c r="A329" s="14">
        <v>4264</v>
      </c>
      <c r="B329" s="14" t="s">
        <v>7263</v>
      </c>
      <c r="C329" s="15" t="s">
        <v>7262</v>
      </c>
      <c r="D329" s="14" t="s">
        <v>9</v>
      </c>
      <c r="E329" s="14" t="s">
        <v>10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7264</v>
      </c>
      <c r="C330" s="15" t="s">
        <v>7262</v>
      </c>
      <c r="D330" s="14" t="s">
        <v>9</v>
      </c>
      <c r="E330" s="14" t="s">
        <v>10</v>
      </c>
      <c r="F330" s="14">
        <v>0</v>
      </c>
      <c r="G330" s="14">
        <v>0</v>
      </c>
      <c r="H330" s="14">
        <v>4</v>
      </c>
    </row>
    <row r="331" spans="1:8" ht="47.25" customHeight="1" x14ac:dyDescent="0.25">
      <c r="A331" s="14">
        <v>4264</v>
      </c>
      <c r="B331" s="14" t="s">
        <v>7265</v>
      </c>
      <c r="C331" s="15" t="s">
        <v>7262</v>
      </c>
      <c r="D331" s="14" t="s">
        <v>9</v>
      </c>
      <c r="E331" s="14" t="s">
        <v>10</v>
      </c>
      <c r="F331" s="14">
        <v>0</v>
      </c>
      <c r="G331" s="14">
        <v>0</v>
      </c>
      <c r="H331" s="14">
        <v>32</v>
      </c>
    </row>
    <row r="332" spans="1:8" ht="47.25" customHeight="1" x14ac:dyDescent="0.25">
      <c r="A332" s="14">
        <v>5122</v>
      </c>
      <c r="B332" s="14" t="s">
        <v>6199</v>
      </c>
      <c r="C332" s="15" t="s">
        <v>3433</v>
      </c>
      <c r="D332" s="14" t="s">
        <v>9</v>
      </c>
      <c r="E332" s="14" t="s">
        <v>10</v>
      </c>
      <c r="F332" s="14">
        <v>32704.740000000005</v>
      </c>
      <c r="G332" s="14">
        <f>H332*F332</f>
        <v>2289331.8000000003</v>
      </c>
      <c r="H332" s="14">
        <v>70</v>
      </c>
    </row>
    <row r="333" spans="1:8" ht="47.25" customHeight="1" x14ac:dyDescent="0.25">
      <c r="A333" s="14">
        <v>5122</v>
      </c>
      <c r="B333" s="14" t="s">
        <v>6200</v>
      </c>
      <c r="C333" s="15" t="s">
        <v>2319</v>
      </c>
      <c r="D333" s="14" t="s">
        <v>9</v>
      </c>
      <c r="E333" s="14" t="s">
        <v>10</v>
      </c>
      <c r="F333" s="14">
        <v>9888</v>
      </c>
      <c r="G333" s="14">
        <f t="shared" ref="G333:G336" si="19">H333*F333</f>
        <v>296640</v>
      </c>
      <c r="H333" s="14">
        <v>30</v>
      </c>
    </row>
    <row r="334" spans="1:8" ht="47.25" customHeight="1" x14ac:dyDescent="0.25">
      <c r="A334" s="14">
        <v>5122</v>
      </c>
      <c r="B334" s="14" t="s">
        <v>6026</v>
      </c>
      <c r="C334" s="15" t="s">
        <v>2112</v>
      </c>
      <c r="D334" s="14" t="s">
        <v>9</v>
      </c>
      <c r="E334" s="14" t="s">
        <v>10</v>
      </c>
      <c r="F334" s="14">
        <v>618000</v>
      </c>
      <c r="G334" s="14">
        <f t="shared" si="19"/>
        <v>6180000</v>
      </c>
      <c r="H334" s="14">
        <v>10</v>
      </c>
    </row>
    <row r="335" spans="1:8" ht="47.25" customHeight="1" x14ac:dyDescent="0.25">
      <c r="A335" s="14">
        <v>5122</v>
      </c>
      <c r="B335" s="14" t="s">
        <v>6027</v>
      </c>
      <c r="C335" s="15" t="s">
        <v>4996</v>
      </c>
      <c r="D335" s="14" t="s">
        <v>9</v>
      </c>
      <c r="E335" s="14" t="s">
        <v>10</v>
      </c>
      <c r="F335" s="14">
        <v>19752</v>
      </c>
      <c r="G335" s="14">
        <f t="shared" si="19"/>
        <v>98760</v>
      </c>
      <c r="H335" s="14">
        <v>5</v>
      </c>
    </row>
    <row r="336" spans="1:8" ht="47.25" customHeight="1" x14ac:dyDescent="0.25">
      <c r="A336" s="14">
        <v>5122</v>
      </c>
      <c r="B336" s="14" t="s">
        <v>6028</v>
      </c>
      <c r="C336" s="15" t="s">
        <v>4996</v>
      </c>
      <c r="D336" s="14" t="s">
        <v>9</v>
      </c>
      <c r="E336" s="14" t="s">
        <v>10</v>
      </c>
      <c r="F336" s="14">
        <v>44580</v>
      </c>
      <c r="G336" s="14">
        <f t="shared" si="19"/>
        <v>89160</v>
      </c>
      <c r="H336" s="14">
        <v>2</v>
      </c>
    </row>
    <row r="337" spans="1:8" ht="15" customHeight="1" x14ac:dyDescent="0.25">
      <c r="A337" s="127" t="s">
        <v>12</v>
      </c>
      <c r="B337" s="128"/>
      <c r="C337" s="128"/>
      <c r="D337" s="128"/>
      <c r="E337" s="128"/>
      <c r="F337" s="128"/>
      <c r="G337" s="128"/>
      <c r="H337" s="129"/>
    </row>
    <row r="338" spans="1:8" ht="27" x14ac:dyDescent="0.25">
      <c r="A338" s="11">
        <v>4232</v>
      </c>
      <c r="B338" s="11" t="s">
        <v>4731</v>
      </c>
      <c r="C338" s="11" t="s">
        <v>883</v>
      </c>
      <c r="D338" s="11" t="s">
        <v>13</v>
      </c>
      <c r="E338" s="11" t="s">
        <v>14</v>
      </c>
      <c r="F338" s="11">
        <v>8640000</v>
      </c>
      <c r="G338" s="11">
        <v>8640000</v>
      </c>
      <c r="H338" s="11"/>
    </row>
    <row r="339" spans="1:8" ht="27" x14ac:dyDescent="0.25">
      <c r="A339" s="11">
        <v>4237</v>
      </c>
      <c r="B339" s="11" t="s">
        <v>4488</v>
      </c>
      <c r="C339" s="11" t="s">
        <v>4489</v>
      </c>
      <c r="D339" s="11" t="s">
        <v>13</v>
      </c>
      <c r="E339" s="11" t="s">
        <v>14</v>
      </c>
      <c r="F339" s="11">
        <v>2000000</v>
      </c>
      <c r="G339" s="11">
        <v>2000000</v>
      </c>
      <c r="H339" s="11">
        <v>1</v>
      </c>
    </row>
    <row r="340" spans="1:8" ht="54" x14ac:dyDescent="0.25">
      <c r="A340" s="11">
        <v>4237</v>
      </c>
      <c r="B340" s="11" t="s">
        <v>4420</v>
      </c>
      <c r="C340" s="11" t="s">
        <v>3142</v>
      </c>
      <c r="D340" s="11" t="s">
        <v>13</v>
      </c>
      <c r="E340" s="11" t="s">
        <v>14</v>
      </c>
      <c r="F340" s="11">
        <v>300000</v>
      </c>
      <c r="G340" s="11">
        <v>300000</v>
      </c>
      <c r="H340" s="11">
        <v>1</v>
      </c>
    </row>
    <row r="341" spans="1:8" ht="27" x14ac:dyDescent="0.25">
      <c r="A341" s="11">
        <v>4252</v>
      </c>
      <c r="B341" s="11" t="s">
        <v>4327</v>
      </c>
      <c r="C341" s="11" t="s">
        <v>396</v>
      </c>
      <c r="D341" s="11" t="s">
        <v>15</v>
      </c>
      <c r="E341" s="11" t="s">
        <v>14</v>
      </c>
      <c r="F341" s="11">
        <v>2200000</v>
      </c>
      <c r="G341" s="11">
        <v>2200000</v>
      </c>
      <c r="H341" s="11">
        <v>1</v>
      </c>
    </row>
    <row r="342" spans="1:8" ht="40.5" x14ac:dyDescent="0.25">
      <c r="A342" s="11">
        <v>4215</v>
      </c>
      <c r="B342" s="11" t="s">
        <v>4262</v>
      </c>
      <c r="C342" s="11" t="s">
        <v>1320</v>
      </c>
      <c r="D342" s="11" t="s">
        <v>13</v>
      </c>
      <c r="E342" s="11" t="s">
        <v>14</v>
      </c>
      <c r="F342" s="11">
        <v>86000</v>
      </c>
      <c r="G342" s="11">
        <v>86000</v>
      </c>
      <c r="H342" s="11">
        <v>1</v>
      </c>
    </row>
    <row r="343" spans="1:8" ht="27" x14ac:dyDescent="0.25">
      <c r="A343" s="11">
        <v>4234</v>
      </c>
      <c r="B343" s="11" t="s">
        <v>2883</v>
      </c>
      <c r="C343" s="11" t="s">
        <v>532</v>
      </c>
      <c r="D343" s="11" t="s">
        <v>9</v>
      </c>
      <c r="E343" s="11" t="s">
        <v>14</v>
      </c>
      <c r="F343" s="11">
        <v>15000</v>
      </c>
      <c r="G343" s="11">
        <v>15000</v>
      </c>
      <c r="H343" s="11">
        <v>1</v>
      </c>
    </row>
    <row r="344" spans="1:8" ht="27" x14ac:dyDescent="0.25">
      <c r="A344" s="11">
        <v>4234</v>
      </c>
      <c r="B344" s="11" t="s">
        <v>2881</v>
      </c>
      <c r="C344" s="11" t="s">
        <v>532</v>
      </c>
      <c r="D344" s="11" t="s">
        <v>9</v>
      </c>
      <c r="E344" s="11" t="s">
        <v>14</v>
      </c>
      <c r="F344" s="11">
        <v>15000</v>
      </c>
      <c r="G344" s="11">
        <v>15000</v>
      </c>
      <c r="H344" s="11">
        <v>1</v>
      </c>
    </row>
    <row r="345" spans="1:8" ht="27" x14ac:dyDescent="0.25">
      <c r="A345" s="11">
        <v>4234</v>
      </c>
      <c r="B345" s="11" t="s">
        <v>2880</v>
      </c>
      <c r="C345" s="11" t="s">
        <v>532</v>
      </c>
      <c r="D345" s="11" t="s">
        <v>9</v>
      </c>
      <c r="E345" s="11" t="s">
        <v>14</v>
      </c>
      <c r="F345" s="11">
        <v>15000</v>
      </c>
      <c r="G345" s="11">
        <v>15000</v>
      </c>
      <c r="H345" s="11">
        <v>1</v>
      </c>
    </row>
    <row r="346" spans="1:8" ht="27" x14ac:dyDescent="0.25">
      <c r="A346" s="11">
        <v>4234</v>
      </c>
      <c r="B346" s="11" t="s">
        <v>2882</v>
      </c>
      <c r="C346" s="11" t="s">
        <v>532</v>
      </c>
      <c r="D346" s="11" t="s">
        <v>9</v>
      </c>
      <c r="E346" s="11" t="s">
        <v>14</v>
      </c>
      <c r="F346" s="11">
        <v>15000</v>
      </c>
      <c r="G346" s="11">
        <v>15000</v>
      </c>
      <c r="H346" s="11">
        <v>1</v>
      </c>
    </row>
    <row r="347" spans="1:8" ht="40.5" x14ac:dyDescent="0.25">
      <c r="A347" s="11">
        <v>4214</v>
      </c>
      <c r="B347" s="1" t="s">
        <v>7341</v>
      </c>
      <c r="C347" s="11" t="s">
        <v>4213</v>
      </c>
      <c r="D347" s="11" t="s">
        <v>9</v>
      </c>
      <c r="E347" s="11" t="s">
        <v>14</v>
      </c>
      <c r="F347" s="11">
        <v>2500000</v>
      </c>
      <c r="G347" s="11">
        <v>2500000</v>
      </c>
      <c r="H347" s="11">
        <v>1</v>
      </c>
    </row>
    <row r="348" spans="1:8" x14ac:dyDescent="0.25">
      <c r="A348" s="11">
        <v>4233</v>
      </c>
      <c r="B348" s="11" t="s">
        <v>3921</v>
      </c>
      <c r="C348" s="11" t="s">
        <v>3922</v>
      </c>
      <c r="D348" s="11" t="s">
        <v>13</v>
      </c>
      <c r="E348" s="11" t="s">
        <v>14</v>
      </c>
      <c r="F348" s="11">
        <v>990000</v>
      </c>
      <c r="G348" s="11">
        <v>990000</v>
      </c>
      <c r="H348" s="11">
        <v>1</v>
      </c>
    </row>
    <row r="349" spans="1:8" ht="40.5" x14ac:dyDescent="0.25">
      <c r="A349" s="11">
        <v>4252</v>
      </c>
      <c r="B349" s="11" t="s">
        <v>3648</v>
      </c>
      <c r="C349" s="11" t="s">
        <v>474</v>
      </c>
      <c r="D349" s="11" t="s">
        <v>381</v>
      </c>
      <c r="E349" s="11" t="s">
        <v>14</v>
      </c>
      <c r="F349" s="11">
        <v>150000</v>
      </c>
      <c r="G349" s="11">
        <v>150000</v>
      </c>
      <c r="H349" s="11">
        <v>1</v>
      </c>
    </row>
    <row r="350" spans="1:8" ht="40.5" x14ac:dyDescent="0.25">
      <c r="A350" s="11">
        <v>4252</v>
      </c>
      <c r="B350" s="11" t="s">
        <v>3649</v>
      </c>
      <c r="C350" s="11" t="s">
        <v>474</v>
      </c>
      <c r="D350" s="11" t="s">
        <v>381</v>
      </c>
      <c r="E350" s="11" t="s">
        <v>14</v>
      </c>
      <c r="F350" s="11">
        <v>350000</v>
      </c>
      <c r="G350" s="11">
        <v>350000</v>
      </c>
      <c r="H350" s="11">
        <v>1</v>
      </c>
    </row>
    <row r="351" spans="1:8" ht="40.5" x14ac:dyDescent="0.25">
      <c r="A351" s="11">
        <v>4252</v>
      </c>
      <c r="B351" s="11" t="s">
        <v>3650</v>
      </c>
      <c r="C351" s="11" t="s">
        <v>474</v>
      </c>
      <c r="D351" s="11" t="s">
        <v>381</v>
      </c>
      <c r="E351" s="11" t="s">
        <v>14</v>
      </c>
      <c r="F351" s="11">
        <v>500000</v>
      </c>
      <c r="G351" s="11">
        <v>500000</v>
      </c>
      <c r="H351" s="11">
        <v>1</v>
      </c>
    </row>
    <row r="352" spans="1:8" ht="54" x14ac:dyDescent="0.25">
      <c r="A352" s="11">
        <v>4237</v>
      </c>
      <c r="B352" s="11" t="s">
        <v>3141</v>
      </c>
      <c r="C352" s="11" t="s">
        <v>3142</v>
      </c>
      <c r="D352" s="11" t="s">
        <v>13</v>
      </c>
      <c r="E352" s="11" t="s">
        <v>14</v>
      </c>
      <c r="F352" s="11">
        <v>200000</v>
      </c>
      <c r="G352" s="11">
        <v>200000</v>
      </c>
      <c r="H352" s="11">
        <v>1</v>
      </c>
    </row>
    <row r="353" spans="1:8" ht="40.5" x14ac:dyDescent="0.25">
      <c r="A353" s="11">
        <v>4252</v>
      </c>
      <c r="B353" s="11" t="s">
        <v>2681</v>
      </c>
      <c r="C353" s="11" t="s">
        <v>474</v>
      </c>
      <c r="D353" s="11" t="s">
        <v>381</v>
      </c>
      <c r="E353" s="11" t="s">
        <v>14</v>
      </c>
      <c r="F353" s="11">
        <v>0</v>
      </c>
      <c r="G353" s="11">
        <v>0</v>
      </c>
      <c r="H353" s="11">
        <v>1</v>
      </c>
    </row>
    <row r="354" spans="1:8" ht="40.5" x14ac:dyDescent="0.25">
      <c r="A354" s="11">
        <v>4252</v>
      </c>
      <c r="B354" s="11" t="s">
        <v>2682</v>
      </c>
      <c r="C354" s="11" t="s">
        <v>474</v>
      </c>
      <c r="D354" s="11" t="s">
        <v>381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2683</v>
      </c>
      <c r="C355" s="11" t="s">
        <v>474</v>
      </c>
      <c r="D355" s="11" t="s">
        <v>381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27" x14ac:dyDescent="0.25">
      <c r="A356" s="11">
        <v>4234</v>
      </c>
      <c r="B356" s="11" t="s">
        <v>2658</v>
      </c>
      <c r="C356" s="11" t="s">
        <v>696</v>
      </c>
      <c r="D356" s="11" t="s">
        <v>9</v>
      </c>
      <c r="E356" s="11" t="s">
        <v>14</v>
      </c>
      <c r="F356" s="11">
        <v>4000000</v>
      </c>
      <c r="G356" s="11">
        <v>4000000</v>
      </c>
      <c r="H356" s="11">
        <v>1</v>
      </c>
    </row>
    <row r="357" spans="1:8" ht="30" customHeight="1" x14ac:dyDescent="0.25">
      <c r="A357" s="11">
        <v>4214</v>
      </c>
      <c r="B357" s="11" t="s">
        <v>2559</v>
      </c>
      <c r="C357" s="11" t="s">
        <v>2560</v>
      </c>
      <c r="D357" s="11" t="s">
        <v>381</v>
      </c>
      <c r="E357" s="11" t="s">
        <v>14</v>
      </c>
      <c r="F357" s="11">
        <v>600000</v>
      </c>
      <c r="G357" s="11">
        <v>600000</v>
      </c>
      <c r="H357" s="11">
        <v>1</v>
      </c>
    </row>
    <row r="358" spans="1:8" ht="30" customHeight="1" x14ac:dyDescent="0.25">
      <c r="A358" s="11">
        <v>4214</v>
      </c>
      <c r="B358" s="11" t="s">
        <v>2561</v>
      </c>
      <c r="C358" s="11" t="s">
        <v>2560</v>
      </c>
      <c r="D358" s="11" t="s">
        <v>381</v>
      </c>
      <c r="E358" s="11" t="s">
        <v>14</v>
      </c>
      <c r="F358" s="11">
        <v>596800</v>
      </c>
      <c r="G358" s="11">
        <v>596800</v>
      </c>
      <c r="H358" s="11">
        <v>1</v>
      </c>
    </row>
    <row r="359" spans="1:8" ht="30" customHeight="1" x14ac:dyDescent="0.25">
      <c r="A359" s="11">
        <v>4232</v>
      </c>
      <c r="B359" s="11" t="s">
        <v>4044</v>
      </c>
      <c r="C359" s="11" t="s">
        <v>883</v>
      </c>
      <c r="D359" s="11" t="s">
        <v>13</v>
      </c>
      <c r="E359" s="11" t="s">
        <v>14</v>
      </c>
      <c r="F359" s="11">
        <v>5760000</v>
      </c>
      <c r="G359" s="11">
        <v>5760000</v>
      </c>
      <c r="H359" s="11">
        <v>1</v>
      </c>
    </row>
    <row r="360" spans="1:8" ht="40.5" x14ac:dyDescent="0.25">
      <c r="A360" s="11">
        <v>4222</v>
      </c>
      <c r="B360" s="11" t="s">
        <v>4665</v>
      </c>
      <c r="C360" s="11" t="s">
        <v>1950</v>
      </c>
      <c r="D360" s="11" t="s">
        <v>13</v>
      </c>
      <c r="E360" s="11" t="s">
        <v>14</v>
      </c>
      <c r="F360" s="11">
        <v>800000</v>
      </c>
      <c r="G360" s="11">
        <v>800000</v>
      </c>
      <c r="H360" s="11">
        <v>1</v>
      </c>
    </row>
    <row r="361" spans="1:8" ht="40.5" x14ac:dyDescent="0.25">
      <c r="A361" s="11">
        <v>4222</v>
      </c>
      <c r="B361" s="11" t="s">
        <v>4428</v>
      </c>
      <c r="C361" s="11" t="s">
        <v>1950</v>
      </c>
      <c r="D361" s="11" t="s">
        <v>13</v>
      </c>
      <c r="E361" s="11" t="s">
        <v>14</v>
      </c>
      <c r="F361" s="11">
        <v>300000</v>
      </c>
      <c r="G361" s="11">
        <v>300000</v>
      </c>
      <c r="H361" s="11">
        <v>1</v>
      </c>
    </row>
    <row r="362" spans="1:8" ht="40.5" x14ac:dyDescent="0.25">
      <c r="A362" s="11">
        <v>4222</v>
      </c>
      <c r="B362" s="11" t="s">
        <v>4235</v>
      </c>
      <c r="C362" s="11" t="s">
        <v>1950</v>
      </c>
      <c r="D362" s="11" t="s">
        <v>13</v>
      </c>
      <c r="E362" s="11" t="s">
        <v>14</v>
      </c>
      <c r="F362" s="11">
        <v>700000</v>
      </c>
      <c r="G362" s="11">
        <v>700000</v>
      </c>
      <c r="H362" s="11">
        <v>1</v>
      </c>
    </row>
    <row r="363" spans="1:8" ht="40.5" x14ac:dyDescent="0.25">
      <c r="A363" s="11">
        <v>4222</v>
      </c>
      <c r="B363" s="11" t="s">
        <v>4046</v>
      </c>
      <c r="C363" s="11" t="s">
        <v>1950</v>
      </c>
      <c r="D363" s="11" t="s">
        <v>13</v>
      </c>
      <c r="E363" s="11" t="s">
        <v>14</v>
      </c>
      <c r="F363" s="11">
        <v>3000000</v>
      </c>
      <c r="G363" s="11">
        <v>3000000</v>
      </c>
      <c r="H363" s="11">
        <v>1</v>
      </c>
    </row>
    <row r="364" spans="1:8" ht="40.5" x14ac:dyDescent="0.25">
      <c r="A364" s="11">
        <v>4222</v>
      </c>
      <c r="B364" s="11" t="s">
        <v>3640</v>
      </c>
      <c r="C364" s="11" t="s">
        <v>1950</v>
      </c>
      <c r="D364" s="11" t="s">
        <v>13</v>
      </c>
      <c r="E364" s="11" t="s">
        <v>14</v>
      </c>
      <c r="F364" s="11">
        <v>300000</v>
      </c>
      <c r="G364" s="11">
        <v>300000</v>
      </c>
      <c r="H364" s="11">
        <v>1</v>
      </c>
    </row>
    <row r="365" spans="1:8" ht="40.5" x14ac:dyDescent="0.25">
      <c r="A365" s="11">
        <v>4222</v>
      </c>
      <c r="B365" s="11" t="s">
        <v>1949</v>
      </c>
      <c r="C365" s="11" t="s">
        <v>1950</v>
      </c>
      <c r="D365" s="11" t="s">
        <v>13</v>
      </c>
      <c r="E365" s="11" t="s">
        <v>14</v>
      </c>
      <c r="F365" s="11">
        <v>400000</v>
      </c>
      <c r="G365" s="11">
        <v>400000</v>
      </c>
      <c r="H365" s="11">
        <v>1</v>
      </c>
    </row>
    <row r="366" spans="1:8" ht="40.5" x14ac:dyDescent="0.25">
      <c r="A366" s="14">
        <v>4215</v>
      </c>
      <c r="B366" s="14" t="s">
        <v>1795</v>
      </c>
      <c r="C366" s="15" t="s">
        <v>1320</v>
      </c>
      <c r="D366" s="14" t="s">
        <v>13</v>
      </c>
      <c r="E366" s="14" t="s">
        <v>14</v>
      </c>
      <c r="F366" s="14">
        <v>105000</v>
      </c>
      <c r="G366" s="14">
        <v>105000</v>
      </c>
      <c r="H366" s="14">
        <v>1</v>
      </c>
    </row>
    <row r="367" spans="1:8" ht="40.5" x14ac:dyDescent="0.25">
      <c r="A367" s="11">
        <v>5129</v>
      </c>
      <c r="B367" s="11" t="s">
        <v>1436</v>
      </c>
      <c r="C367" s="11" t="s">
        <v>1437</v>
      </c>
      <c r="D367" s="11" t="s">
        <v>381</v>
      </c>
      <c r="E367" s="11" t="s">
        <v>10</v>
      </c>
      <c r="F367" s="11">
        <v>45000000</v>
      </c>
      <c r="G367" s="11">
        <v>45000000</v>
      </c>
      <c r="H367" s="11">
        <v>1</v>
      </c>
    </row>
    <row r="368" spans="1:8" ht="40.5" x14ac:dyDescent="0.25">
      <c r="A368" s="11">
        <v>4252</v>
      </c>
      <c r="B368" s="11" t="s">
        <v>1595</v>
      </c>
      <c r="C368" s="11" t="s">
        <v>525</v>
      </c>
      <c r="D368" s="11" t="s">
        <v>381</v>
      </c>
      <c r="E368" s="11" t="s">
        <v>14</v>
      </c>
      <c r="F368" s="11">
        <v>250000</v>
      </c>
      <c r="G368" s="11">
        <v>250000</v>
      </c>
      <c r="H368" s="11">
        <v>1</v>
      </c>
    </row>
    <row r="369" spans="1:8" ht="40.5" x14ac:dyDescent="0.25">
      <c r="A369" s="11">
        <v>4252</v>
      </c>
      <c r="B369" s="11" t="s">
        <v>1557</v>
      </c>
      <c r="C369" s="11" t="s">
        <v>1558</v>
      </c>
      <c r="D369" s="11" t="s">
        <v>381</v>
      </c>
      <c r="E369" s="11" t="s">
        <v>14</v>
      </c>
      <c r="F369" s="11">
        <v>0</v>
      </c>
      <c r="G369" s="11">
        <v>0</v>
      </c>
      <c r="H369" s="11">
        <v>1</v>
      </c>
    </row>
    <row r="370" spans="1:8" ht="40.5" x14ac:dyDescent="0.25">
      <c r="A370" s="11">
        <v>4252</v>
      </c>
      <c r="B370" s="11" t="s">
        <v>1596</v>
      </c>
      <c r="C370" s="11" t="s">
        <v>522</v>
      </c>
      <c r="D370" s="11" t="s">
        <v>381</v>
      </c>
      <c r="E370" s="11" t="s">
        <v>14</v>
      </c>
      <c r="F370" s="11">
        <v>0</v>
      </c>
      <c r="G370" s="11">
        <v>0</v>
      </c>
      <c r="H370" s="11">
        <v>1</v>
      </c>
    </row>
    <row r="371" spans="1:8" ht="40.5" x14ac:dyDescent="0.25">
      <c r="A371" s="11">
        <v>4252</v>
      </c>
      <c r="B371" s="11" t="s">
        <v>1597</v>
      </c>
      <c r="C371" s="11" t="s">
        <v>525</v>
      </c>
      <c r="D371" s="11" t="s">
        <v>381</v>
      </c>
      <c r="E371" s="11" t="s">
        <v>14</v>
      </c>
      <c r="F371" s="11">
        <v>0</v>
      </c>
      <c r="G371" s="11">
        <v>0</v>
      </c>
      <c r="H371" s="11">
        <v>1</v>
      </c>
    </row>
    <row r="372" spans="1:8" ht="40.5" x14ac:dyDescent="0.25">
      <c r="A372" s="11">
        <v>4234</v>
      </c>
      <c r="B372" s="11" t="s">
        <v>1580</v>
      </c>
      <c r="C372" s="11" t="s">
        <v>1581</v>
      </c>
      <c r="D372" s="11" t="s">
        <v>9</v>
      </c>
      <c r="E372" s="11" t="s">
        <v>14</v>
      </c>
      <c r="F372" s="11">
        <v>3000000</v>
      </c>
      <c r="G372" s="11">
        <v>3000000</v>
      </c>
      <c r="H372" s="11">
        <v>1</v>
      </c>
    </row>
    <row r="373" spans="1:8" ht="27" x14ac:dyDescent="0.25">
      <c r="A373" s="11">
        <v>4232</v>
      </c>
      <c r="B373" s="11" t="s">
        <v>3213</v>
      </c>
      <c r="C373" s="11" t="s">
        <v>883</v>
      </c>
      <c r="D373" s="11" t="s">
        <v>13</v>
      </c>
      <c r="E373" s="11" t="s">
        <v>14</v>
      </c>
      <c r="F373" s="11">
        <v>5760000</v>
      </c>
      <c r="G373" s="11">
        <v>5760000</v>
      </c>
      <c r="H373" s="11">
        <v>1</v>
      </c>
    </row>
    <row r="374" spans="1:8" ht="27" x14ac:dyDescent="0.25">
      <c r="A374" s="11">
        <v>4231</v>
      </c>
      <c r="B374" s="11" t="s">
        <v>1563</v>
      </c>
      <c r="C374" s="11" t="s">
        <v>376</v>
      </c>
      <c r="D374" s="11" t="s">
        <v>381</v>
      </c>
      <c r="E374" s="11" t="s">
        <v>14</v>
      </c>
      <c r="F374" s="11">
        <v>2100000</v>
      </c>
      <c r="G374" s="11">
        <v>2100000</v>
      </c>
      <c r="H374" s="11">
        <v>1</v>
      </c>
    </row>
    <row r="375" spans="1:8" ht="27" x14ac:dyDescent="0.25">
      <c r="A375" s="11">
        <v>4231</v>
      </c>
      <c r="B375" s="11" t="s">
        <v>1564</v>
      </c>
      <c r="C375" s="11" t="s">
        <v>379</v>
      </c>
      <c r="D375" s="11" t="s">
        <v>381</v>
      </c>
      <c r="E375" s="11" t="s">
        <v>14</v>
      </c>
      <c r="F375" s="11">
        <v>5100000</v>
      </c>
      <c r="G375" s="11">
        <v>5100000</v>
      </c>
      <c r="H375" s="11">
        <v>1</v>
      </c>
    </row>
    <row r="376" spans="1:8" ht="27" x14ac:dyDescent="0.25">
      <c r="A376" s="11">
        <v>4231</v>
      </c>
      <c r="B376" s="11" t="s">
        <v>1565</v>
      </c>
      <c r="C376" s="11" t="s">
        <v>376</v>
      </c>
      <c r="D376" s="11" t="s">
        <v>381</v>
      </c>
      <c r="E376" s="11" t="s">
        <v>14</v>
      </c>
      <c r="F376" s="11">
        <v>1400000</v>
      </c>
      <c r="G376" s="11">
        <v>1400000</v>
      </c>
      <c r="H376" s="11">
        <v>1</v>
      </c>
    </row>
    <row r="377" spans="1:8" ht="40.5" x14ac:dyDescent="0.25">
      <c r="A377" s="11">
        <v>4252</v>
      </c>
      <c r="B377" s="11" t="s">
        <v>1554</v>
      </c>
      <c r="C377" s="11" t="s">
        <v>525</v>
      </c>
      <c r="D377" s="11" t="s">
        <v>381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4252</v>
      </c>
      <c r="B378" s="11" t="s">
        <v>1555</v>
      </c>
      <c r="C378" s="11" t="s">
        <v>525</v>
      </c>
      <c r="D378" s="11" t="s">
        <v>381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4252</v>
      </c>
      <c r="B379" s="11" t="s">
        <v>1556</v>
      </c>
      <c r="C379" s="11" t="s">
        <v>522</v>
      </c>
      <c r="D379" s="11" t="s">
        <v>381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4252</v>
      </c>
      <c r="B380" s="11" t="s">
        <v>1557</v>
      </c>
      <c r="C380" s="11" t="s">
        <v>1558</v>
      </c>
      <c r="D380" s="11" t="s">
        <v>381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40.5" x14ac:dyDescent="0.25">
      <c r="A381" s="11">
        <v>4237</v>
      </c>
      <c r="B381" s="11" t="s">
        <v>1553</v>
      </c>
      <c r="C381" s="11" t="s">
        <v>34</v>
      </c>
      <c r="D381" s="11" t="s">
        <v>9</v>
      </c>
      <c r="E381" s="11" t="s">
        <v>14</v>
      </c>
      <c r="F381" s="11">
        <v>420000</v>
      </c>
      <c r="G381" s="11">
        <v>420000</v>
      </c>
      <c r="H381" s="11">
        <v>1</v>
      </c>
    </row>
    <row r="382" spans="1:8" ht="24" x14ac:dyDescent="0.25">
      <c r="A382" s="70" t="s">
        <v>1281</v>
      </c>
      <c r="B382" s="70" t="s">
        <v>1420</v>
      </c>
      <c r="C382" s="70" t="s">
        <v>532</v>
      </c>
      <c r="D382" s="70" t="s">
        <v>9</v>
      </c>
      <c r="E382" s="70" t="s">
        <v>14</v>
      </c>
      <c r="F382" s="70">
        <v>72000</v>
      </c>
      <c r="G382" s="70">
        <v>72000</v>
      </c>
      <c r="H382" s="70">
        <v>1</v>
      </c>
    </row>
    <row r="383" spans="1:8" ht="24" x14ac:dyDescent="0.25">
      <c r="A383" s="70" t="s">
        <v>1281</v>
      </c>
      <c r="B383" s="70" t="s">
        <v>1421</v>
      </c>
      <c r="C383" s="70" t="s">
        <v>532</v>
      </c>
      <c r="D383" s="70" t="s">
        <v>9</v>
      </c>
      <c r="E383" s="70" t="s">
        <v>14</v>
      </c>
      <c r="F383" s="70">
        <v>284400</v>
      </c>
      <c r="G383" s="70">
        <v>284400</v>
      </c>
      <c r="H383" s="70">
        <v>1</v>
      </c>
    </row>
    <row r="384" spans="1:8" ht="24" x14ac:dyDescent="0.25">
      <c r="A384" s="70" t="s">
        <v>1281</v>
      </c>
      <c r="B384" s="70" t="s">
        <v>1422</v>
      </c>
      <c r="C384" s="70" t="s">
        <v>532</v>
      </c>
      <c r="D384" s="70" t="s">
        <v>9</v>
      </c>
      <c r="E384" s="70" t="s">
        <v>14</v>
      </c>
      <c r="F384" s="70">
        <v>287100</v>
      </c>
      <c r="G384" s="70">
        <v>287100</v>
      </c>
      <c r="H384" s="70">
        <v>1</v>
      </c>
    </row>
    <row r="385" spans="1:8" ht="24" x14ac:dyDescent="0.25">
      <c r="A385" s="70" t="s">
        <v>1281</v>
      </c>
      <c r="B385" s="70" t="s">
        <v>1423</v>
      </c>
      <c r="C385" s="70" t="s">
        <v>532</v>
      </c>
      <c r="D385" s="70" t="s">
        <v>9</v>
      </c>
      <c r="E385" s="70" t="s">
        <v>14</v>
      </c>
      <c r="F385" s="70">
        <v>112910</v>
      </c>
      <c r="G385" s="70">
        <v>112910</v>
      </c>
      <c r="H385" s="70">
        <v>1</v>
      </c>
    </row>
    <row r="386" spans="1:8" ht="24" x14ac:dyDescent="0.25">
      <c r="A386" s="70" t="s">
        <v>1281</v>
      </c>
      <c r="B386" s="70" t="s">
        <v>1424</v>
      </c>
      <c r="C386" s="70" t="s">
        <v>532</v>
      </c>
      <c r="D386" s="70" t="s">
        <v>9</v>
      </c>
      <c r="E386" s="70" t="s">
        <v>14</v>
      </c>
      <c r="F386" s="70">
        <v>278000</v>
      </c>
      <c r="G386" s="70">
        <v>278000</v>
      </c>
      <c r="H386" s="70">
        <v>1</v>
      </c>
    </row>
    <row r="387" spans="1:8" ht="24" x14ac:dyDescent="0.25">
      <c r="A387" s="70" t="s">
        <v>1281</v>
      </c>
      <c r="B387" s="70" t="s">
        <v>1425</v>
      </c>
      <c r="C387" s="70" t="s">
        <v>532</v>
      </c>
      <c r="D387" s="70" t="s">
        <v>9</v>
      </c>
      <c r="E387" s="70" t="s">
        <v>14</v>
      </c>
      <c r="F387" s="70">
        <v>239400</v>
      </c>
      <c r="G387" s="70">
        <v>239400</v>
      </c>
      <c r="H387" s="70">
        <v>1</v>
      </c>
    </row>
    <row r="388" spans="1:8" ht="24" x14ac:dyDescent="0.25">
      <c r="A388" s="70" t="s">
        <v>1281</v>
      </c>
      <c r="B388" s="70" t="s">
        <v>1426</v>
      </c>
      <c r="C388" s="70" t="s">
        <v>532</v>
      </c>
      <c r="D388" s="70" t="s">
        <v>9</v>
      </c>
      <c r="E388" s="70" t="s">
        <v>14</v>
      </c>
      <c r="F388" s="70">
        <v>842036</v>
      </c>
      <c r="G388" s="70">
        <v>842036</v>
      </c>
      <c r="H388" s="70">
        <v>1</v>
      </c>
    </row>
    <row r="389" spans="1:8" ht="24" x14ac:dyDescent="0.25">
      <c r="A389" s="70" t="s">
        <v>1281</v>
      </c>
      <c r="B389" s="70" t="s">
        <v>1427</v>
      </c>
      <c r="C389" s="70" t="s">
        <v>532</v>
      </c>
      <c r="D389" s="70" t="s">
        <v>9</v>
      </c>
      <c r="E389" s="70" t="s">
        <v>14</v>
      </c>
      <c r="F389" s="70">
        <v>172800</v>
      </c>
      <c r="G389" s="70">
        <v>172800</v>
      </c>
      <c r="H389" s="70">
        <v>1</v>
      </c>
    </row>
    <row r="390" spans="1:8" ht="24" x14ac:dyDescent="0.25">
      <c r="A390" s="70" t="s">
        <v>1281</v>
      </c>
      <c r="B390" s="70" t="s">
        <v>1428</v>
      </c>
      <c r="C390" s="70" t="s">
        <v>532</v>
      </c>
      <c r="D390" s="70" t="s">
        <v>9</v>
      </c>
      <c r="E390" s="70" t="s">
        <v>14</v>
      </c>
      <c r="F390" s="70">
        <v>95000</v>
      </c>
      <c r="G390" s="70">
        <v>95000</v>
      </c>
      <c r="H390" s="70">
        <v>1</v>
      </c>
    </row>
    <row r="391" spans="1:8" ht="24" x14ac:dyDescent="0.25">
      <c r="A391" s="70" t="s">
        <v>1281</v>
      </c>
      <c r="B391" s="70" t="s">
        <v>1429</v>
      </c>
      <c r="C391" s="70" t="s">
        <v>532</v>
      </c>
      <c r="D391" s="70" t="s">
        <v>9</v>
      </c>
      <c r="E391" s="70" t="s">
        <v>14</v>
      </c>
      <c r="F391" s="70">
        <v>75000</v>
      </c>
      <c r="G391" s="70">
        <v>75000</v>
      </c>
      <c r="H391" s="70">
        <v>1</v>
      </c>
    </row>
    <row r="392" spans="1:8" ht="24" x14ac:dyDescent="0.25">
      <c r="A392" s="70" t="s">
        <v>1281</v>
      </c>
      <c r="B392" s="70" t="s">
        <v>3009</v>
      </c>
      <c r="C392" s="70" t="s">
        <v>532</v>
      </c>
      <c r="D392" s="70" t="s">
        <v>9</v>
      </c>
      <c r="E392" s="70" t="s">
        <v>14</v>
      </c>
      <c r="F392" s="70">
        <v>0</v>
      </c>
      <c r="G392" s="70">
        <v>0</v>
      </c>
      <c r="H392" s="70">
        <v>1</v>
      </c>
    </row>
    <row r="393" spans="1:8" ht="24" x14ac:dyDescent="0.25">
      <c r="A393" s="70">
        <v>4214</v>
      </c>
      <c r="B393" s="70" t="s">
        <v>1335</v>
      </c>
      <c r="C393" s="70" t="s">
        <v>510</v>
      </c>
      <c r="D393" s="70" t="s">
        <v>13</v>
      </c>
      <c r="E393" s="70" t="s">
        <v>14</v>
      </c>
      <c r="F393" s="70">
        <v>225000000</v>
      </c>
      <c r="G393" s="70">
        <v>225000000</v>
      </c>
      <c r="H393" s="70">
        <v>1</v>
      </c>
    </row>
    <row r="394" spans="1:8" ht="24" x14ac:dyDescent="0.25">
      <c r="A394" s="70">
        <v>4235</v>
      </c>
      <c r="B394" s="70" t="s">
        <v>1332</v>
      </c>
      <c r="C394" s="70" t="s">
        <v>1333</v>
      </c>
      <c r="D394" s="70" t="s">
        <v>15</v>
      </c>
      <c r="E394" s="70" t="s">
        <v>14</v>
      </c>
      <c r="F394" s="70">
        <v>10000000</v>
      </c>
      <c r="G394" s="70">
        <v>10000000</v>
      </c>
      <c r="H394" s="70">
        <v>1</v>
      </c>
    </row>
    <row r="395" spans="1:8" ht="36" x14ac:dyDescent="0.25">
      <c r="A395" s="70">
        <v>4215</v>
      </c>
      <c r="B395" s="70" t="s">
        <v>1319</v>
      </c>
      <c r="C395" s="70" t="s">
        <v>1320</v>
      </c>
      <c r="D395" s="70" t="s">
        <v>381</v>
      </c>
      <c r="E395" s="70" t="s">
        <v>14</v>
      </c>
      <c r="F395" s="70">
        <v>0</v>
      </c>
      <c r="G395" s="70">
        <v>0</v>
      </c>
      <c r="H395" s="70">
        <v>1</v>
      </c>
    </row>
    <row r="396" spans="1:8" ht="24" x14ac:dyDescent="0.25">
      <c r="A396" s="70">
        <v>4213</v>
      </c>
      <c r="B396" s="70" t="s">
        <v>1249</v>
      </c>
      <c r="C396" s="70" t="s">
        <v>516</v>
      </c>
      <c r="D396" s="70" t="s">
        <v>381</v>
      </c>
      <c r="E396" s="70" t="s">
        <v>14</v>
      </c>
      <c r="F396" s="70">
        <v>700000</v>
      </c>
      <c r="G396" s="70">
        <v>700000</v>
      </c>
      <c r="H396" s="70">
        <v>1</v>
      </c>
    </row>
    <row r="397" spans="1:8" ht="36" x14ac:dyDescent="0.25">
      <c r="A397" s="70">
        <v>4239</v>
      </c>
      <c r="B397" s="70" t="s">
        <v>1216</v>
      </c>
      <c r="C397" s="70" t="s">
        <v>1217</v>
      </c>
      <c r="D397" s="70" t="s">
        <v>13</v>
      </c>
      <c r="E397" s="70" t="s">
        <v>14</v>
      </c>
      <c r="F397" s="70">
        <v>6447600</v>
      </c>
      <c r="G397" s="70">
        <v>6447600</v>
      </c>
      <c r="H397" s="70">
        <v>1</v>
      </c>
    </row>
    <row r="398" spans="1:8" ht="40.5" x14ac:dyDescent="0.25">
      <c r="A398" s="46">
        <v>4239</v>
      </c>
      <c r="B398" s="46" t="s">
        <v>1218</v>
      </c>
      <c r="C398" s="46" t="s">
        <v>1217</v>
      </c>
      <c r="D398" s="46" t="s">
        <v>13</v>
      </c>
      <c r="E398" s="46" t="s">
        <v>14</v>
      </c>
      <c r="F398" s="70">
        <v>30186200</v>
      </c>
      <c r="G398" s="70">
        <v>30186200</v>
      </c>
      <c r="H398" s="11">
        <v>1</v>
      </c>
    </row>
    <row r="399" spans="1:8" ht="27" x14ac:dyDescent="0.25">
      <c r="A399" s="11">
        <v>4214</v>
      </c>
      <c r="B399" s="11" t="s">
        <v>1209</v>
      </c>
      <c r="C399" s="11" t="s">
        <v>1210</v>
      </c>
      <c r="D399" s="11" t="s">
        <v>9</v>
      </c>
      <c r="E399" s="11" t="s">
        <v>14</v>
      </c>
      <c r="F399" s="11">
        <v>15000000</v>
      </c>
      <c r="G399" s="11">
        <v>15000000</v>
      </c>
      <c r="H399" s="11">
        <v>1</v>
      </c>
    </row>
    <row r="400" spans="1:8" ht="40.5" x14ac:dyDescent="0.25">
      <c r="A400" s="11">
        <v>4214</v>
      </c>
      <c r="B400" s="11" t="s">
        <v>1203</v>
      </c>
      <c r="C400" s="11" t="s">
        <v>34</v>
      </c>
      <c r="D400" s="11" t="s">
        <v>9</v>
      </c>
      <c r="E400" s="11" t="s">
        <v>14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4214</v>
      </c>
      <c r="B401" s="11" t="s">
        <v>1204</v>
      </c>
      <c r="C401" s="11" t="s">
        <v>34</v>
      </c>
      <c r="D401" s="11" t="s">
        <v>9</v>
      </c>
      <c r="E401" s="11" t="s">
        <v>14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4214</v>
      </c>
      <c r="B402" s="11" t="s">
        <v>1205</v>
      </c>
      <c r="C402" s="11" t="s">
        <v>34</v>
      </c>
      <c r="D402" s="11" t="s">
        <v>9</v>
      </c>
      <c r="E402" s="11" t="s">
        <v>14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4214</v>
      </c>
      <c r="B403" s="11" t="s">
        <v>1206</v>
      </c>
      <c r="C403" s="11" t="s">
        <v>34</v>
      </c>
      <c r="D403" s="11" t="s">
        <v>9</v>
      </c>
      <c r="E403" s="11" t="s">
        <v>14</v>
      </c>
      <c r="F403" s="11">
        <v>0</v>
      </c>
      <c r="G403" s="11">
        <v>0</v>
      </c>
      <c r="H403" s="11">
        <v>1</v>
      </c>
    </row>
    <row r="404" spans="1:8" ht="40.5" x14ac:dyDescent="0.25">
      <c r="A404" s="11">
        <v>4214</v>
      </c>
      <c r="B404" s="11" t="s">
        <v>1207</v>
      </c>
      <c r="C404" s="11" t="s">
        <v>34</v>
      </c>
      <c r="D404" s="11" t="s">
        <v>9</v>
      </c>
      <c r="E404" s="11" t="s">
        <v>14</v>
      </c>
      <c r="F404" s="11">
        <v>0</v>
      </c>
      <c r="G404" s="11">
        <v>0</v>
      </c>
      <c r="H404" s="11">
        <v>1</v>
      </c>
    </row>
    <row r="405" spans="1:8" ht="40.5" x14ac:dyDescent="0.25">
      <c r="A405" s="11">
        <v>4214</v>
      </c>
      <c r="B405" s="11" t="s">
        <v>1208</v>
      </c>
      <c r="C405" s="11" t="s">
        <v>34</v>
      </c>
      <c r="D405" s="11" t="s">
        <v>9</v>
      </c>
      <c r="E405" s="11" t="s">
        <v>14</v>
      </c>
      <c r="F405" s="11">
        <v>0</v>
      </c>
      <c r="G405" s="11">
        <v>0</v>
      </c>
      <c r="H405" s="11">
        <v>1</v>
      </c>
    </row>
    <row r="406" spans="1:8" ht="27" x14ac:dyDescent="0.25">
      <c r="A406" s="11">
        <v>4241</v>
      </c>
      <c r="B406" s="11" t="s">
        <v>1199</v>
      </c>
      <c r="C406" s="11" t="s">
        <v>1200</v>
      </c>
      <c r="D406" s="11" t="s">
        <v>381</v>
      </c>
      <c r="E406" s="11" t="s">
        <v>14</v>
      </c>
      <c r="F406" s="11">
        <v>2950000</v>
      </c>
      <c r="G406" s="11">
        <v>2950000</v>
      </c>
      <c r="H406" s="11">
        <v>1</v>
      </c>
    </row>
    <row r="407" spans="1:8" ht="27" x14ac:dyDescent="0.25">
      <c r="A407" s="11">
        <v>4241</v>
      </c>
      <c r="B407" s="11" t="s">
        <v>1201</v>
      </c>
      <c r="C407" s="11" t="s">
        <v>1202</v>
      </c>
      <c r="D407" s="11" t="s">
        <v>381</v>
      </c>
      <c r="E407" s="11" t="s">
        <v>14</v>
      </c>
      <c r="F407" s="11">
        <v>3300000</v>
      </c>
      <c r="G407" s="11">
        <v>3300000</v>
      </c>
      <c r="H407" s="11">
        <v>1</v>
      </c>
    </row>
    <row r="408" spans="1:8" ht="27" x14ac:dyDescent="0.25">
      <c r="A408" s="11">
        <v>4232</v>
      </c>
      <c r="B408" s="11" t="s">
        <v>740</v>
      </c>
      <c r="C408" s="11" t="s">
        <v>741</v>
      </c>
      <c r="D408" s="11" t="s">
        <v>15</v>
      </c>
      <c r="E408" s="11" t="s">
        <v>14</v>
      </c>
      <c r="F408" s="11">
        <v>6070000</v>
      </c>
      <c r="G408" s="11">
        <v>6070000</v>
      </c>
      <c r="H408" s="11">
        <v>1</v>
      </c>
    </row>
    <row r="409" spans="1:8" ht="27" x14ac:dyDescent="0.25">
      <c r="A409" s="11">
        <v>4252</v>
      </c>
      <c r="B409" s="11" t="s">
        <v>736</v>
      </c>
      <c r="C409" s="11" t="s">
        <v>396</v>
      </c>
      <c r="D409" s="11" t="s">
        <v>15</v>
      </c>
      <c r="E409" s="11" t="s">
        <v>14</v>
      </c>
      <c r="F409" s="11">
        <v>207993600</v>
      </c>
      <c r="G409" s="11">
        <v>207993600</v>
      </c>
      <c r="H409" s="11">
        <v>1</v>
      </c>
    </row>
    <row r="410" spans="1:8" ht="27" x14ac:dyDescent="0.25">
      <c r="A410" s="11">
        <v>4252</v>
      </c>
      <c r="B410" s="11" t="s">
        <v>736</v>
      </c>
      <c r="C410" s="11" t="s">
        <v>396</v>
      </c>
      <c r="D410" s="11" t="s">
        <v>15</v>
      </c>
      <c r="E410" s="11" t="s">
        <v>14</v>
      </c>
      <c r="F410" s="11">
        <v>4400000</v>
      </c>
      <c r="G410" s="11">
        <v>4400000</v>
      </c>
      <c r="H410" s="11">
        <v>1</v>
      </c>
    </row>
    <row r="411" spans="1:8" ht="40.5" x14ac:dyDescent="0.25">
      <c r="A411" s="11">
        <v>4216</v>
      </c>
      <c r="B411" s="11" t="s">
        <v>733</v>
      </c>
      <c r="C411" s="11" t="s">
        <v>734</v>
      </c>
      <c r="D411" s="11" t="s">
        <v>381</v>
      </c>
      <c r="E411" s="11" t="s">
        <v>14</v>
      </c>
      <c r="F411" s="11">
        <v>14496000</v>
      </c>
      <c r="G411" s="11">
        <v>14496000</v>
      </c>
      <c r="H411" s="11">
        <v>1</v>
      </c>
    </row>
    <row r="412" spans="1:8" ht="40.5" x14ac:dyDescent="0.25">
      <c r="A412" s="11">
        <v>4216</v>
      </c>
      <c r="B412" s="11" t="s">
        <v>735</v>
      </c>
      <c r="C412" s="11" t="s">
        <v>734</v>
      </c>
      <c r="D412" s="11" t="s">
        <v>381</v>
      </c>
      <c r="E412" s="11" t="s">
        <v>14</v>
      </c>
      <c r="F412" s="11">
        <v>46224000</v>
      </c>
      <c r="G412" s="11">
        <v>46224000</v>
      </c>
      <c r="H412" s="11">
        <v>1</v>
      </c>
    </row>
    <row r="413" spans="1:8" ht="27" x14ac:dyDescent="0.25">
      <c r="A413" s="46">
        <v>4231</v>
      </c>
      <c r="B413" s="46" t="s">
        <v>375</v>
      </c>
      <c r="C413" s="46" t="s">
        <v>376</v>
      </c>
      <c r="D413" s="46" t="s">
        <v>9</v>
      </c>
      <c r="E413" s="46" t="s">
        <v>14</v>
      </c>
      <c r="F413" s="46">
        <v>0</v>
      </c>
      <c r="G413" s="46">
        <v>0</v>
      </c>
      <c r="H413" s="11">
        <v>1</v>
      </c>
    </row>
    <row r="414" spans="1:8" ht="27" x14ac:dyDescent="0.25">
      <c r="A414" s="46">
        <v>4231</v>
      </c>
      <c r="B414" s="46" t="s">
        <v>377</v>
      </c>
      <c r="C414" s="46" t="s">
        <v>376</v>
      </c>
      <c r="D414" s="46" t="s">
        <v>9</v>
      </c>
      <c r="E414" s="46" t="s">
        <v>14</v>
      </c>
      <c r="F414" s="46">
        <v>0</v>
      </c>
      <c r="G414" s="46">
        <v>0</v>
      </c>
      <c r="H414" s="11">
        <v>1</v>
      </c>
    </row>
    <row r="415" spans="1:8" ht="27" x14ac:dyDescent="0.25">
      <c r="A415" s="46">
        <v>4231</v>
      </c>
      <c r="B415" s="46" t="s">
        <v>378</v>
      </c>
      <c r="C415" s="46" t="s">
        <v>379</v>
      </c>
      <c r="D415" s="46" t="s">
        <v>9</v>
      </c>
      <c r="E415" s="46" t="s">
        <v>14</v>
      </c>
      <c r="F415" s="46">
        <v>0</v>
      </c>
      <c r="G415" s="46">
        <v>0</v>
      </c>
      <c r="H415" s="11">
        <v>1</v>
      </c>
    </row>
    <row r="416" spans="1:8" x14ac:dyDescent="0.25">
      <c r="A416" s="46" t="s">
        <v>459</v>
      </c>
      <c r="B416" s="46" t="s">
        <v>456</v>
      </c>
      <c r="C416" s="46" t="s">
        <v>33</v>
      </c>
      <c r="D416" s="46" t="s">
        <v>13</v>
      </c>
      <c r="E416" s="46" t="s">
        <v>14</v>
      </c>
      <c r="F416" s="46">
        <v>53000000</v>
      </c>
      <c r="G416" s="46">
        <v>53000000</v>
      </c>
      <c r="H416" s="62">
        <v>1</v>
      </c>
    </row>
    <row r="417" spans="1:8" ht="54" x14ac:dyDescent="0.25">
      <c r="A417" s="46" t="s">
        <v>460</v>
      </c>
      <c r="B417" s="46" t="s">
        <v>457</v>
      </c>
      <c r="C417" s="46" t="s">
        <v>30</v>
      </c>
      <c r="D417" s="46" t="s">
        <v>13</v>
      </c>
      <c r="E417" s="46" t="s">
        <v>14</v>
      </c>
      <c r="F417" s="46">
        <v>5300000</v>
      </c>
      <c r="G417" s="46">
        <v>5300000</v>
      </c>
      <c r="H417" s="11">
        <v>1</v>
      </c>
    </row>
    <row r="418" spans="1:8" x14ac:dyDescent="0.25">
      <c r="A418" s="11" t="s">
        <v>459</v>
      </c>
      <c r="B418" s="11" t="s">
        <v>458</v>
      </c>
      <c r="C418" s="11" t="s">
        <v>32</v>
      </c>
      <c r="D418" s="11" t="s">
        <v>13</v>
      </c>
      <c r="E418" s="11" t="s">
        <v>14</v>
      </c>
      <c r="F418" s="11">
        <v>24000000</v>
      </c>
      <c r="G418" s="11">
        <v>24000000</v>
      </c>
      <c r="H418" s="11">
        <v>1</v>
      </c>
    </row>
    <row r="419" spans="1:8" ht="40.5" x14ac:dyDescent="0.25">
      <c r="A419" s="11" t="s">
        <v>888</v>
      </c>
      <c r="B419" s="11" t="s">
        <v>2034</v>
      </c>
      <c r="C419" s="11" t="s">
        <v>2035</v>
      </c>
      <c r="D419" s="11" t="s">
        <v>13</v>
      </c>
      <c r="E419" s="11" t="s">
        <v>14</v>
      </c>
      <c r="F419" s="11">
        <v>1500000</v>
      </c>
      <c r="G419" s="11">
        <v>1500000</v>
      </c>
      <c r="H419" s="11">
        <v>1</v>
      </c>
    </row>
    <row r="420" spans="1:8" ht="40.5" x14ac:dyDescent="0.25">
      <c r="A420" s="11" t="s">
        <v>888</v>
      </c>
      <c r="B420" s="11" t="s">
        <v>2036</v>
      </c>
      <c r="C420" s="11" t="s">
        <v>2035</v>
      </c>
      <c r="D420" s="11" t="s">
        <v>13</v>
      </c>
      <c r="E420" s="11" t="s">
        <v>14</v>
      </c>
      <c r="F420" s="11">
        <v>3200000</v>
      </c>
      <c r="G420" s="11">
        <v>3200000</v>
      </c>
      <c r="H420" s="11">
        <v>1</v>
      </c>
    </row>
    <row r="421" spans="1:8" ht="40.5" x14ac:dyDescent="0.25">
      <c r="A421" s="11" t="s">
        <v>888</v>
      </c>
      <c r="B421" s="11" t="s">
        <v>2037</v>
      </c>
      <c r="C421" s="11" t="s">
        <v>2035</v>
      </c>
      <c r="D421" s="11" t="s">
        <v>13</v>
      </c>
      <c r="E421" s="11" t="s">
        <v>14</v>
      </c>
      <c r="F421" s="11">
        <v>1600000</v>
      </c>
      <c r="G421" s="11">
        <v>1600000</v>
      </c>
      <c r="H421" s="11">
        <v>1</v>
      </c>
    </row>
    <row r="422" spans="1:8" ht="40.5" x14ac:dyDescent="0.25">
      <c r="A422" s="11" t="s">
        <v>888</v>
      </c>
      <c r="B422" s="11" t="s">
        <v>2038</v>
      </c>
      <c r="C422" s="11" t="s">
        <v>2035</v>
      </c>
      <c r="D422" s="11" t="s">
        <v>13</v>
      </c>
      <c r="E422" s="11" t="s">
        <v>14</v>
      </c>
      <c r="F422" s="11">
        <v>17280000</v>
      </c>
      <c r="G422" s="11">
        <v>17280000</v>
      </c>
      <c r="H422" s="11">
        <v>1</v>
      </c>
    </row>
    <row r="423" spans="1:8" ht="40.5" x14ac:dyDescent="0.25">
      <c r="A423" s="11" t="s">
        <v>888</v>
      </c>
      <c r="B423" s="11" t="s">
        <v>2041</v>
      </c>
      <c r="C423" s="11" t="s">
        <v>2042</v>
      </c>
      <c r="D423" s="11" t="s">
        <v>13</v>
      </c>
      <c r="E423" s="11" t="s">
        <v>14</v>
      </c>
      <c r="F423" s="11">
        <v>799200</v>
      </c>
      <c r="G423" s="11">
        <v>799200</v>
      </c>
      <c r="H423" s="11">
        <v>1</v>
      </c>
    </row>
    <row r="424" spans="1:8" ht="40.5" x14ac:dyDescent="0.25">
      <c r="A424" s="11" t="s">
        <v>888</v>
      </c>
      <c r="B424" s="11" t="s">
        <v>2043</v>
      </c>
      <c r="C424" s="11" t="s">
        <v>2042</v>
      </c>
      <c r="D424" s="11" t="s">
        <v>13</v>
      </c>
      <c r="E424" s="11" t="s">
        <v>14</v>
      </c>
      <c r="F424" s="11">
        <v>799200</v>
      </c>
      <c r="G424" s="11">
        <v>799200</v>
      </c>
      <c r="H424" s="11">
        <v>1</v>
      </c>
    </row>
    <row r="425" spans="1:8" ht="40.5" x14ac:dyDescent="0.25">
      <c r="A425" s="11" t="s">
        <v>888</v>
      </c>
      <c r="B425" s="11" t="s">
        <v>2044</v>
      </c>
      <c r="C425" s="11" t="s">
        <v>2042</v>
      </c>
      <c r="D425" s="11" t="s">
        <v>13</v>
      </c>
      <c r="E425" s="11" t="s">
        <v>14</v>
      </c>
      <c r="F425" s="11">
        <v>799200</v>
      </c>
      <c r="G425" s="11">
        <v>799200</v>
      </c>
      <c r="H425" s="11">
        <v>1</v>
      </c>
    </row>
    <row r="426" spans="1:8" ht="40.5" x14ac:dyDescent="0.25">
      <c r="A426" s="11" t="s">
        <v>888</v>
      </c>
      <c r="B426" s="11" t="s">
        <v>2045</v>
      </c>
      <c r="C426" s="11" t="s">
        <v>2042</v>
      </c>
      <c r="D426" s="11" t="s">
        <v>13</v>
      </c>
      <c r="E426" s="11" t="s">
        <v>14</v>
      </c>
      <c r="F426" s="11">
        <v>799200</v>
      </c>
      <c r="G426" s="11">
        <v>799200</v>
      </c>
      <c r="H426" s="11">
        <v>1</v>
      </c>
    </row>
    <row r="427" spans="1:8" ht="40.5" x14ac:dyDescent="0.25">
      <c r="A427" s="11" t="s">
        <v>888</v>
      </c>
      <c r="B427" s="11" t="s">
        <v>2046</v>
      </c>
      <c r="C427" s="11" t="s">
        <v>2042</v>
      </c>
      <c r="D427" s="11" t="s">
        <v>13</v>
      </c>
      <c r="E427" s="11" t="s">
        <v>14</v>
      </c>
      <c r="F427" s="11">
        <v>799200</v>
      </c>
      <c r="G427" s="11">
        <v>799200</v>
      </c>
      <c r="H427" s="11">
        <v>1</v>
      </c>
    </row>
    <row r="428" spans="1:8" ht="40.5" x14ac:dyDescent="0.25">
      <c r="A428" s="11" t="s">
        <v>888</v>
      </c>
      <c r="B428" s="11" t="s">
        <v>2047</v>
      </c>
      <c r="C428" s="11" t="s">
        <v>2042</v>
      </c>
      <c r="D428" s="11" t="s">
        <v>13</v>
      </c>
      <c r="E428" s="11" t="s">
        <v>14</v>
      </c>
      <c r="F428" s="11">
        <v>799200</v>
      </c>
      <c r="G428" s="11">
        <v>799200</v>
      </c>
      <c r="H428" s="11">
        <v>1</v>
      </c>
    </row>
    <row r="429" spans="1:8" ht="40.5" x14ac:dyDescent="0.25">
      <c r="A429" s="11" t="s">
        <v>888</v>
      </c>
      <c r="B429" s="11" t="s">
        <v>2048</v>
      </c>
      <c r="C429" s="11" t="s">
        <v>2042</v>
      </c>
      <c r="D429" s="11" t="s">
        <v>13</v>
      </c>
      <c r="E429" s="11" t="s">
        <v>14</v>
      </c>
      <c r="F429" s="11">
        <v>799200</v>
      </c>
      <c r="G429" s="11">
        <v>799200</v>
      </c>
      <c r="H429" s="11">
        <v>1</v>
      </c>
    </row>
    <row r="430" spans="1:8" ht="40.5" x14ac:dyDescent="0.25">
      <c r="A430" s="11" t="s">
        <v>888</v>
      </c>
      <c r="B430" s="11" t="s">
        <v>2049</v>
      </c>
      <c r="C430" s="11" t="s">
        <v>2042</v>
      </c>
      <c r="D430" s="11" t="s">
        <v>13</v>
      </c>
      <c r="E430" s="11" t="s">
        <v>14</v>
      </c>
      <c r="F430" s="11">
        <v>799200</v>
      </c>
      <c r="G430" s="11">
        <v>799200</v>
      </c>
      <c r="H430" s="11">
        <v>1</v>
      </c>
    </row>
    <row r="431" spans="1:8" ht="40.5" x14ac:dyDescent="0.25">
      <c r="A431" s="11" t="s">
        <v>888</v>
      </c>
      <c r="B431" s="11" t="s">
        <v>2050</v>
      </c>
      <c r="C431" s="11" t="s">
        <v>2042</v>
      </c>
      <c r="D431" s="11" t="s">
        <v>13</v>
      </c>
      <c r="E431" s="11" t="s">
        <v>14</v>
      </c>
      <c r="F431" s="11">
        <v>799200</v>
      </c>
      <c r="G431" s="11">
        <v>799200</v>
      </c>
      <c r="H431" s="11">
        <v>1</v>
      </c>
    </row>
    <row r="432" spans="1:8" ht="40.5" x14ac:dyDescent="0.25">
      <c r="A432" s="11" t="s">
        <v>888</v>
      </c>
      <c r="B432" s="11" t="s">
        <v>2051</v>
      </c>
      <c r="C432" s="11" t="s">
        <v>2042</v>
      </c>
      <c r="D432" s="11" t="s">
        <v>13</v>
      </c>
      <c r="E432" s="11" t="s">
        <v>14</v>
      </c>
      <c r="F432" s="11">
        <v>799200</v>
      </c>
      <c r="G432" s="11">
        <v>799200</v>
      </c>
      <c r="H432" s="11">
        <v>1</v>
      </c>
    </row>
    <row r="433" spans="1:8" ht="40.5" x14ac:dyDescent="0.25">
      <c r="A433" s="11" t="s">
        <v>888</v>
      </c>
      <c r="B433" s="11" t="s">
        <v>2052</v>
      </c>
      <c r="C433" s="11" t="s">
        <v>2042</v>
      </c>
      <c r="D433" s="11" t="s">
        <v>13</v>
      </c>
      <c r="E433" s="11" t="s">
        <v>14</v>
      </c>
      <c r="F433" s="11">
        <v>799200</v>
      </c>
      <c r="G433" s="11">
        <v>799200</v>
      </c>
      <c r="H433" s="11">
        <v>1</v>
      </c>
    </row>
    <row r="434" spans="1:8" ht="40.5" x14ac:dyDescent="0.25">
      <c r="A434" s="11" t="s">
        <v>888</v>
      </c>
      <c r="B434" s="11" t="s">
        <v>2053</v>
      </c>
      <c r="C434" s="11" t="s">
        <v>2042</v>
      </c>
      <c r="D434" s="11" t="s">
        <v>13</v>
      </c>
      <c r="E434" s="11" t="s">
        <v>14</v>
      </c>
      <c r="F434" s="11">
        <v>4230000</v>
      </c>
      <c r="G434" s="11">
        <v>4230000</v>
      </c>
      <c r="H434" s="11">
        <v>1</v>
      </c>
    </row>
    <row r="435" spans="1:8" ht="40.5" x14ac:dyDescent="0.25">
      <c r="A435" s="11" t="s">
        <v>888</v>
      </c>
      <c r="B435" s="11" t="s">
        <v>2054</v>
      </c>
      <c r="C435" s="11" t="s">
        <v>2042</v>
      </c>
      <c r="D435" s="11" t="s">
        <v>13</v>
      </c>
      <c r="E435" s="11" t="s">
        <v>14</v>
      </c>
      <c r="F435" s="11">
        <v>799200</v>
      </c>
      <c r="G435" s="11">
        <v>799200</v>
      </c>
      <c r="H435" s="11">
        <v>1</v>
      </c>
    </row>
    <row r="436" spans="1:8" ht="40.5" x14ac:dyDescent="0.25">
      <c r="A436" s="11" t="s">
        <v>888</v>
      </c>
      <c r="B436" s="11" t="s">
        <v>2057</v>
      </c>
      <c r="C436" s="11" t="s">
        <v>2035</v>
      </c>
      <c r="D436" s="11" t="s">
        <v>13</v>
      </c>
      <c r="E436" s="11" t="s">
        <v>14</v>
      </c>
      <c r="F436" s="11">
        <v>7410000</v>
      </c>
      <c r="G436" s="11">
        <v>7410000</v>
      </c>
      <c r="H436" s="11">
        <v>1</v>
      </c>
    </row>
    <row r="437" spans="1:8" ht="40.5" x14ac:dyDescent="0.25">
      <c r="A437" s="11" t="s">
        <v>888</v>
      </c>
      <c r="B437" s="11" t="s">
        <v>2058</v>
      </c>
      <c r="C437" s="11" t="s">
        <v>2035</v>
      </c>
      <c r="D437" s="11" t="s">
        <v>13</v>
      </c>
      <c r="E437" s="11" t="s">
        <v>14</v>
      </c>
      <c r="F437" s="11">
        <v>1300000</v>
      </c>
      <c r="G437" s="11">
        <v>1300000</v>
      </c>
      <c r="H437" s="11">
        <v>1</v>
      </c>
    </row>
    <row r="438" spans="1:8" ht="40.5" x14ac:dyDescent="0.25">
      <c r="A438" s="11" t="s">
        <v>888</v>
      </c>
      <c r="B438" s="11" t="s">
        <v>2059</v>
      </c>
      <c r="C438" s="11" t="s">
        <v>2035</v>
      </c>
      <c r="D438" s="11" t="s">
        <v>13</v>
      </c>
      <c r="E438" s="11" t="s">
        <v>14</v>
      </c>
      <c r="F438" s="11">
        <v>1780000</v>
      </c>
      <c r="G438" s="11">
        <v>1780000</v>
      </c>
      <c r="H438" s="11">
        <v>1</v>
      </c>
    </row>
    <row r="439" spans="1:8" ht="40.5" x14ac:dyDescent="0.25">
      <c r="A439" s="11" t="s">
        <v>888</v>
      </c>
      <c r="B439" s="11" t="s">
        <v>2060</v>
      </c>
      <c r="C439" s="11" t="s">
        <v>2035</v>
      </c>
      <c r="D439" s="11" t="s">
        <v>13</v>
      </c>
      <c r="E439" s="11" t="s">
        <v>14</v>
      </c>
      <c r="F439" s="11">
        <v>14510000</v>
      </c>
      <c r="G439" s="11">
        <v>14510000</v>
      </c>
      <c r="H439" s="11">
        <v>1</v>
      </c>
    </row>
    <row r="440" spans="1:8" ht="40.5" x14ac:dyDescent="0.25">
      <c r="A440" s="11">
        <v>4222</v>
      </c>
      <c r="B440" s="11" t="s">
        <v>2065</v>
      </c>
      <c r="C440" s="11" t="s">
        <v>1950</v>
      </c>
      <c r="D440" s="11" t="s">
        <v>13</v>
      </c>
      <c r="E440" s="11" t="s">
        <v>14</v>
      </c>
      <c r="F440" s="11">
        <v>573000</v>
      </c>
      <c r="G440" s="11">
        <v>573000</v>
      </c>
      <c r="H440" s="11">
        <v>1</v>
      </c>
    </row>
    <row r="441" spans="1:8" ht="40.5" x14ac:dyDescent="0.25">
      <c r="A441" s="11">
        <v>4214</v>
      </c>
      <c r="B441" s="11" t="s">
        <v>2069</v>
      </c>
      <c r="C441" s="11" t="s">
        <v>34</v>
      </c>
      <c r="D441" s="11" t="s">
        <v>9</v>
      </c>
      <c r="E441" s="11" t="s">
        <v>14</v>
      </c>
      <c r="F441" s="11">
        <v>2500000</v>
      </c>
      <c r="G441" s="11">
        <v>2500000</v>
      </c>
      <c r="H441" s="11">
        <v>1</v>
      </c>
    </row>
    <row r="442" spans="1:8" ht="40.5" x14ac:dyDescent="0.25">
      <c r="A442" s="11">
        <v>4214</v>
      </c>
      <c r="B442" s="11" t="s">
        <v>2070</v>
      </c>
      <c r="C442" s="11" t="s">
        <v>34</v>
      </c>
      <c r="D442" s="11" t="s">
        <v>9</v>
      </c>
      <c r="E442" s="11" t="s">
        <v>14</v>
      </c>
      <c r="F442" s="11">
        <v>720000</v>
      </c>
      <c r="G442" s="11">
        <v>720000</v>
      </c>
      <c r="H442" s="11">
        <v>1</v>
      </c>
    </row>
    <row r="443" spans="1:8" ht="40.5" x14ac:dyDescent="0.25">
      <c r="A443" s="11">
        <v>4214</v>
      </c>
      <c r="B443" s="11" t="s">
        <v>2071</v>
      </c>
      <c r="C443" s="11" t="s">
        <v>34</v>
      </c>
      <c r="D443" s="11" t="s">
        <v>9</v>
      </c>
      <c r="E443" s="11" t="s">
        <v>14</v>
      </c>
      <c r="F443" s="11">
        <v>4600000</v>
      </c>
      <c r="G443" s="11">
        <v>4600000</v>
      </c>
      <c r="H443" s="11">
        <v>1</v>
      </c>
    </row>
    <row r="444" spans="1:8" ht="40.5" x14ac:dyDescent="0.25">
      <c r="A444" s="11">
        <v>4214</v>
      </c>
      <c r="B444" s="11" t="s">
        <v>2072</v>
      </c>
      <c r="C444" s="11" t="s">
        <v>34</v>
      </c>
      <c r="D444" s="11" t="s">
        <v>9</v>
      </c>
      <c r="E444" s="11" t="s">
        <v>14</v>
      </c>
      <c r="F444" s="11">
        <v>720000</v>
      </c>
      <c r="G444" s="11">
        <v>720000</v>
      </c>
      <c r="H444" s="11">
        <v>1</v>
      </c>
    </row>
    <row r="445" spans="1:8" ht="40.5" x14ac:dyDescent="0.25">
      <c r="A445" s="11">
        <v>4214</v>
      </c>
      <c r="B445" s="11" t="s">
        <v>2073</v>
      </c>
      <c r="C445" s="11" t="s">
        <v>34</v>
      </c>
      <c r="D445" s="11" t="s">
        <v>9</v>
      </c>
      <c r="E445" s="11" t="s">
        <v>14</v>
      </c>
      <c r="F445" s="11">
        <v>600000</v>
      </c>
      <c r="G445" s="11">
        <v>600000</v>
      </c>
      <c r="H445" s="11">
        <v>1</v>
      </c>
    </row>
    <row r="446" spans="1:8" x14ac:dyDescent="0.25">
      <c r="A446" s="11">
        <v>4237</v>
      </c>
      <c r="B446" s="11" t="s">
        <v>2141</v>
      </c>
      <c r="C446" s="11" t="s">
        <v>731</v>
      </c>
      <c r="D446" s="11" t="s">
        <v>13</v>
      </c>
      <c r="E446" s="11" t="s">
        <v>14</v>
      </c>
      <c r="F446" s="11">
        <v>1000000</v>
      </c>
      <c r="G446" s="11">
        <v>1000000</v>
      </c>
      <c r="H446" s="11">
        <v>1</v>
      </c>
    </row>
    <row r="447" spans="1:8" ht="28.5" customHeight="1" x14ac:dyDescent="0.25">
      <c r="A447" s="11">
        <v>4234</v>
      </c>
      <c r="B447" s="11" t="s">
        <v>4747</v>
      </c>
      <c r="C447" s="11" t="s">
        <v>532</v>
      </c>
      <c r="D447" s="11" t="s">
        <v>9</v>
      </c>
      <c r="E447" s="11" t="s">
        <v>14</v>
      </c>
      <c r="F447" s="11">
        <v>240000</v>
      </c>
      <c r="G447" s="11">
        <v>240000</v>
      </c>
      <c r="H447" s="11">
        <v>1</v>
      </c>
    </row>
    <row r="448" spans="1:8" s="28" customFormat="1" ht="28.5" customHeight="1" x14ac:dyDescent="0.25">
      <c r="A448" s="12">
        <v>4237</v>
      </c>
      <c r="B448" s="12" t="s">
        <v>4864</v>
      </c>
      <c r="C448" s="12" t="s">
        <v>2011</v>
      </c>
      <c r="D448" s="12" t="s">
        <v>13</v>
      </c>
      <c r="E448" s="12" t="s">
        <v>14</v>
      </c>
      <c r="F448" s="12">
        <v>73000</v>
      </c>
      <c r="G448" s="12">
        <v>73000</v>
      </c>
      <c r="H448" s="12">
        <v>1</v>
      </c>
    </row>
    <row r="449" spans="1:8" s="28" customFormat="1" ht="28.5" customHeight="1" x14ac:dyDescent="0.25">
      <c r="A449" s="12">
        <v>4237</v>
      </c>
      <c r="B449" s="12" t="s">
        <v>4821</v>
      </c>
      <c r="C449" s="12" t="s">
        <v>4489</v>
      </c>
      <c r="D449" s="12" t="s">
        <v>13</v>
      </c>
      <c r="E449" s="12" t="s">
        <v>14</v>
      </c>
      <c r="F449" s="12">
        <v>4500000</v>
      </c>
      <c r="G449" s="12">
        <v>4500000</v>
      </c>
      <c r="H449" s="12">
        <v>1</v>
      </c>
    </row>
    <row r="450" spans="1:8" s="28" customFormat="1" ht="28.5" customHeight="1" x14ac:dyDescent="0.25">
      <c r="A450" s="12">
        <v>4222</v>
      </c>
      <c r="B450" s="12" t="s">
        <v>4973</v>
      </c>
      <c r="C450" s="12" t="s">
        <v>1950</v>
      </c>
      <c r="D450" s="12" t="s">
        <v>13</v>
      </c>
      <c r="E450" s="12" t="s">
        <v>14</v>
      </c>
      <c r="F450" s="12">
        <v>7000000</v>
      </c>
      <c r="G450" s="12">
        <v>7000000</v>
      </c>
      <c r="H450" s="12">
        <v>1</v>
      </c>
    </row>
    <row r="451" spans="1:8" s="28" customFormat="1" ht="28.5" customHeight="1" x14ac:dyDescent="0.25">
      <c r="A451" s="12">
        <v>4237</v>
      </c>
      <c r="B451" s="12" t="s">
        <v>5007</v>
      </c>
      <c r="C451" s="12" t="s">
        <v>5008</v>
      </c>
      <c r="D451" s="12" t="s">
        <v>13</v>
      </c>
      <c r="E451" s="12" t="s">
        <v>14</v>
      </c>
      <c r="F451" s="12">
        <v>10000000</v>
      </c>
      <c r="G451" s="12">
        <v>10000000</v>
      </c>
      <c r="H451" s="12">
        <v>1</v>
      </c>
    </row>
    <row r="452" spans="1:8" s="28" customFormat="1" ht="28.5" customHeight="1" x14ac:dyDescent="0.25">
      <c r="A452" s="12">
        <v>4222</v>
      </c>
      <c r="B452" s="12" t="s">
        <v>5107</v>
      </c>
      <c r="C452" s="12" t="s">
        <v>1950</v>
      </c>
      <c r="D452" s="12" t="s">
        <v>13</v>
      </c>
      <c r="E452" s="12" t="s">
        <v>14</v>
      </c>
      <c r="F452" s="12">
        <v>900000</v>
      </c>
      <c r="G452" s="12">
        <v>900000</v>
      </c>
      <c r="H452" s="12">
        <v>1</v>
      </c>
    </row>
    <row r="453" spans="1:8" s="28" customFormat="1" ht="45" customHeight="1" x14ac:dyDescent="0.25">
      <c r="A453" s="12">
        <v>4237</v>
      </c>
      <c r="B453" s="12" t="s">
        <v>5423</v>
      </c>
      <c r="C453" s="12" t="s">
        <v>3142</v>
      </c>
      <c r="D453" s="12" t="s">
        <v>13</v>
      </c>
      <c r="E453" s="12" t="s">
        <v>14</v>
      </c>
      <c r="F453" s="12">
        <v>650000</v>
      </c>
      <c r="G453" s="12">
        <v>650000</v>
      </c>
      <c r="H453" s="12">
        <v>1</v>
      </c>
    </row>
    <row r="454" spans="1:8" s="28" customFormat="1" ht="45" customHeight="1" x14ac:dyDescent="0.25">
      <c r="A454" s="12">
        <v>4237</v>
      </c>
      <c r="B454" s="12" t="s">
        <v>5435</v>
      </c>
      <c r="C454" s="12" t="s">
        <v>3142</v>
      </c>
      <c r="D454" s="12" t="s">
        <v>13</v>
      </c>
      <c r="E454" s="12" t="s">
        <v>14</v>
      </c>
      <c r="F454" s="12">
        <v>400000</v>
      </c>
      <c r="G454" s="12">
        <v>400000</v>
      </c>
      <c r="H454" s="12">
        <v>1</v>
      </c>
    </row>
    <row r="455" spans="1:8" s="28" customFormat="1" ht="45" customHeight="1" x14ac:dyDescent="0.25">
      <c r="A455" s="12">
        <v>4222</v>
      </c>
      <c r="B455" s="12" t="s">
        <v>5468</v>
      </c>
      <c r="C455" s="12" t="s">
        <v>1950</v>
      </c>
      <c r="D455" s="12" t="s">
        <v>13</v>
      </c>
      <c r="E455" s="12" t="s">
        <v>14</v>
      </c>
      <c r="F455" s="12">
        <v>200000</v>
      </c>
      <c r="G455" s="12">
        <v>200000</v>
      </c>
      <c r="H455" s="12">
        <v>1</v>
      </c>
    </row>
    <row r="456" spans="1:8" s="28" customFormat="1" ht="45" customHeight="1" x14ac:dyDescent="0.25">
      <c r="A456" s="12">
        <v>4237</v>
      </c>
      <c r="B456" s="12" t="s">
        <v>5672</v>
      </c>
      <c r="C456" s="12" t="s">
        <v>3142</v>
      </c>
      <c r="D456" s="12" t="s">
        <v>13</v>
      </c>
      <c r="E456" s="12" t="s">
        <v>14</v>
      </c>
      <c r="F456" s="12">
        <v>700000</v>
      </c>
      <c r="G456" s="12">
        <v>700000</v>
      </c>
      <c r="H456" s="12">
        <v>1</v>
      </c>
    </row>
    <row r="457" spans="1:8" s="28" customFormat="1" ht="35.25" customHeight="1" x14ac:dyDescent="0.25">
      <c r="A457" s="12">
        <v>4222</v>
      </c>
      <c r="B457" s="12" t="s">
        <v>5775</v>
      </c>
      <c r="C457" s="12" t="s">
        <v>1950</v>
      </c>
      <c r="D457" s="12" t="s">
        <v>13</v>
      </c>
      <c r="E457" s="12" t="s">
        <v>14</v>
      </c>
      <c r="F457" s="12">
        <v>600000</v>
      </c>
      <c r="G457" s="12">
        <v>600000</v>
      </c>
      <c r="H457" s="12">
        <v>1</v>
      </c>
    </row>
    <row r="458" spans="1:8" s="28" customFormat="1" ht="33.75" customHeight="1" x14ac:dyDescent="0.25">
      <c r="A458" s="12">
        <v>4233</v>
      </c>
      <c r="B458" s="12" t="s">
        <v>5815</v>
      </c>
      <c r="C458" s="12" t="s">
        <v>5816</v>
      </c>
      <c r="D458" s="12" t="s">
        <v>13</v>
      </c>
      <c r="E458" s="12" t="s">
        <v>14</v>
      </c>
      <c r="F458" s="12">
        <v>600000</v>
      </c>
      <c r="G458" s="12">
        <v>600000</v>
      </c>
      <c r="H458" s="12">
        <v>1</v>
      </c>
    </row>
    <row r="459" spans="1:8" s="28" customFormat="1" ht="44.25" customHeight="1" x14ac:dyDescent="0.25">
      <c r="A459" s="12">
        <v>4237</v>
      </c>
      <c r="B459" s="12" t="s">
        <v>5819</v>
      </c>
      <c r="C459" s="12" t="s">
        <v>3142</v>
      </c>
      <c r="D459" s="12" t="s">
        <v>13</v>
      </c>
      <c r="E459" s="12" t="s">
        <v>14</v>
      </c>
      <c r="F459" s="12">
        <v>250000</v>
      </c>
      <c r="G459" s="12">
        <v>250000</v>
      </c>
      <c r="H459" s="12">
        <v>1</v>
      </c>
    </row>
    <row r="460" spans="1:8" s="28" customFormat="1" ht="47.25" customHeight="1" x14ac:dyDescent="0.25">
      <c r="A460" s="12">
        <v>4216</v>
      </c>
      <c r="B460" s="12" t="s">
        <v>5863</v>
      </c>
      <c r="C460" s="12" t="s">
        <v>1320</v>
      </c>
      <c r="D460" s="12" t="s">
        <v>13</v>
      </c>
      <c r="E460" s="12" t="s">
        <v>14</v>
      </c>
      <c r="F460" s="12">
        <v>84000</v>
      </c>
      <c r="G460" s="12">
        <v>84000</v>
      </c>
      <c r="H460" s="12">
        <v>1</v>
      </c>
    </row>
    <row r="461" spans="1:8" s="28" customFormat="1" ht="47.25" customHeight="1" x14ac:dyDescent="0.25">
      <c r="A461" s="12">
        <v>4234</v>
      </c>
      <c r="B461" s="12" t="s">
        <v>6029</v>
      </c>
      <c r="C461" s="12" t="s">
        <v>696</v>
      </c>
      <c r="D461" s="12" t="s">
        <v>9</v>
      </c>
      <c r="E461" s="12" t="s">
        <v>14</v>
      </c>
      <c r="F461" s="12">
        <v>6000000</v>
      </c>
      <c r="G461" s="12">
        <v>6000000</v>
      </c>
      <c r="H461" s="12">
        <v>1</v>
      </c>
    </row>
    <row r="462" spans="1:8" s="28" customFormat="1" ht="47.25" customHeight="1" x14ac:dyDescent="0.25">
      <c r="A462" s="12">
        <v>4222</v>
      </c>
      <c r="B462" s="12" t="s">
        <v>6111</v>
      </c>
      <c r="C462" s="12" t="s">
        <v>1950</v>
      </c>
      <c r="D462" s="12" t="s">
        <v>13</v>
      </c>
      <c r="E462" s="12" t="s">
        <v>14</v>
      </c>
      <c r="F462" s="12">
        <v>650000</v>
      </c>
      <c r="G462" s="12">
        <v>650000</v>
      </c>
      <c r="H462" s="12">
        <v>1</v>
      </c>
    </row>
    <row r="463" spans="1:8" s="28" customFormat="1" ht="47.25" customHeight="1" x14ac:dyDescent="0.25">
      <c r="A463" s="12">
        <v>4233</v>
      </c>
      <c r="B463" s="12" t="s">
        <v>6194</v>
      </c>
      <c r="C463" s="12" t="s">
        <v>6195</v>
      </c>
      <c r="D463" s="12" t="s">
        <v>13</v>
      </c>
      <c r="E463" s="12" t="s">
        <v>14</v>
      </c>
      <c r="F463" s="12">
        <v>900000</v>
      </c>
      <c r="G463" s="12">
        <v>900000</v>
      </c>
      <c r="H463" s="12">
        <v>1</v>
      </c>
    </row>
    <row r="464" spans="1:8" s="28" customFormat="1" ht="47.25" customHeight="1" x14ac:dyDescent="0.25">
      <c r="A464" s="12">
        <v>4237</v>
      </c>
      <c r="B464" s="12" t="s">
        <v>6204</v>
      </c>
      <c r="C464" s="12" t="s">
        <v>3142</v>
      </c>
      <c r="D464" s="12" t="s">
        <v>13</v>
      </c>
      <c r="E464" s="12" t="s">
        <v>14</v>
      </c>
      <c r="F464" s="12">
        <v>900000</v>
      </c>
      <c r="G464" s="12">
        <v>900000</v>
      </c>
      <c r="H464" s="12">
        <v>1</v>
      </c>
    </row>
    <row r="465" spans="1:8" s="28" customFormat="1" ht="47.25" customHeight="1" x14ac:dyDescent="0.25">
      <c r="A465" s="12">
        <v>4237</v>
      </c>
      <c r="B465" s="12" t="s">
        <v>6214</v>
      </c>
      <c r="C465" s="12" t="s">
        <v>6215</v>
      </c>
      <c r="D465" s="12" t="s">
        <v>13</v>
      </c>
      <c r="E465" s="12" t="s">
        <v>14</v>
      </c>
      <c r="F465" s="12">
        <v>1300000</v>
      </c>
      <c r="G465" s="12">
        <v>1300000</v>
      </c>
      <c r="H465" s="12">
        <v>1</v>
      </c>
    </row>
    <row r="466" spans="1:8" s="28" customFormat="1" ht="47.25" customHeight="1" x14ac:dyDescent="0.25">
      <c r="A466" s="12">
        <v>4237</v>
      </c>
      <c r="B466" s="12" t="s">
        <v>6216</v>
      </c>
      <c r="C466" s="12" t="s">
        <v>4489</v>
      </c>
      <c r="D466" s="12" t="s">
        <v>13</v>
      </c>
      <c r="E466" s="12" t="s">
        <v>14</v>
      </c>
      <c r="F466" s="12">
        <v>3500000</v>
      </c>
      <c r="G466" s="12">
        <v>3500000</v>
      </c>
      <c r="H466" s="12">
        <v>1</v>
      </c>
    </row>
    <row r="467" spans="1:8" s="28" customFormat="1" ht="35.25" customHeight="1" x14ac:dyDescent="0.25">
      <c r="A467" s="12">
        <v>4237</v>
      </c>
      <c r="B467" s="12" t="s">
        <v>6241</v>
      </c>
      <c r="C467" s="12" t="s">
        <v>4489</v>
      </c>
      <c r="D467" s="12" t="s">
        <v>13</v>
      </c>
      <c r="E467" s="12" t="s">
        <v>14</v>
      </c>
      <c r="F467" s="12">
        <v>5000000</v>
      </c>
      <c r="G467" s="12">
        <v>5000000</v>
      </c>
      <c r="H467" s="12">
        <v>1</v>
      </c>
    </row>
    <row r="468" spans="1:8" s="12" customFormat="1" ht="35.25" customHeight="1" x14ac:dyDescent="0.25">
      <c r="A468" s="12">
        <v>4234</v>
      </c>
      <c r="B468" s="12" t="s">
        <v>6283</v>
      </c>
      <c r="C468" s="12" t="s">
        <v>6284</v>
      </c>
      <c r="D468" s="12" t="s">
        <v>13</v>
      </c>
      <c r="E468" s="12" t="s">
        <v>14</v>
      </c>
      <c r="F468" s="12">
        <v>400000</v>
      </c>
      <c r="G468" s="12">
        <v>400000</v>
      </c>
      <c r="H468" s="12">
        <v>1</v>
      </c>
    </row>
    <row r="469" spans="1:8" s="28" customFormat="1" ht="47.25" customHeight="1" x14ac:dyDescent="0.25">
      <c r="A469" s="12">
        <v>4222</v>
      </c>
      <c r="B469" s="12" t="s">
        <v>6764</v>
      </c>
      <c r="C469" s="12" t="s">
        <v>1950</v>
      </c>
      <c r="D469" s="12" t="s">
        <v>13</v>
      </c>
      <c r="E469" s="12" t="s">
        <v>14</v>
      </c>
      <c r="F469" s="12">
        <v>350000</v>
      </c>
      <c r="G469" s="12">
        <v>350000</v>
      </c>
      <c r="H469" s="12">
        <v>1</v>
      </c>
    </row>
    <row r="470" spans="1:8" s="28" customFormat="1" ht="47.25" customHeight="1" x14ac:dyDescent="0.25">
      <c r="A470" s="12">
        <v>4215</v>
      </c>
      <c r="B470" s="12" t="s">
        <v>6784</v>
      </c>
      <c r="C470" s="12" t="s">
        <v>1320</v>
      </c>
      <c r="D470" s="12" t="s">
        <v>13</v>
      </c>
      <c r="E470" s="12" t="s">
        <v>14</v>
      </c>
      <c r="F470" s="12">
        <v>530000</v>
      </c>
      <c r="G470" s="12">
        <v>530000</v>
      </c>
      <c r="H470" s="12">
        <v>1</v>
      </c>
    </row>
    <row r="471" spans="1:8" s="28" customFormat="1" ht="47.25" customHeight="1" x14ac:dyDescent="0.25">
      <c r="A471" s="12">
        <v>4216</v>
      </c>
      <c r="B471" s="12" t="s">
        <v>6786</v>
      </c>
      <c r="C471" s="12" t="s">
        <v>734</v>
      </c>
      <c r="D471" s="12" t="s">
        <v>381</v>
      </c>
      <c r="E471" s="12" t="s">
        <v>14</v>
      </c>
      <c r="F471" s="12">
        <v>6072000</v>
      </c>
      <c r="G471" s="12">
        <v>6072000</v>
      </c>
      <c r="H471" s="12">
        <v>1</v>
      </c>
    </row>
    <row r="472" spans="1:8" s="28" customFormat="1" ht="35.25" customHeight="1" x14ac:dyDescent="0.25">
      <c r="A472" s="12">
        <v>4215</v>
      </c>
      <c r="B472" s="12" t="s">
        <v>6787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8" s="28" customFormat="1" ht="35.25" customHeight="1" x14ac:dyDescent="0.25">
      <c r="A473" s="12">
        <v>4215</v>
      </c>
      <c r="B473" s="12" t="s">
        <v>6788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8" s="28" customFormat="1" ht="35.25" customHeight="1" x14ac:dyDescent="0.25">
      <c r="A474" s="12">
        <v>4215</v>
      </c>
      <c r="B474" s="12" t="s">
        <v>6789</v>
      </c>
      <c r="C474" s="12" t="s">
        <v>1320</v>
      </c>
      <c r="D474" s="12" t="s">
        <v>13</v>
      </c>
      <c r="E474" s="12" t="s">
        <v>14</v>
      </c>
      <c r="F474" s="12">
        <v>106000</v>
      </c>
      <c r="G474" s="12">
        <v>106000</v>
      </c>
      <c r="H474" s="12">
        <v>1</v>
      </c>
    </row>
    <row r="475" spans="1:8" s="28" customFormat="1" ht="35.25" customHeight="1" x14ac:dyDescent="0.25">
      <c r="A475" s="12">
        <v>4215</v>
      </c>
      <c r="B475" s="12" t="s">
        <v>6790</v>
      </c>
      <c r="C475" s="12" t="s">
        <v>1320</v>
      </c>
      <c r="D475" s="12" t="s">
        <v>13</v>
      </c>
      <c r="E475" s="12" t="s">
        <v>14</v>
      </c>
      <c r="F475" s="12">
        <v>106000</v>
      </c>
      <c r="G475" s="12">
        <v>106000</v>
      </c>
      <c r="H475" s="12">
        <v>1</v>
      </c>
    </row>
    <row r="476" spans="1:8" s="28" customFormat="1" ht="35.25" customHeight="1" x14ac:dyDescent="0.25">
      <c r="A476" s="12">
        <v>4215</v>
      </c>
      <c r="B476" s="12" t="s">
        <v>1319</v>
      </c>
      <c r="C476" s="12" t="s">
        <v>1320</v>
      </c>
      <c r="D476" s="12" t="s">
        <v>13</v>
      </c>
      <c r="E476" s="12" t="s">
        <v>14</v>
      </c>
      <c r="F476" s="12">
        <v>106000</v>
      </c>
      <c r="G476" s="12">
        <v>106000</v>
      </c>
      <c r="H476" s="12">
        <v>1</v>
      </c>
    </row>
    <row r="477" spans="1:8" s="28" customFormat="1" ht="35.25" customHeight="1" x14ac:dyDescent="0.25">
      <c r="A477" s="12">
        <v>4215</v>
      </c>
      <c r="B477" s="12" t="s">
        <v>6791</v>
      </c>
      <c r="C477" s="12" t="s">
        <v>1320</v>
      </c>
      <c r="D477" s="12" t="s">
        <v>13</v>
      </c>
      <c r="E477" s="12" t="s">
        <v>14</v>
      </c>
      <c r="F477" s="12">
        <v>106000</v>
      </c>
      <c r="G477" s="12">
        <v>106000</v>
      </c>
      <c r="H477" s="12">
        <v>1</v>
      </c>
    </row>
    <row r="478" spans="1:8" s="28" customFormat="1" ht="35.25" customHeight="1" x14ac:dyDescent="0.25">
      <c r="A478" s="12">
        <v>4215</v>
      </c>
      <c r="B478" s="12" t="s">
        <v>6792</v>
      </c>
      <c r="C478" s="12" t="s">
        <v>1320</v>
      </c>
      <c r="D478" s="12" t="s">
        <v>13</v>
      </c>
      <c r="E478" s="12" t="s">
        <v>14</v>
      </c>
      <c r="F478" s="12">
        <v>106000</v>
      </c>
      <c r="G478" s="12">
        <v>106000</v>
      </c>
      <c r="H478" s="12">
        <v>1</v>
      </c>
    </row>
    <row r="479" spans="1:8" s="28" customFormat="1" ht="35.25" customHeight="1" x14ac:dyDescent="0.25">
      <c r="A479" s="12">
        <v>4215</v>
      </c>
      <c r="B479" s="12" t="s">
        <v>6793</v>
      </c>
      <c r="C479" s="12" t="s">
        <v>1320</v>
      </c>
      <c r="D479" s="12" t="s">
        <v>13</v>
      </c>
      <c r="E479" s="12" t="s">
        <v>14</v>
      </c>
      <c r="F479" s="12">
        <v>106000</v>
      </c>
      <c r="G479" s="12">
        <v>106000</v>
      </c>
      <c r="H479" s="12">
        <v>1</v>
      </c>
    </row>
    <row r="480" spans="1:8" s="28" customFormat="1" ht="35.25" customHeight="1" x14ac:dyDescent="0.25">
      <c r="A480" s="12">
        <v>4215</v>
      </c>
      <c r="B480" s="12" t="s">
        <v>6794</v>
      </c>
      <c r="C480" s="12" t="s">
        <v>1320</v>
      </c>
      <c r="D480" s="12" t="s">
        <v>13</v>
      </c>
      <c r="E480" s="12" t="s">
        <v>14</v>
      </c>
      <c r="F480" s="12">
        <v>106000</v>
      </c>
      <c r="G480" s="12">
        <v>106000</v>
      </c>
      <c r="H480" s="12">
        <v>1</v>
      </c>
    </row>
    <row r="481" spans="1:9" s="28" customFormat="1" ht="35.25" customHeight="1" x14ac:dyDescent="0.25">
      <c r="A481" s="12">
        <v>4215</v>
      </c>
      <c r="B481" s="12" t="s">
        <v>6795</v>
      </c>
      <c r="C481" s="12" t="s">
        <v>1320</v>
      </c>
      <c r="D481" s="12" t="s">
        <v>13</v>
      </c>
      <c r="E481" s="12" t="s">
        <v>14</v>
      </c>
      <c r="F481" s="12">
        <v>106000</v>
      </c>
      <c r="G481" s="12">
        <v>106000</v>
      </c>
      <c r="H481" s="12">
        <v>1</v>
      </c>
    </row>
    <row r="482" spans="1:9" s="28" customFormat="1" ht="35.25" customHeight="1" x14ac:dyDescent="0.25">
      <c r="A482" s="12">
        <v>4215</v>
      </c>
      <c r="B482" s="12" t="s">
        <v>6796</v>
      </c>
      <c r="C482" s="12" t="s">
        <v>1320</v>
      </c>
      <c r="D482" s="12" t="s">
        <v>13</v>
      </c>
      <c r="E482" s="12" t="s">
        <v>14</v>
      </c>
      <c r="F482" s="12">
        <v>106000</v>
      </c>
      <c r="G482" s="12">
        <v>106000</v>
      </c>
      <c r="H482" s="12">
        <v>1</v>
      </c>
    </row>
    <row r="483" spans="1:9" s="28" customFormat="1" ht="35.25" customHeight="1" x14ac:dyDescent="0.25">
      <c r="A483" s="12">
        <v>4215</v>
      </c>
      <c r="B483" s="12" t="s">
        <v>6797</v>
      </c>
      <c r="C483" s="12" t="s">
        <v>1320</v>
      </c>
      <c r="D483" s="12" t="s">
        <v>13</v>
      </c>
      <c r="E483" s="12" t="s">
        <v>14</v>
      </c>
      <c r="F483" s="12">
        <v>106000</v>
      </c>
      <c r="G483" s="12">
        <v>106000</v>
      </c>
      <c r="H483" s="12">
        <v>1</v>
      </c>
    </row>
    <row r="484" spans="1:9" s="28" customFormat="1" ht="35.25" customHeight="1" x14ac:dyDescent="0.25">
      <c r="A484" s="12">
        <v>4215</v>
      </c>
      <c r="B484" s="12" t="s">
        <v>6798</v>
      </c>
      <c r="C484" s="12" t="s">
        <v>1320</v>
      </c>
      <c r="D484" s="12" t="s">
        <v>13</v>
      </c>
      <c r="E484" s="12" t="s">
        <v>14</v>
      </c>
      <c r="F484" s="12">
        <v>106000</v>
      </c>
      <c r="G484" s="12">
        <v>106000</v>
      </c>
      <c r="H484" s="12">
        <v>1</v>
      </c>
    </row>
    <row r="485" spans="1:9" s="28" customFormat="1" ht="35.25" customHeight="1" x14ac:dyDescent="0.25">
      <c r="A485" s="12">
        <v>4215</v>
      </c>
      <c r="B485" s="12" t="s">
        <v>6799</v>
      </c>
      <c r="C485" s="12" t="s">
        <v>1320</v>
      </c>
      <c r="D485" s="12" t="s">
        <v>13</v>
      </c>
      <c r="E485" s="12" t="s">
        <v>14</v>
      </c>
      <c r="F485" s="12">
        <v>106000</v>
      </c>
      <c r="G485" s="12">
        <v>106000</v>
      </c>
      <c r="H485" s="12">
        <v>1</v>
      </c>
    </row>
    <row r="486" spans="1:9" s="28" customFormat="1" ht="35.25" customHeight="1" x14ac:dyDescent="0.25">
      <c r="A486" s="12">
        <v>4215</v>
      </c>
      <c r="B486" s="12" t="s">
        <v>6800</v>
      </c>
      <c r="C486" s="12" t="s">
        <v>1320</v>
      </c>
      <c r="D486" s="12" t="s">
        <v>13</v>
      </c>
      <c r="E486" s="12" t="s">
        <v>14</v>
      </c>
      <c r="F486" s="12">
        <v>106000</v>
      </c>
      <c r="G486" s="12">
        <v>106000</v>
      </c>
      <c r="H486" s="12">
        <v>1</v>
      </c>
    </row>
    <row r="487" spans="1:9" s="28" customFormat="1" ht="35.25" customHeight="1" x14ac:dyDescent="0.25">
      <c r="A487" s="12">
        <v>4215</v>
      </c>
      <c r="B487" s="12" t="s">
        <v>6801</v>
      </c>
      <c r="C487" s="12" t="s">
        <v>1320</v>
      </c>
      <c r="D487" s="12" t="s">
        <v>13</v>
      </c>
      <c r="E487" s="12" t="s">
        <v>14</v>
      </c>
      <c r="F487" s="12">
        <v>106000</v>
      </c>
      <c r="G487" s="12">
        <v>106000</v>
      </c>
      <c r="H487" s="12">
        <v>1</v>
      </c>
    </row>
    <row r="488" spans="1:9" s="28" customFormat="1" ht="35.25" customHeight="1" x14ac:dyDescent="0.25">
      <c r="A488" s="12">
        <v>4215</v>
      </c>
      <c r="B488" s="12" t="s">
        <v>6802</v>
      </c>
      <c r="C488" s="12" t="s">
        <v>1320</v>
      </c>
      <c r="D488" s="12" t="s">
        <v>13</v>
      </c>
      <c r="E488" s="12" t="s">
        <v>14</v>
      </c>
      <c r="F488" s="12">
        <v>106000</v>
      </c>
      <c r="G488" s="12">
        <v>106000</v>
      </c>
      <c r="H488" s="12">
        <v>1</v>
      </c>
    </row>
    <row r="489" spans="1:9" s="28" customFormat="1" ht="35.25" customHeight="1" x14ac:dyDescent="0.25">
      <c r="A489" s="12">
        <v>4215</v>
      </c>
      <c r="B489" s="12" t="s">
        <v>6803</v>
      </c>
      <c r="C489" s="12" t="s">
        <v>1320</v>
      </c>
      <c r="D489" s="12" t="s">
        <v>13</v>
      </c>
      <c r="E489" s="12" t="s">
        <v>14</v>
      </c>
      <c r="F489" s="12">
        <v>106000</v>
      </c>
      <c r="G489" s="12">
        <v>106000</v>
      </c>
      <c r="H489" s="12">
        <v>1</v>
      </c>
    </row>
    <row r="490" spans="1:9" s="28" customFormat="1" ht="35.25" customHeight="1" x14ac:dyDescent="0.25">
      <c r="A490" s="12">
        <v>4215</v>
      </c>
      <c r="B490" s="12" t="s">
        <v>6804</v>
      </c>
      <c r="C490" s="12" t="s">
        <v>1320</v>
      </c>
      <c r="D490" s="12" t="s">
        <v>13</v>
      </c>
      <c r="E490" s="12" t="s">
        <v>14</v>
      </c>
      <c r="F490" s="12">
        <v>106000</v>
      </c>
      <c r="G490" s="12">
        <v>106000</v>
      </c>
      <c r="H490" s="12">
        <v>1</v>
      </c>
    </row>
    <row r="491" spans="1:9" s="28" customFormat="1" ht="35.25" customHeight="1" x14ac:dyDescent="0.25">
      <c r="A491" s="12">
        <v>4215</v>
      </c>
      <c r="B491" s="12" t="s">
        <v>6805</v>
      </c>
      <c r="C491" s="12" t="s">
        <v>1320</v>
      </c>
      <c r="D491" s="12" t="s">
        <v>13</v>
      </c>
      <c r="E491" s="12" t="s">
        <v>14</v>
      </c>
      <c r="F491" s="12">
        <v>106000</v>
      </c>
      <c r="G491" s="12">
        <v>106000</v>
      </c>
      <c r="H491" s="12">
        <v>1</v>
      </c>
    </row>
    <row r="492" spans="1:9" ht="40.5" x14ac:dyDescent="0.25">
      <c r="A492" s="32">
        <v>4233</v>
      </c>
      <c r="B492" s="32" t="s">
        <v>6871</v>
      </c>
      <c r="C492" s="32" t="s">
        <v>6872</v>
      </c>
      <c r="D492" s="32" t="s">
        <v>15</v>
      </c>
      <c r="E492" s="32" t="s">
        <v>14</v>
      </c>
      <c r="F492" s="32">
        <v>3000000</v>
      </c>
      <c r="G492" s="32">
        <v>3000000</v>
      </c>
      <c r="H492" s="32">
        <v>1</v>
      </c>
      <c r="I492" s="22"/>
    </row>
    <row r="493" spans="1:9" s="28" customFormat="1" ht="46.5" customHeight="1" x14ac:dyDescent="0.25">
      <c r="A493" s="12">
        <v>4237</v>
      </c>
      <c r="B493" s="12" t="s">
        <v>6954</v>
      </c>
      <c r="C493" s="12" t="s">
        <v>3142</v>
      </c>
      <c r="D493" s="12" t="s">
        <v>13</v>
      </c>
      <c r="E493" s="12" t="s">
        <v>14</v>
      </c>
      <c r="F493" s="12">
        <v>500000</v>
      </c>
      <c r="G493" s="12">
        <v>500000</v>
      </c>
      <c r="H493" s="12">
        <v>1</v>
      </c>
    </row>
    <row r="494" spans="1:9" s="28" customFormat="1" ht="51" customHeight="1" x14ac:dyDescent="0.25">
      <c r="A494" s="12">
        <v>4237</v>
      </c>
      <c r="B494" s="12" t="s">
        <v>7021</v>
      </c>
      <c r="C494" s="12" t="s">
        <v>3142</v>
      </c>
      <c r="D494" s="12" t="s">
        <v>13</v>
      </c>
      <c r="E494" s="12" t="s">
        <v>14</v>
      </c>
      <c r="F494" s="12">
        <v>600000</v>
      </c>
      <c r="G494" s="12">
        <v>600000</v>
      </c>
      <c r="H494" s="12">
        <v>1</v>
      </c>
    </row>
    <row r="495" spans="1:9" s="28" customFormat="1" ht="48.75" customHeight="1" x14ac:dyDescent="0.25">
      <c r="A495" s="12">
        <v>4237</v>
      </c>
      <c r="B495" s="12" t="s">
        <v>7067</v>
      </c>
      <c r="C495" s="12" t="s">
        <v>3142</v>
      </c>
      <c r="D495" s="12" t="s">
        <v>13</v>
      </c>
      <c r="E495" s="12" t="s">
        <v>14</v>
      </c>
      <c r="F495" s="12">
        <v>250000</v>
      </c>
      <c r="G495" s="12">
        <v>250000</v>
      </c>
      <c r="H495" s="12">
        <v>1</v>
      </c>
    </row>
    <row r="496" spans="1:9" s="28" customFormat="1" ht="48.75" customHeight="1" x14ac:dyDescent="0.25">
      <c r="A496" s="12">
        <v>4215</v>
      </c>
      <c r="B496" s="12" t="s">
        <v>7073</v>
      </c>
      <c r="C496" s="12" t="s">
        <v>1320</v>
      </c>
      <c r="D496" s="12" t="s">
        <v>13</v>
      </c>
      <c r="E496" s="12" t="s">
        <v>14</v>
      </c>
      <c r="F496" s="12">
        <v>106000</v>
      </c>
      <c r="G496" s="12">
        <v>106000</v>
      </c>
      <c r="H496" s="12">
        <v>1</v>
      </c>
    </row>
    <row r="497" spans="1:9" s="28" customFormat="1" ht="48.75" customHeight="1" x14ac:dyDescent="0.25">
      <c r="A497" s="12">
        <v>4239</v>
      </c>
      <c r="B497" s="12" t="s">
        <v>7103</v>
      </c>
      <c r="C497" s="12" t="s">
        <v>497</v>
      </c>
      <c r="D497" s="12" t="s">
        <v>13</v>
      </c>
      <c r="E497" s="12" t="s">
        <v>14</v>
      </c>
      <c r="F497" s="12">
        <v>10000000</v>
      </c>
      <c r="G497" s="12">
        <v>10000000</v>
      </c>
      <c r="H497" s="12">
        <v>1</v>
      </c>
    </row>
    <row r="498" spans="1:9" s="28" customFormat="1" ht="48.75" customHeight="1" x14ac:dyDescent="0.25">
      <c r="A498" s="12">
        <v>4239</v>
      </c>
      <c r="B498" s="12" t="s">
        <v>7104</v>
      </c>
      <c r="C498" s="12" t="s">
        <v>497</v>
      </c>
      <c r="D498" s="12" t="s">
        <v>13</v>
      </c>
      <c r="E498" s="12" t="s">
        <v>14</v>
      </c>
      <c r="F498" s="12">
        <v>340000000</v>
      </c>
      <c r="G498" s="12">
        <v>340000000</v>
      </c>
      <c r="H498" s="12">
        <v>1</v>
      </c>
    </row>
    <row r="499" spans="1:9" s="28" customFormat="1" ht="48.75" customHeight="1" x14ac:dyDescent="0.25">
      <c r="A499" s="12">
        <v>4222</v>
      </c>
      <c r="B499" s="12" t="s">
        <v>7122</v>
      </c>
      <c r="C499" s="12" t="s">
        <v>1950</v>
      </c>
      <c r="D499" s="12" t="s">
        <v>13</v>
      </c>
      <c r="E499" s="12" t="s">
        <v>10</v>
      </c>
      <c r="F499" s="12">
        <v>250000</v>
      </c>
      <c r="G499" s="12">
        <v>250000</v>
      </c>
      <c r="H499" s="12">
        <v>1</v>
      </c>
    </row>
    <row r="500" spans="1:9" s="28" customFormat="1" ht="48.75" customHeight="1" x14ac:dyDescent="0.25">
      <c r="A500" s="12">
        <v>4222</v>
      </c>
      <c r="B500" s="12" t="s">
        <v>7149</v>
      </c>
      <c r="C500" s="12" t="s">
        <v>1950</v>
      </c>
      <c r="D500" s="12" t="s">
        <v>13</v>
      </c>
      <c r="E500" s="12" t="s">
        <v>10</v>
      </c>
      <c r="F500" s="12">
        <v>1600000</v>
      </c>
      <c r="G500" s="12">
        <f>H500*F500</f>
        <v>1600000</v>
      </c>
      <c r="H500" s="12">
        <v>1</v>
      </c>
    </row>
    <row r="501" spans="1:9" s="28" customFormat="1" ht="48.75" customHeight="1" x14ac:dyDescent="0.25">
      <c r="A501" s="12">
        <v>4222</v>
      </c>
      <c r="B501" s="12" t="s">
        <v>7150</v>
      </c>
      <c r="C501" s="12" t="s">
        <v>1950</v>
      </c>
      <c r="D501" s="12" t="s">
        <v>13</v>
      </c>
      <c r="E501" s="12" t="s">
        <v>10</v>
      </c>
      <c r="F501" s="12">
        <v>350000</v>
      </c>
      <c r="G501" s="12">
        <f t="shared" ref="G501:G502" si="20">H501*F501</f>
        <v>2100000</v>
      </c>
      <c r="H501" s="12">
        <v>6</v>
      </c>
    </row>
    <row r="502" spans="1:9" s="28" customFormat="1" ht="48.75" customHeight="1" x14ac:dyDescent="0.25">
      <c r="A502" s="12">
        <v>4222</v>
      </c>
      <c r="B502" s="12" t="s">
        <v>7151</v>
      </c>
      <c r="C502" s="12" t="s">
        <v>1950</v>
      </c>
      <c r="D502" s="12" t="s">
        <v>13</v>
      </c>
      <c r="E502" s="12" t="s">
        <v>10</v>
      </c>
      <c r="F502" s="12">
        <v>1000000</v>
      </c>
      <c r="G502" s="12">
        <f t="shared" si="20"/>
        <v>4000000</v>
      </c>
      <c r="H502" s="12">
        <v>4</v>
      </c>
    </row>
    <row r="503" spans="1:9" s="28" customFormat="1" ht="48.75" customHeight="1" x14ac:dyDescent="0.25">
      <c r="A503" s="12">
        <v>4215</v>
      </c>
      <c r="B503" s="12" t="s">
        <v>7160</v>
      </c>
      <c r="C503" s="12" t="s">
        <v>1320</v>
      </c>
      <c r="D503" s="12" t="s">
        <v>13</v>
      </c>
      <c r="E503" s="12" t="s">
        <v>14</v>
      </c>
      <c r="F503" s="12">
        <v>106000</v>
      </c>
      <c r="G503" s="12">
        <v>106000</v>
      </c>
      <c r="H503" s="12">
        <v>1</v>
      </c>
    </row>
    <row r="504" spans="1:9" s="28" customFormat="1" ht="48.75" customHeight="1" x14ac:dyDescent="0.25">
      <c r="A504" s="12">
        <v>4237</v>
      </c>
      <c r="B504" s="12" t="s">
        <v>7226</v>
      </c>
      <c r="C504" s="12" t="s">
        <v>5008</v>
      </c>
      <c r="D504" s="12" t="s">
        <v>13</v>
      </c>
      <c r="E504" s="12" t="s">
        <v>14</v>
      </c>
      <c r="F504" s="12">
        <v>4000000</v>
      </c>
      <c r="G504" s="12">
        <v>4000000</v>
      </c>
      <c r="H504" s="12">
        <v>1</v>
      </c>
    </row>
    <row r="505" spans="1:9" s="28" customFormat="1" ht="48.75" customHeight="1" x14ac:dyDescent="0.25">
      <c r="A505" s="12">
        <v>4222</v>
      </c>
      <c r="B505" s="12" t="s">
        <v>7232</v>
      </c>
      <c r="C505" s="12" t="s">
        <v>1950</v>
      </c>
      <c r="D505" s="12" t="s">
        <v>13</v>
      </c>
      <c r="E505" s="12" t="s">
        <v>14</v>
      </c>
      <c r="F505" s="12">
        <v>305000</v>
      </c>
      <c r="G505" s="12">
        <v>305000</v>
      </c>
      <c r="H505" s="12">
        <v>1</v>
      </c>
    </row>
    <row r="506" spans="1:9" s="28" customFormat="1" ht="48.75" customHeight="1" x14ac:dyDescent="0.25">
      <c r="A506" s="12">
        <v>4222</v>
      </c>
      <c r="B506" s="12" t="s">
        <v>7240</v>
      </c>
      <c r="C506" s="12" t="s">
        <v>1950</v>
      </c>
      <c r="D506" s="12" t="s">
        <v>13</v>
      </c>
      <c r="E506" s="12" t="s">
        <v>10</v>
      </c>
      <c r="F506" s="12">
        <v>500000</v>
      </c>
      <c r="G506" s="12">
        <f>H506*F506</f>
        <v>1000000</v>
      </c>
      <c r="H506" s="12">
        <v>2</v>
      </c>
    </row>
    <row r="507" spans="1:9" s="28" customFormat="1" ht="48.75" customHeight="1" x14ac:dyDescent="0.25">
      <c r="A507" s="12">
        <v>4222</v>
      </c>
      <c r="B507" s="12" t="s">
        <v>7241</v>
      </c>
      <c r="C507" s="12" t="s">
        <v>1950</v>
      </c>
      <c r="D507" s="12" t="s">
        <v>13</v>
      </c>
      <c r="E507" s="12" t="s">
        <v>10</v>
      </c>
      <c r="F507" s="12">
        <v>1000000</v>
      </c>
      <c r="G507" s="12">
        <f>H507*F507</f>
        <v>1000000</v>
      </c>
      <c r="H507" s="12">
        <v>1</v>
      </c>
    </row>
    <row r="508" spans="1:9" ht="40.5" x14ac:dyDescent="0.25">
      <c r="A508" s="32">
        <v>4222</v>
      </c>
      <c r="B508" s="32" t="s">
        <v>7252</v>
      </c>
      <c r="C508" s="32" t="s">
        <v>1950</v>
      </c>
      <c r="D508" s="32" t="s">
        <v>13</v>
      </c>
      <c r="E508" s="32" t="s">
        <v>10</v>
      </c>
      <c r="F508" s="32">
        <v>50000</v>
      </c>
      <c r="G508" s="32">
        <f>H508*F508</f>
        <v>100000</v>
      </c>
      <c r="H508" s="32">
        <v>2</v>
      </c>
      <c r="I508" s="22"/>
    </row>
    <row r="509" spans="1:9" x14ac:dyDescent="0.25">
      <c r="A509" s="32">
        <v>4241</v>
      </c>
      <c r="B509" s="32" t="s">
        <v>7340</v>
      </c>
      <c r="C509" s="32" t="s">
        <v>1671</v>
      </c>
      <c r="D509" s="32" t="s">
        <v>9</v>
      </c>
      <c r="E509" s="32" t="s">
        <v>14</v>
      </c>
      <c r="F509" s="32">
        <v>4000000</v>
      </c>
      <c r="G509" s="32">
        <v>4000000</v>
      </c>
      <c r="H509" s="32">
        <v>1</v>
      </c>
      <c r="I509" s="22"/>
    </row>
    <row r="510" spans="1:9" ht="15" customHeight="1" x14ac:dyDescent="0.25">
      <c r="A510" s="136" t="s">
        <v>42</v>
      </c>
      <c r="B510" s="137"/>
      <c r="C510" s="137"/>
      <c r="D510" s="137"/>
      <c r="E510" s="137"/>
      <c r="F510" s="137"/>
      <c r="G510" s="137"/>
      <c r="H510" s="137"/>
      <c r="I510" s="22"/>
    </row>
    <row r="511" spans="1:9" x14ac:dyDescent="0.25">
      <c r="A511" s="127" t="s">
        <v>16</v>
      </c>
      <c r="B511" s="128"/>
      <c r="C511" s="128"/>
      <c r="D511" s="128"/>
      <c r="E511" s="128"/>
      <c r="F511" s="128"/>
      <c r="G511" s="128"/>
      <c r="H511" s="129"/>
      <c r="I511" s="22"/>
    </row>
    <row r="512" spans="1:9" ht="40.5" x14ac:dyDescent="0.25">
      <c r="A512" s="32">
        <v>4251</v>
      </c>
      <c r="B512" s="32" t="s">
        <v>4067</v>
      </c>
      <c r="C512" s="32" t="s">
        <v>422</v>
      </c>
      <c r="D512" s="32" t="s">
        <v>381</v>
      </c>
      <c r="E512" s="32" t="s">
        <v>14</v>
      </c>
      <c r="F512" s="32">
        <v>0</v>
      </c>
      <c r="G512" s="32">
        <v>0</v>
      </c>
      <c r="H512" s="32">
        <v>1</v>
      </c>
      <c r="I512" s="22"/>
    </row>
    <row r="513" spans="1:9" x14ac:dyDescent="0.25">
      <c r="A513" s="138" t="s">
        <v>12</v>
      </c>
      <c r="B513" s="139"/>
      <c r="C513" s="139"/>
      <c r="D513" s="139"/>
      <c r="E513" s="139"/>
      <c r="F513" s="139"/>
      <c r="G513" s="139"/>
      <c r="H513" s="140"/>
      <c r="I513" s="22"/>
    </row>
    <row r="514" spans="1:9" ht="27" x14ac:dyDescent="0.25">
      <c r="A514" s="32">
        <v>4252</v>
      </c>
      <c r="B514" s="32" t="s">
        <v>4746</v>
      </c>
      <c r="C514" s="32" t="s">
        <v>396</v>
      </c>
      <c r="D514" s="32" t="s">
        <v>381</v>
      </c>
      <c r="E514" s="32" t="s">
        <v>14</v>
      </c>
      <c r="F514" s="32">
        <v>2200000</v>
      </c>
      <c r="G514" s="32">
        <v>2200000</v>
      </c>
      <c r="H514" s="32">
        <v>1</v>
      </c>
      <c r="I514" s="22"/>
    </row>
    <row r="515" spans="1:9" ht="27" x14ac:dyDescent="0.25">
      <c r="A515" s="32">
        <v>4251</v>
      </c>
      <c r="B515" s="32" t="s">
        <v>4066</v>
      </c>
      <c r="C515" s="32" t="s">
        <v>454</v>
      </c>
      <c r="D515" s="32" t="s">
        <v>1212</v>
      </c>
      <c r="E515" s="32" t="s">
        <v>14</v>
      </c>
      <c r="F515" s="32">
        <v>0</v>
      </c>
      <c r="G515" s="32">
        <v>0</v>
      </c>
      <c r="H515" s="32">
        <v>1</v>
      </c>
      <c r="I515" s="22"/>
    </row>
    <row r="516" spans="1:9" ht="40.5" x14ac:dyDescent="0.25">
      <c r="A516" s="32">
        <v>4222</v>
      </c>
      <c r="B516" s="32" t="s">
        <v>4816</v>
      </c>
      <c r="C516" s="32" t="s">
        <v>1950</v>
      </c>
      <c r="D516" s="32" t="s">
        <v>13</v>
      </c>
      <c r="E516" s="32" t="s">
        <v>14</v>
      </c>
      <c r="F516" s="32">
        <v>500000</v>
      </c>
      <c r="G516" s="32">
        <v>500000</v>
      </c>
      <c r="H516" s="32">
        <v>1</v>
      </c>
      <c r="I516" s="22"/>
    </row>
    <row r="517" spans="1:9" x14ac:dyDescent="0.25">
      <c r="A517" s="32">
        <v>4241</v>
      </c>
      <c r="B517" s="32" t="s">
        <v>5292</v>
      </c>
      <c r="C517" s="32" t="s">
        <v>1671</v>
      </c>
      <c r="D517" s="32" t="s">
        <v>9</v>
      </c>
      <c r="E517" s="32" t="s">
        <v>14</v>
      </c>
      <c r="F517" s="32">
        <v>2000000</v>
      </c>
      <c r="G517" s="32">
        <v>2000000</v>
      </c>
      <c r="H517" s="32">
        <v>1</v>
      </c>
      <c r="I517" s="22"/>
    </row>
    <row r="518" spans="1:9" ht="27" x14ac:dyDescent="0.25">
      <c r="A518" s="32">
        <v>4231</v>
      </c>
      <c r="B518" s="32" t="s">
        <v>5293</v>
      </c>
      <c r="C518" s="32" t="s">
        <v>3889</v>
      </c>
      <c r="D518" s="32" t="s">
        <v>9</v>
      </c>
      <c r="E518" s="32" t="s">
        <v>14</v>
      </c>
      <c r="F518" s="32">
        <v>2000000</v>
      </c>
      <c r="G518" s="32">
        <v>2000000</v>
      </c>
      <c r="H518" s="32">
        <v>1</v>
      </c>
      <c r="I518" s="22"/>
    </row>
    <row r="519" spans="1:9" ht="27" x14ac:dyDescent="0.25">
      <c r="A519" s="32">
        <v>4235</v>
      </c>
      <c r="B519" s="32" t="s">
        <v>5827</v>
      </c>
      <c r="C519" s="32" t="s">
        <v>5828</v>
      </c>
      <c r="D519" s="32" t="s">
        <v>13</v>
      </c>
      <c r="E519" s="32" t="s">
        <v>14</v>
      </c>
      <c r="F519" s="32">
        <v>1000000</v>
      </c>
      <c r="G519" s="32">
        <v>1000000</v>
      </c>
      <c r="H519" s="32">
        <v>1</v>
      </c>
      <c r="I519" s="22"/>
    </row>
    <row r="520" spans="1:9" s="2" customFormat="1" ht="13.5" x14ac:dyDescent="0.25">
      <c r="A520" s="136" t="s">
        <v>2529</v>
      </c>
      <c r="B520" s="137"/>
      <c r="C520" s="137"/>
      <c r="D520" s="137"/>
      <c r="E520" s="137"/>
      <c r="F520" s="137"/>
      <c r="G520" s="137"/>
      <c r="H520" s="137"/>
      <c r="I520" s="23"/>
    </row>
    <row r="521" spans="1:9" s="2" customFormat="1" ht="13.5" customHeight="1" x14ac:dyDescent="0.25">
      <c r="A521" s="138" t="s">
        <v>12</v>
      </c>
      <c r="B521" s="139"/>
      <c r="C521" s="139"/>
      <c r="D521" s="139"/>
      <c r="E521" s="139"/>
      <c r="F521" s="139"/>
      <c r="G521" s="139"/>
      <c r="H521" s="140"/>
      <c r="I521" s="23"/>
    </row>
    <row r="522" spans="1:9" s="2" customFormat="1" ht="27" x14ac:dyDescent="0.25">
      <c r="A522" s="11" t="s">
        <v>23</v>
      </c>
      <c r="B522" s="11" t="s">
        <v>2530</v>
      </c>
      <c r="C522" s="11" t="s">
        <v>2531</v>
      </c>
      <c r="D522" s="11" t="s">
        <v>13</v>
      </c>
      <c r="E522" s="11" t="s">
        <v>14</v>
      </c>
      <c r="F522" s="11">
        <v>360000000</v>
      </c>
      <c r="G522" s="11">
        <v>360000000</v>
      </c>
      <c r="H522" s="11">
        <v>1</v>
      </c>
      <c r="I522" s="23"/>
    </row>
    <row r="523" spans="1:9" s="2" customFormat="1" ht="13.5" x14ac:dyDescent="0.25">
      <c r="A523" s="136" t="s">
        <v>279</v>
      </c>
      <c r="B523" s="137"/>
      <c r="C523" s="137"/>
      <c r="D523" s="137"/>
      <c r="E523" s="137"/>
      <c r="F523" s="137"/>
      <c r="G523" s="137"/>
      <c r="H523" s="137"/>
      <c r="I523" s="23"/>
    </row>
    <row r="524" spans="1:9" s="2" customFormat="1" ht="13.5" customHeight="1" x14ac:dyDescent="0.25">
      <c r="A524" s="138" t="s">
        <v>21</v>
      </c>
      <c r="B524" s="139"/>
      <c r="C524" s="139"/>
      <c r="D524" s="139"/>
      <c r="E524" s="139"/>
      <c r="F524" s="139"/>
      <c r="G524" s="139"/>
      <c r="H524" s="140"/>
      <c r="I524" s="23"/>
    </row>
    <row r="525" spans="1:9" s="2" customFormat="1" ht="13.5" x14ac:dyDescent="0.25">
      <c r="A525" s="29">
        <v>5129</v>
      </c>
      <c r="B525" s="29" t="s">
        <v>4222</v>
      </c>
      <c r="C525" s="29" t="s">
        <v>4223</v>
      </c>
      <c r="D525" s="29" t="s">
        <v>15</v>
      </c>
      <c r="E525" s="29" t="s">
        <v>10</v>
      </c>
      <c r="F525" s="29">
        <v>12360000</v>
      </c>
      <c r="G525" s="29">
        <f>+F525*H525</f>
        <v>148320000</v>
      </c>
      <c r="H525" s="29">
        <v>12</v>
      </c>
      <c r="I525" s="23"/>
    </row>
    <row r="526" spans="1:9" s="2" customFormat="1" ht="13.5" x14ac:dyDescent="0.25">
      <c r="A526" s="29">
        <v>5129</v>
      </c>
      <c r="B526" s="29" t="s">
        <v>4224</v>
      </c>
      <c r="C526" s="29" t="s">
        <v>4223</v>
      </c>
      <c r="D526" s="29" t="s">
        <v>15</v>
      </c>
      <c r="E526" s="29" t="s">
        <v>10</v>
      </c>
      <c r="F526" s="29">
        <v>12379998</v>
      </c>
      <c r="G526" s="29">
        <f t="shared" ref="G526:G530" si="21">+F526*H526</f>
        <v>247599960</v>
      </c>
      <c r="H526" s="29">
        <v>20</v>
      </c>
      <c r="I526" s="23"/>
    </row>
    <row r="527" spans="1:9" s="2" customFormat="1" ht="13.5" x14ac:dyDescent="0.25">
      <c r="A527" s="29">
        <v>5129</v>
      </c>
      <c r="B527" s="29" t="s">
        <v>4225</v>
      </c>
      <c r="C527" s="29" t="s">
        <v>4223</v>
      </c>
      <c r="D527" s="29" t="s">
        <v>15</v>
      </c>
      <c r="E527" s="29" t="s">
        <v>10</v>
      </c>
      <c r="F527" s="29">
        <v>12380000</v>
      </c>
      <c r="G527" s="29">
        <f t="shared" si="21"/>
        <v>148560000</v>
      </c>
      <c r="H527" s="29">
        <v>12</v>
      </c>
      <c r="I527" s="23"/>
    </row>
    <row r="528" spans="1:9" s="2" customFormat="1" ht="13.5" x14ac:dyDescent="0.25">
      <c r="A528" s="29">
        <v>5129</v>
      </c>
      <c r="B528" s="29" t="s">
        <v>5509</v>
      </c>
      <c r="C528" s="29" t="s">
        <v>4223</v>
      </c>
      <c r="D528" s="29" t="s">
        <v>1212</v>
      </c>
      <c r="E528" s="29" t="s">
        <v>10</v>
      </c>
      <c r="F528" s="29">
        <v>10800000</v>
      </c>
      <c r="G528" s="29">
        <f>H528*F528</f>
        <v>86400000</v>
      </c>
      <c r="H528" s="29">
        <v>8</v>
      </c>
      <c r="I528" s="23"/>
    </row>
    <row r="529" spans="1:9" s="2" customFormat="1" ht="27" x14ac:dyDescent="0.25">
      <c r="A529" s="29">
        <v>5129</v>
      </c>
      <c r="B529" s="29" t="s">
        <v>4226</v>
      </c>
      <c r="C529" s="29" t="s">
        <v>4227</v>
      </c>
      <c r="D529" s="29" t="s">
        <v>381</v>
      </c>
      <c r="E529" s="29" t="s">
        <v>10</v>
      </c>
      <c r="F529" s="29">
        <v>21600</v>
      </c>
      <c r="G529" s="29">
        <f t="shared" si="21"/>
        <v>32400000</v>
      </c>
      <c r="H529" s="29">
        <v>1500</v>
      </c>
      <c r="I529" s="23"/>
    </row>
    <row r="530" spans="1:9" s="2" customFormat="1" ht="13.5" x14ac:dyDescent="0.25">
      <c r="A530" s="29">
        <v>5129</v>
      </c>
      <c r="B530" s="29" t="s">
        <v>5302</v>
      </c>
      <c r="C530" s="29" t="s">
        <v>5303</v>
      </c>
      <c r="D530" s="29" t="s">
        <v>15</v>
      </c>
      <c r="E530" s="29" t="s">
        <v>10</v>
      </c>
      <c r="F530" s="29">
        <v>68000000</v>
      </c>
      <c r="G530" s="29">
        <f t="shared" si="21"/>
        <v>204000000</v>
      </c>
      <c r="H530" s="29">
        <v>3</v>
      </c>
      <c r="I530" s="23"/>
    </row>
    <row r="531" spans="1:9" s="2" customFormat="1" ht="45" customHeight="1" x14ac:dyDescent="0.25">
      <c r="A531" s="136" t="s">
        <v>110</v>
      </c>
      <c r="B531" s="137"/>
      <c r="C531" s="137"/>
      <c r="D531" s="137"/>
      <c r="E531" s="137"/>
      <c r="F531" s="137"/>
      <c r="G531" s="137"/>
      <c r="H531" s="137"/>
      <c r="I531" s="23"/>
    </row>
    <row r="532" spans="1:9" s="2" customFormat="1" ht="15" customHeight="1" x14ac:dyDescent="0.25">
      <c r="A532" s="127" t="s">
        <v>12</v>
      </c>
      <c r="B532" s="128"/>
      <c r="C532" s="128"/>
      <c r="D532" s="128"/>
      <c r="E532" s="128"/>
      <c r="F532" s="128"/>
      <c r="G532" s="128"/>
      <c r="H532" s="128"/>
      <c r="I532" s="23"/>
    </row>
    <row r="533" spans="1:9" s="2" customFormat="1" ht="13.5" x14ac:dyDescent="0.25">
      <c r="A533" s="4"/>
      <c r="B533" s="4"/>
      <c r="C533" s="4"/>
      <c r="D533" s="4"/>
      <c r="E533" s="4"/>
      <c r="F533" s="4"/>
      <c r="G533" s="4"/>
      <c r="H533" s="4"/>
      <c r="I533" s="23"/>
    </row>
    <row r="534" spans="1:9" s="2" customFormat="1" ht="13.5" x14ac:dyDescent="0.25">
      <c r="A534" s="136" t="s">
        <v>271</v>
      </c>
      <c r="B534" s="137"/>
      <c r="C534" s="137"/>
      <c r="D534" s="137"/>
      <c r="E534" s="137"/>
      <c r="F534" s="137"/>
      <c r="G534" s="137"/>
      <c r="H534" s="137"/>
      <c r="I534" s="23"/>
    </row>
    <row r="535" spans="1:9" s="2" customFormat="1" ht="13.5" x14ac:dyDescent="0.25">
      <c r="A535" s="127" t="s">
        <v>12</v>
      </c>
      <c r="B535" s="128"/>
      <c r="C535" s="128"/>
      <c r="D535" s="128"/>
      <c r="E535" s="128"/>
      <c r="F535" s="128"/>
      <c r="G535" s="128"/>
      <c r="H535" s="129"/>
      <c r="I535" s="23"/>
    </row>
    <row r="536" spans="1:9" s="2" customFormat="1" ht="13.5" x14ac:dyDescent="0.25">
      <c r="A536" s="29"/>
      <c r="B536" s="29"/>
      <c r="C536" s="29"/>
      <c r="D536" s="29"/>
      <c r="E536" s="29"/>
      <c r="F536" s="29"/>
      <c r="G536" s="29"/>
      <c r="H536" s="29"/>
      <c r="I536" s="23"/>
    </row>
    <row r="537" spans="1:9" s="2" customFormat="1" ht="15.75" customHeight="1" x14ac:dyDescent="0.25">
      <c r="A537" s="136" t="s">
        <v>5197</v>
      </c>
      <c r="B537" s="137"/>
      <c r="C537" s="137"/>
      <c r="D537" s="137"/>
      <c r="E537" s="137"/>
      <c r="F537" s="137"/>
      <c r="G537" s="137"/>
      <c r="H537" s="137"/>
      <c r="I537" s="23"/>
    </row>
    <row r="538" spans="1:9" s="2" customFormat="1" ht="13.5" x14ac:dyDescent="0.25">
      <c r="A538" s="127" t="s">
        <v>16</v>
      </c>
      <c r="B538" s="128"/>
      <c r="C538" s="128"/>
      <c r="D538" s="128"/>
      <c r="E538" s="128"/>
      <c r="F538" s="128"/>
      <c r="G538" s="128"/>
      <c r="H538" s="129"/>
      <c r="I538" s="23"/>
    </row>
    <row r="539" spans="1:9" s="2" customFormat="1" ht="40.5" x14ac:dyDescent="0.25">
      <c r="A539" s="29">
        <v>4251</v>
      </c>
      <c r="B539" s="29" t="s">
        <v>5195</v>
      </c>
      <c r="C539" s="29" t="s">
        <v>422</v>
      </c>
      <c r="D539" s="29" t="s">
        <v>5196</v>
      </c>
      <c r="E539" s="29" t="s">
        <v>14</v>
      </c>
      <c r="F539" s="29">
        <v>19807658</v>
      </c>
      <c r="G539" s="29">
        <v>19807658</v>
      </c>
      <c r="H539" s="29">
        <v>1</v>
      </c>
      <c r="I539" s="23"/>
    </row>
    <row r="540" spans="1:9" s="2" customFormat="1" ht="13.5" x14ac:dyDescent="0.25">
      <c r="A540" s="136" t="s">
        <v>4230</v>
      </c>
      <c r="B540" s="137"/>
      <c r="C540" s="137"/>
      <c r="D540" s="137"/>
      <c r="E540" s="137"/>
      <c r="F540" s="137"/>
      <c r="G540" s="137"/>
      <c r="H540" s="137"/>
      <c r="I540" s="23"/>
    </row>
    <row r="541" spans="1:9" s="2" customFormat="1" ht="13.5" x14ac:dyDescent="0.25">
      <c r="A541" s="127" t="s">
        <v>8</v>
      </c>
      <c r="B541" s="128"/>
      <c r="C541" s="128"/>
      <c r="D541" s="128"/>
      <c r="E541" s="128"/>
      <c r="F541" s="128"/>
      <c r="G541" s="128"/>
      <c r="H541" s="129"/>
      <c r="I541" s="23"/>
    </row>
    <row r="542" spans="1:9" s="2" customFormat="1" ht="27" x14ac:dyDescent="0.25">
      <c r="A542" s="29">
        <v>4861</v>
      </c>
      <c r="B542" s="29" t="s">
        <v>4231</v>
      </c>
      <c r="C542" s="29" t="s">
        <v>467</v>
      </c>
      <c r="D542" s="29" t="s">
        <v>13</v>
      </c>
      <c r="E542" s="29" t="s">
        <v>14</v>
      </c>
      <c r="F542" s="29">
        <v>30000000</v>
      </c>
      <c r="G542" s="29">
        <v>30000000</v>
      </c>
      <c r="H542" s="29">
        <v>1</v>
      </c>
      <c r="I542" s="23"/>
    </row>
    <row r="543" spans="1:9" s="2" customFormat="1" ht="28.5" customHeight="1" x14ac:dyDescent="0.25">
      <c r="A543" s="136" t="s">
        <v>5425</v>
      </c>
      <c r="B543" s="137"/>
      <c r="C543" s="137"/>
      <c r="D543" s="137"/>
      <c r="E543" s="137"/>
      <c r="F543" s="137"/>
      <c r="G543" s="137"/>
      <c r="H543" s="137"/>
      <c r="I543" s="23"/>
    </row>
    <row r="544" spans="1:9" s="2" customFormat="1" ht="13.5" x14ac:dyDescent="0.25">
      <c r="A544" s="127" t="s">
        <v>12</v>
      </c>
      <c r="B544" s="128"/>
      <c r="C544" s="128"/>
      <c r="D544" s="128"/>
      <c r="E544" s="128"/>
      <c r="F544" s="128"/>
      <c r="G544" s="128"/>
      <c r="H544" s="129"/>
      <c r="I544" s="23"/>
    </row>
    <row r="545" spans="1:9" s="2" customFormat="1" ht="40.5" x14ac:dyDescent="0.25">
      <c r="A545" s="29">
        <v>4239</v>
      </c>
      <c r="B545" s="29" t="s">
        <v>5426</v>
      </c>
      <c r="C545" s="29" t="s">
        <v>5427</v>
      </c>
      <c r="D545" s="29" t="s">
        <v>381</v>
      </c>
      <c r="E545" s="29" t="s">
        <v>14</v>
      </c>
      <c r="F545" s="29">
        <v>5000000</v>
      </c>
      <c r="G545" s="29">
        <v>5000000</v>
      </c>
      <c r="H545" s="29">
        <v>1</v>
      </c>
      <c r="I545" s="23"/>
    </row>
    <row r="546" spans="1:9" s="2" customFormat="1" ht="27" x14ac:dyDescent="0.25">
      <c r="A546" s="29">
        <v>4239</v>
      </c>
      <c r="B546" s="29" t="s">
        <v>6753</v>
      </c>
      <c r="C546" s="29" t="s">
        <v>6754</v>
      </c>
      <c r="D546" s="29" t="s">
        <v>381</v>
      </c>
      <c r="E546" s="29" t="s">
        <v>14</v>
      </c>
      <c r="F546" s="29">
        <v>750000</v>
      </c>
      <c r="G546" s="29">
        <v>750000</v>
      </c>
      <c r="H546" s="29">
        <v>1</v>
      </c>
      <c r="I546" s="23"/>
    </row>
    <row r="547" spans="1:9" s="2" customFormat="1" ht="27" x14ac:dyDescent="0.25">
      <c r="A547" s="29">
        <v>4239</v>
      </c>
      <c r="B547" s="29" t="s">
        <v>6755</v>
      </c>
      <c r="C547" s="29" t="s">
        <v>6754</v>
      </c>
      <c r="D547" s="29" t="s">
        <v>381</v>
      </c>
      <c r="E547" s="29" t="s">
        <v>14</v>
      </c>
      <c r="F547" s="29">
        <v>1500000</v>
      </c>
      <c r="G547" s="29">
        <v>1500000</v>
      </c>
      <c r="H547" s="29">
        <v>1</v>
      </c>
      <c r="I547" s="23"/>
    </row>
    <row r="548" spans="1:9" s="2" customFormat="1" ht="27" x14ac:dyDescent="0.25">
      <c r="A548" s="29">
        <v>4239</v>
      </c>
      <c r="B548" s="29" t="s">
        <v>6756</v>
      </c>
      <c r="C548" s="29" t="s">
        <v>6754</v>
      </c>
      <c r="D548" s="29" t="s">
        <v>381</v>
      </c>
      <c r="E548" s="29" t="s">
        <v>14</v>
      </c>
      <c r="F548" s="29">
        <v>1500000</v>
      </c>
      <c r="G548" s="29">
        <v>1500000</v>
      </c>
      <c r="H548" s="29">
        <v>1</v>
      </c>
      <c r="I548" s="23"/>
    </row>
    <row r="549" spans="1:9" s="2" customFormat="1" ht="27" x14ac:dyDescent="0.25">
      <c r="A549" s="29">
        <v>4239</v>
      </c>
      <c r="B549" s="29" t="s">
        <v>6757</v>
      </c>
      <c r="C549" s="29" t="s">
        <v>6754</v>
      </c>
      <c r="D549" s="29" t="s">
        <v>381</v>
      </c>
      <c r="E549" s="29" t="s">
        <v>14</v>
      </c>
      <c r="F549" s="29">
        <v>1250000</v>
      </c>
      <c r="G549" s="29">
        <v>1250000</v>
      </c>
      <c r="H549" s="29">
        <v>1</v>
      </c>
      <c r="I549" s="23"/>
    </row>
    <row r="550" spans="1:9" s="2" customFormat="1" ht="13.5" x14ac:dyDescent="0.25">
      <c r="A550" s="136" t="s">
        <v>2672</v>
      </c>
      <c r="B550" s="137"/>
      <c r="C550" s="137"/>
      <c r="D550" s="137"/>
      <c r="E550" s="137"/>
      <c r="F550" s="137"/>
      <c r="G550" s="137"/>
      <c r="H550" s="137"/>
      <c r="I550" s="23"/>
    </row>
    <row r="551" spans="1:9" s="2" customFormat="1" ht="13.5" x14ac:dyDescent="0.25">
      <c r="A551" s="127" t="s">
        <v>12</v>
      </c>
      <c r="B551" s="128"/>
      <c r="C551" s="128"/>
      <c r="D551" s="128"/>
      <c r="E551" s="128"/>
      <c r="F551" s="128"/>
      <c r="G551" s="128"/>
      <c r="H551" s="129"/>
      <c r="I551" s="23"/>
    </row>
    <row r="552" spans="1:9" s="2" customFormat="1" ht="27" x14ac:dyDescent="0.25">
      <c r="A552" s="32">
        <v>4213</v>
      </c>
      <c r="B552" s="32" t="s">
        <v>2673</v>
      </c>
      <c r="C552" s="32" t="s">
        <v>1241</v>
      </c>
      <c r="D552" s="32" t="s">
        <v>15</v>
      </c>
      <c r="E552" s="32" t="s">
        <v>1675</v>
      </c>
      <c r="F552" s="32">
        <v>1560</v>
      </c>
      <c r="G552" s="32">
        <f>+F552*H552</f>
        <v>22464000</v>
      </c>
      <c r="H552" s="32">
        <v>14400</v>
      </c>
      <c r="I552" s="23"/>
    </row>
    <row r="553" spans="1:9" s="2" customFormat="1" ht="27" x14ac:dyDescent="0.25">
      <c r="A553" s="32">
        <v>4213</v>
      </c>
      <c r="B553" s="32" t="s">
        <v>2674</v>
      </c>
      <c r="C553" s="32" t="s">
        <v>1241</v>
      </c>
      <c r="D553" s="32" t="s">
        <v>15</v>
      </c>
      <c r="E553" s="32" t="s">
        <v>1675</v>
      </c>
      <c r="F553" s="32">
        <v>9575</v>
      </c>
      <c r="G553" s="32">
        <f t="shared" ref="G553:G554" si="22">+F553*H553</f>
        <v>38683000</v>
      </c>
      <c r="H553" s="32">
        <v>4040</v>
      </c>
      <c r="I553" s="23"/>
    </row>
    <row r="554" spans="1:9" s="2" customFormat="1" ht="27" x14ac:dyDescent="0.25">
      <c r="A554" s="32">
        <v>4213</v>
      </c>
      <c r="B554" s="32" t="s">
        <v>2675</v>
      </c>
      <c r="C554" s="32" t="s">
        <v>1241</v>
      </c>
      <c r="D554" s="32" t="s">
        <v>15</v>
      </c>
      <c r="E554" s="32" t="s">
        <v>1675</v>
      </c>
      <c r="F554" s="32">
        <v>9089</v>
      </c>
      <c r="G554" s="32">
        <f t="shared" si="22"/>
        <v>209047000</v>
      </c>
      <c r="H554" s="32">
        <v>23000</v>
      </c>
      <c r="I554" s="23"/>
    </row>
    <row r="555" spans="1:9" s="2" customFormat="1" ht="13.5" x14ac:dyDescent="0.25">
      <c r="A555" s="136" t="s">
        <v>2676</v>
      </c>
      <c r="B555" s="137"/>
      <c r="C555" s="137"/>
      <c r="D555" s="137"/>
      <c r="E555" s="137"/>
      <c r="F555" s="137"/>
      <c r="G555" s="137"/>
      <c r="H555" s="137"/>
      <c r="I555" s="23"/>
    </row>
    <row r="556" spans="1:9" s="2" customFormat="1" ht="13.5" x14ac:dyDescent="0.25">
      <c r="A556" s="127" t="s">
        <v>12</v>
      </c>
      <c r="B556" s="128"/>
      <c r="C556" s="128"/>
      <c r="D556" s="128"/>
      <c r="E556" s="128"/>
      <c r="F556" s="128"/>
      <c r="G556" s="128"/>
      <c r="H556" s="129"/>
      <c r="I556" s="23"/>
    </row>
    <row r="557" spans="1:9" s="2" customFormat="1" ht="27" x14ac:dyDescent="0.25">
      <c r="A557" s="32">
        <v>5113</v>
      </c>
      <c r="B557" s="32" t="s">
        <v>3156</v>
      </c>
      <c r="C557" s="32" t="s">
        <v>454</v>
      </c>
      <c r="D557" s="32" t="s">
        <v>15</v>
      </c>
      <c r="E557" s="32" t="s">
        <v>14</v>
      </c>
      <c r="F557" s="32">
        <v>510000</v>
      </c>
      <c r="G557" s="32">
        <v>510000</v>
      </c>
      <c r="H557" s="32">
        <v>1</v>
      </c>
      <c r="I557" s="23"/>
    </row>
    <row r="558" spans="1:9" s="2" customFormat="1" ht="27" x14ac:dyDescent="0.25">
      <c r="A558" s="32" t="s">
        <v>2056</v>
      </c>
      <c r="B558" s="32" t="s">
        <v>2227</v>
      </c>
      <c r="C558" s="32" t="s">
        <v>1093</v>
      </c>
      <c r="D558" s="32" t="s">
        <v>13</v>
      </c>
      <c r="E558" s="32" t="s">
        <v>14</v>
      </c>
      <c r="F558" s="32">
        <v>0</v>
      </c>
      <c r="G558" s="32">
        <v>0</v>
      </c>
      <c r="H558" s="32">
        <v>1</v>
      </c>
      <c r="I558" s="23"/>
    </row>
    <row r="559" spans="1:9" s="2" customFormat="1" ht="27" x14ac:dyDescent="0.25">
      <c r="A559" s="32" t="s">
        <v>2056</v>
      </c>
      <c r="B559" s="32" t="s">
        <v>2228</v>
      </c>
      <c r="C559" s="32" t="s">
        <v>1093</v>
      </c>
      <c r="D559" s="32" t="s">
        <v>13</v>
      </c>
      <c r="E559" s="32" t="s">
        <v>14</v>
      </c>
      <c r="F559" s="32">
        <v>1723000</v>
      </c>
      <c r="G559" s="32">
        <v>1723000</v>
      </c>
      <c r="H559" s="32">
        <v>1</v>
      </c>
      <c r="I559" s="23"/>
    </row>
    <row r="560" spans="1:9" s="2" customFormat="1" ht="13.5" x14ac:dyDescent="0.25">
      <c r="A560" s="127" t="s">
        <v>16</v>
      </c>
      <c r="B560" s="128"/>
      <c r="C560" s="128"/>
      <c r="D560" s="128"/>
      <c r="E560" s="128"/>
      <c r="F560" s="128"/>
      <c r="G560" s="128"/>
      <c r="H560" s="129"/>
      <c r="I560" s="23"/>
    </row>
    <row r="561" spans="1:9" s="2" customFormat="1" ht="27" x14ac:dyDescent="0.25">
      <c r="A561" s="29">
        <v>5113</v>
      </c>
      <c r="B561" s="29" t="s">
        <v>3154</v>
      </c>
      <c r="C561" s="29" t="s">
        <v>3155</v>
      </c>
      <c r="D561" s="29" t="s">
        <v>15</v>
      </c>
      <c r="E561" s="29" t="s">
        <v>14</v>
      </c>
      <c r="F561" s="29">
        <v>297767000</v>
      </c>
      <c r="G561" s="29">
        <v>297767000</v>
      </c>
      <c r="H561" s="29">
        <v>1</v>
      </c>
      <c r="I561" s="23"/>
    </row>
    <row r="562" spans="1:9" s="2" customFormat="1" ht="13.5" x14ac:dyDescent="0.25">
      <c r="A562" s="136" t="s">
        <v>1242</v>
      </c>
      <c r="B562" s="137"/>
      <c r="C562" s="137"/>
      <c r="D562" s="137"/>
      <c r="E562" s="137"/>
      <c r="F562" s="137"/>
      <c r="G562" s="137"/>
      <c r="H562" s="137"/>
      <c r="I562" s="23"/>
    </row>
    <row r="563" spans="1:9" s="2" customFormat="1" ht="13.5" x14ac:dyDescent="0.25">
      <c r="A563" s="127" t="s">
        <v>8</v>
      </c>
      <c r="B563" s="128"/>
      <c r="C563" s="128"/>
      <c r="D563" s="128"/>
      <c r="E563" s="128"/>
      <c r="F563" s="128"/>
      <c r="G563" s="128"/>
      <c r="H563" s="129"/>
      <c r="I563" s="23"/>
    </row>
    <row r="564" spans="1:9" s="2" customFormat="1" ht="27" x14ac:dyDescent="0.25">
      <c r="A564" s="29">
        <v>4213</v>
      </c>
      <c r="B564" s="29" t="s">
        <v>1240</v>
      </c>
      <c r="C564" s="29" t="s">
        <v>1241</v>
      </c>
      <c r="D564" s="29" t="s">
        <v>9</v>
      </c>
      <c r="E564" s="29" t="s">
        <v>14</v>
      </c>
      <c r="F564" s="29">
        <v>0</v>
      </c>
      <c r="G564" s="29">
        <v>0</v>
      </c>
      <c r="H564" s="29">
        <v>1</v>
      </c>
      <c r="I564" s="23"/>
    </row>
    <row r="565" spans="1:9" s="2" customFormat="1" ht="13.5" x14ac:dyDescent="0.25">
      <c r="A565" s="136" t="s">
        <v>3999</v>
      </c>
      <c r="B565" s="137"/>
      <c r="C565" s="137"/>
      <c r="D565" s="137"/>
      <c r="E565" s="137"/>
      <c r="F565" s="137"/>
      <c r="G565" s="137"/>
      <c r="H565" s="137"/>
      <c r="I565" s="23"/>
    </row>
    <row r="566" spans="1:9" s="2" customFormat="1" ht="13.5" x14ac:dyDescent="0.25">
      <c r="A566" s="127" t="s">
        <v>12</v>
      </c>
      <c r="B566" s="128"/>
      <c r="C566" s="128"/>
      <c r="D566" s="128"/>
      <c r="E566" s="128"/>
      <c r="F566" s="128"/>
      <c r="G566" s="128"/>
      <c r="H566" s="129"/>
      <c r="I566" s="23"/>
    </row>
    <row r="567" spans="1:9" s="2" customFormat="1" ht="27" x14ac:dyDescent="0.25">
      <c r="A567" s="29">
        <v>5113</v>
      </c>
      <c r="B567" s="29" t="s">
        <v>4657</v>
      </c>
      <c r="C567" s="29" t="s">
        <v>1093</v>
      </c>
      <c r="D567" s="29" t="s">
        <v>13</v>
      </c>
      <c r="E567" s="29" t="s">
        <v>14</v>
      </c>
      <c r="F567" s="29">
        <v>3127000</v>
      </c>
      <c r="G567" s="29">
        <v>3127000</v>
      </c>
      <c r="H567" s="29">
        <v>1</v>
      </c>
      <c r="I567" s="23"/>
    </row>
    <row r="568" spans="1:9" s="2" customFormat="1" ht="27" x14ac:dyDescent="0.25">
      <c r="A568" s="29">
        <v>5113</v>
      </c>
      <c r="B568" s="29" t="s">
        <v>4000</v>
      </c>
      <c r="C568" s="29" t="s">
        <v>454</v>
      </c>
      <c r="D568" s="29" t="s">
        <v>15</v>
      </c>
      <c r="E568" s="29" t="s">
        <v>14</v>
      </c>
      <c r="F568" s="29">
        <v>1040000</v>
      </c>
      <c r="G568" s="29">
        <v>1040000</v>
      </c>
      <c r="H568" s="29">
        <v>1</v>
      </c>
      <c r="I568" s="23"/>
    </row>
    <row r="569" spans="1:9" s="2" customFormat="1" ht="13.5" customHeight="1" x14ac:dyDescent="0.25">
      <c r="A569" s="136" t="s">
        <v>43</v>
      </c>
      <c r="B569" s="137"/>
      <c r="C569" s="137"/>
      <c r="D569" s="137"/>
      <c r="E569" s="137"/>
      <c r="F569" s="137"/>
      <c r="G569" s="137"/>
      <c r="H569" s="137"/>
      <c r="I569" s="23"/>
    </row>
    <row r="570" spans="1:9" s="2" customFormat="1" ht="15" customHeight="1" x14ac:dyDescent="0.25">
      <c r="A570" s="166" t="s">
        <v>8</v>
      </c>
      <c r="B570" s="167"/>
      <c r="C570" s="167"/>
      <c r="D570" s="167"/>
      <c r="E570" s="167"/>
      <c r="F570" s="167"/>
      <c r="G570" s="167"/>
      <c r="H570" s="168"/>
      <c r="I570" s="23"/>
    </row>
    <row r="571" spans="1:9" s="2" customFormat="1" ht="27" x14ac:dyDescent="0.25">
      <c r="A571" s="29">
        <v>5129</v>
      </c>
      <c r="B571" s="29" t="s">
        <v>5773</v>
      </c>
      <c r="C571" s="29" t="s">
        <v>5470</v>
      </c>
      <c r="D571" s="29" t="s">
        <v>9</v>
      </c>
      <c r="E571" s="29" t="s">
        <v>10</v>
      </c>
      <c r="F571" s="29">
        <v>470000</v>
      </c>
      <c r="G571" s="29">
        <f>H571*F571</f>
        <v>23500000</v>
      </c>
      <c r="H571" s="29">
        <v>50</v>
      </c>
      <c r="I571" s="23"/>
    </row>
    <row r="572" spans="1:9" s="2" customFormat="1" ht="27" x14ac:dyDescent="0.25">
      <c r="A572" s="29">
        <v>5129</v>
      </c>
      <c r="B572" s="29" t="s">
        <v>5774</v>
      </c>
      <c r="C572" s="29" t="s">
        <v>5470</v>
      </c>
      <c r="D572" s="29" t="s">
        <v>9</v>
      </c>
      <c r="E572" s="29" t="s">
        <v>10</v>
      </c>
      <c r="F572" s="29">
        <v>470000</v>
      </c>
      <c r="G572" s="29">
        <f>H572*F572</f>
        <v>23500000</v>
      </c>
      <c r="H572" s="29">
        <v>50</v>
      </c>
      <c r="I572" s="23"/>
    </row>
    <row r="573" spans="1:9" s="2" customFormat="1" ht="13.5" x14ac:dyDescent="0.25">
      <c r="A573" s="29">
        <v>5129</v>
      </c>
      <c r="B573" s="29" t="s">
        <v>6943</v>
      </c>
      <c r="C573" s="29" t="s">
        <v>6944</v>
      </c>
      <c r="D573" s="29" t="s">
        <v>9</v>
      </c>
      <c r="E573" s="29" t="s">
        <v>1482</v>
      </c>
      <c r="F573" s="29">
        <v>70000</v>
      </c>
      <c r="G573" s="29">
        <f>H573*F573</f>
        <v>8400000</v>
      </c>
      <c r="H573" s="29">
        <v>120</v>
      </c>
      <c r="I573" s="23"/>
    </row>
    <row r="574" spans="1:9" s="2" customFormat="1" ht="27" x14ac:dyDescent="0.25">
      <c r="A574" s="29">
        <v>4234</v>
      </c>
      <c r="B574" s="29" t="s">
        <v>6945</v>
      </c>
      <c r="C574" s="29" t="s">
        <v>559</v>
      </c>
      <c r="D574" s="29" t="s">
        <v>9</v>
      </c>
      <c r="E574" s="29" t="s">
        <v>10</v>
      </c>
      <c r="F574" s="29">
        <v>1500</v>
      </c>
      <c r="G574" s="29">
        <f>H574*F574</f>
        <v>22500000</v>
      </c>
      <c r="H574" s="29">
        <v>15000</v>
      </c>
      <c r="I574" s="23"/>
    </row>
    <row r="575" spans="1:9" s="2" customFormat="1" ht="13.5" x14ac:dyDescent="0.25">
      <c r="A575" s="127" t="s">
        <v>16</v>
      </c>
      <c r="B575" s="128"/>
      <c r="C575" s="128"/>
      <c r="D575" s="128"/>
      <c r="E575" s="128"/>
      <c r="F575" s="128"/>
      <c r="G575" s="128"/>
      <c r="H575" s="129"/>
      <c r="I575" s="23"/>
    </row>
    <row r="576" spans="1:9" s="2" customFormat="1" ht="27" x14ac:dyDescent="0.25">
      <c r="A576" s="29">
        <v>5134</v>
      </c>
      <c r="B576" s="29" t="s">
        <v>6915</v>
      </c>
      <c r="C576" s="29" t="s">
        <v>17</v>
      </c>
      <c r="D576" s="29" t="s">
        <v>15</v>
      </c>
      <c r="E576" s="29" t="s">
        <v>14</v>
      </c>
      <c r="F576" s="29">
        <v>1725000</v>
      </c>
      <c r="G576" s="29">
        <v>1725000</v>
      </c>
      <c r="H576" s="29">
        <v>1</v>
      </c>
      <c r="I576" s="23"/>
    </row>
    <row r="577" spans="1:9" s="2" customFormat="1" ht="27" x14ac:dyDescent="0.25">
      <c r="A577" s="29">
        <v>5134</v>
      </c>
      <c r="B577" s="29" t="s">
        <v>6916</v>
      </c>
      <c r="C577" s="29" t="s">
        <v>17</v>
      </c>
      <c r="D577" s="29" t="s">
        <v>15</v>
      </c>
      <c r="E577" s="29" t="s">
        <v>14</v>
      </c>
      <c r="F577" s="29">
        <v>1725000</v>
      </c>
      <c r="G577" s="29">
        <v>1725000</v>
      </c>
      <c r="H577" s="29">
        <v>1</v>
      </c>
      <c r="I577" s="23"/>
    </row>
    <row r="578" spans="1:9" s="2" customFormat="1" ht="27" x14ac:dyDescent="0.25">
      <c r="A578" s="29">
        <v>5134</v>
      </c>
      <c r="B578" s="29" t="s">
        <v>6917</v>
      </c>
      <c r="C578" s="29" t="s">
        <v>17</v>
      </c>
      <c r="D578" s="29" t="s">
        <v>15</v>
      </c>
      <c r="E578" s="29" t="s">
        <v>14</v>
      </c>
      <c r="F578" s="29">
        <v>1725000</v>
      </c>
      <c r="G578" s="29">
        <v>1725000</v>
      </c>
      <c r="H578" s="29">
        <v>1</v>
      </c>
      <c r="I578" s="23"/>
    </row>
    <row r="579" spans="1:9" s="2" customFormat="1" ht="27" x14ac:dyDescent="0.25">
      <c r="A579" s="29">
        <v>5134</v>
      </c>
      <c r="B579" s="29" t="s">
        <v>6918</v>
      </c>
      <c r="C579" s="29" t="s">
        <v>17</v>
      </c>
      <c r="D579" s="29" t="s">
        <v>15</v>
      </c>
      <c r="E579" s="29" t="s">
        <v>14</v>
      </c>
      <c r="F579" s="29">
        <v>1725000</v>
      </c>
      <c r="G579" s="29">
        <v>1725000</v>
      </c>
      <c r="H579" s="29">
        <v>1</v>
      </c>
      <c r="I579" s="23"/>
    </row>
    <row r="580" spans="1:9" s="2" customFormat="1" ht="13.5" x14ac:dyDescent="0.25">
      <c r="A580" s="127" t="s">
        <v>12</v>
      </c>
      <c r="B580" s="128"/>
      <c r="C580" s="128"/>
      <c r="D580" s="128"/>
      <c r="E580" s="128"/>
      <c r="F580" s="128"/>
      <c r="G580" s="128"/>
      <c r="H580" s="129"/>
      <c r="I580" s="23"/>
    </row>
    <row r="581" spans="1:9" s="2" customFormat="1" ht="40.5" x14ac:dyDescent="0.25">
      <c r="A581" s="29" t="s">
        <v>700</v>
      </c>
      <c r="B581" s="29" t="s">
        <v>1991</v>
      </c>
      <c r="C581" s="29" t="s">
        <v>474</v>
      </c>
      <c r="D581" s="29" t="s">
        <v>381</v>
      </c>
      <c r="E581" s="29" t="s">
        <v>14</v>
      </c>
      <c r="F581" s="29">
        <v>3000000</v>
      </c>
      <c r="G581" s="29">
        <v>3000000</v>
      </c>
      <c r="H581" s="29">
        <v>1</v>
      </c>
      <c r="I581" s="23"/>
    </row>
    <row r="582" spans="1:9" s="2" customFormat="1" ht="40.5" x14ac:dyDescent="0.25">
      <c r="A582" s="29" t="s">
        <v>700</v>
      </c>
      <c r="B582" s="29" t="s">
        <v>1993</v>
      </c>
      <c r="C582" s="29" t="s">
        <v>474</v>
      </c>
      <c r="D582" s="29" t="s">
        <v>381</v>
      </c>
      <c r="E582" s="29" t="s">
        <v>14</v>
      </c>
      <c r="F582" s="29">
        <v>3000000</v>
      </c>
      <c r="G582" s="29">
        <v>3000000</v>
      </c>
      <c r="H582" s="29">
        <v>1</v>
      </c>
      <c r="I582" s="23"/>
    </row>
    <row r="583" spans="1:9" s="2" customFormat="1" ht="13.5" x14ac:dyDescent="0.25">
      <c r="A583" s="136" t="s">
        <v>5405</v>
      </c>
      <c r="B583" s="137"/>
      <c r="C583" s="137"/>
      <c r="D583" s="137"/>
      <c r="E583" s="137"/>
      <c r="F583" s="137"/>
      <c r="G583" s="137"/>
      <c r="H583" s="137"/>
      <c r="I583" s="23"/>
    </row>
    <row r="584" spans="1:9" s="2" customFormat="1" ht="13.5" x14ac:dyDescent="0.25">
      <c r="A584" s="127" t="s">
        <v>12</v>
      </c>
      <c r="B584" s="128"/>
      <c r="C584" s="128"/>
      <c r="D584" s="128"/>
      <c r="E584" s="128"/>
      <c r="F584" s="128"/>
      <c r="G584" s="128"/>
      <c r="H584" s="129"/>
      <c r="I584" s="23"/>
    </row>
    <row r="585" spans="1:9" s="2" customFormat="1" ht="27" x14ac:dyDescent="0.25">
      <c r="A585" s="4">
        <v>5129</v>
      </c>
      <c r="B585" s="4" t="s">
        <v>2218</v>
      </c>
      <c r="C585" s="4" t="s">
        <v>37</v>
      </c>
      <c r="D585" s="29" t="s">
        <v>381</v>
      </c>
      <c r="E585" s="4" t="s">
        <v>14</v>
      </c>
      <c r="F585" s="4">
        <v>0</v>
      </c>
      <c r="G585" s="4">
        <v>0</v>
      </c>
      <c r="H585" s="4">
        <v>1</v>
      </c>
      <c r="I585" s="23"/>
    </row>
    <row r="586" spans="1:9" s="2" customFormat="1" ht="13.5" x14ac:dyDescent="0.25">
      <c r="A586" s="4">
        <v>4861</v>
      </c>
      <c r="B586" s="4" t="s">
        <v>360</v>
      </c>
      <c r="C586" s="4" t="s">
        <v>28</v>
      </c>
      <c r="D586" s="29" t="s">
        <v>15</v>
      </c>
      <c r="E586" s="4" t="s">
        <v>14</v>
      </c>
      <c r="F586" s="4">
        <v>100000000</v>
      </c>
      <c r="G586" s="4">
        <v>100000000</v>
      </c>
      <c r="H586" s="4">
        <v>1</v>
      </c>
      <c r="I586" s="23"/>
    </row>
    <row r="587" spans="1:9" s="2" customFormat="1" ht="27" x14ac:dyDescent="0.25">
      <c r="A587" s="4">
        <v>4861</v>
      </c>
      <c r="B587" s="4" t="s">
        <v>5772</v>
      </c>
      <c r="C587" s="4" t="s">
        <v>454</v>
      </c>
      <c r="D587" s="29" t="s">
        <v>1212</v>
      </c>
      <c r="E587" s="4" t="s">
        <v>14</v>
      </c>
      <c r="F587" s="4">
        <v>0</v>
      </c>
      <c r="G587" s="4">
        <v>0</v>
      </c>
      <c r="H587" s="4">
        <v>1</v>
      </c>
      <c r="I587" s="23"/>
    </row>
    <row r="588" spans="1:9" s="2" customFormat="1" ht="27" x14ac:dyDescent="0.25">
      <c r="A588" s="4">
        <v>4861</v>
      </c>
      <c r="B588" s="4" t="s">
        <v>6110</v>
      </c>
      <c r="C588" s="4" t="s">
        <v>454</v>
      </c>
      <c r="D588" s="29" t="s">
        <v>1212</v>
      </c>
      <c r="E588" s="4" t="s">
        <v>14</v>
      </c>
      <c r="F588" s="4">
        <v>0</v>
      </c>
      <c r="G588" s="4">
        <v>0</v>
      </c>
      <c r="H588" s="4">
        <v>1</v>
      </c>
      <c r="I588" s="23"/>
    </row>
    <row r="589" spans="1:9" s="2" customFormat="1" ht="27" x14ac:dyDescent="0.25">
      <c r="A589" s="4">
        <v>4861</v>
      </c>
      <c r="B589" s="4" t="s">
        <v>6110</v>
      </c>
      <c r="C589" s="4" t="s">
        <v>454</v>
      </c>
      <c r="D589" s="29" t="s">
        <v>1212</v>
      </c>
      <c r="E589" s="4" t="s">
        <v>14</v>
      </c>
      <c r="F589" s="4">
        <v>130000</v>
      </c>
      <c r="G589" s="4">
        <v>130000</v>
      </c>
      <c r="H589" s="4">
        <v>1</v>
      </c>
      <c r="I589" s="23"/>
    </row>
    <row r="590" spans="1:9" s="2" customFormat="1" ht="13.5" x14ac:dyDescent="0.25">
      <c r="A590" s="4">
        <v>4861</v>
      </c>
      <c r="B590" s="4" t="s">
        <v>360</v>
      </c>
      <c r="C590" s="4" t="s">
        <v>28</v>
      </c>
      <c r="D590" s="29" t="s">
        <v>15</v>
      </c>
      <c r="E590" s="4" t="s">
        <v>14</v>
      </c>
      <c r="F590" s="4">
        <v>50000000</v>
      </c>
      <c r="G590" s="4">
        <v>50000000</v>
      </c>
      <c r="H590" s="4">
        <v>1</v>
      </c>
      <c r="I590" s="23"/>
    </row>
    <row r="591" spans="1:9" s="2" customFormat="1" ht="13.5" x14ac:dyDescent="0.25">
      <c r="A591" s="4">
        <v>4861</v>
      </c>
      <c r="B591" s="4" t="s">
        <v>362</v>
      </c>
      <c r="C591" s="4" t="s">
        <v>28</v>
      </c>
      <c r="D591" s="29" t="s">
        <v>15</v>
      </c>
      <c r="E591" s="4" t="s">
        <v>14</v>
      </c>
      <c r="F591" s="4">
        <v>100000000</v>
      </c>
      <c r="G591" s="4">
        <v>100000000</v>
      </c>
      <c r="H591" s="4">
        <v>1</v>
      </c>
      <c r="I591" s="23"/>
    </row>
    <row r="592" spans="1:9" s="2" customFormat="1" ht="33.75" customHeight="1" x14ac:dyDescent="0.25">
      <c r="A592" s="136" t="s">
        <v>4210</v>
      </c>
      <c r="B592" s="137"/>
      <c r="C592" s="137"/>
      <c r="D592" s="137"/>
      <c r="E592" s="137"/>
      <c r="F592" s="137"/>
      <c r="G592" s="137"/>
      <c r="H592" s="137"/>
      <c r="I592" s="23"/>
    </row>
    <row r="593" spans="1:9" s="2" customFormat="1" ht="13.5" x14ac:dyDescent="0.25">
      <c r="A593" s="127" t="s">
        <v>12</v>
      </c>
      <c r="B593" s="128"/>
      <c r="C593" s="128"/>
      <c r="D593" s="128"/>
      <c r="E593" s="128"/>
      <c r="F593" s="128"/>
      <c r="G593" s="128"/>
      <c r="H593" s="129"/>
      <c r="I593" s="23"/>
    </row>
    <row r="594" spans="1:9" s="2" customFormat="1" ht="27" x14ac:dyDescent="0.25">
      <c r="A594" s="4">
        <v>5112</v>
      </c>
      <c r="B594" s="4" t="s">
        <v>4211</v>
      </c>
      <c r="C594" s="4" t="s">
        <v>1093</v>
      </c>
      <c r="D594" s="4" t="s">
        <v>13</v>
      </c>
      <c r="E594" s="4" t="s">
        <v>14</v>
      </c>
      <c r="F594" s="4">
        <v>18778000</v>
      </c>
      <c r="G594" s="4">
        <v>18778000</v>
      </c>
      <c r="H594" s="4">
        <v>1</v>
      </c>
      <c r="I594" s="23"/>
    </row>
    <row r="595" spans="1:9" s="2" customFormat="1" ht="27" x14ac:dyDescent="0.25">
      <c r="A595" s="4">
        <v>5112</v>
      </c>
      <c r="B595" s="4" t="s">
        <v>4263</v>
      </c>
      <c r="C595" s="4" t="s">
        <v>454</v>
      </c>
      <c r="D595" s="4" t="s">
        <v>15</v>
      </c>
      <c r="E595" s="4" t="s">
        <v>14</v>
      </c>
      <c r="F595" s="4">
        <v>12663000</v>
      </c>
      <c r="G595" s="4">
        <v>12663000</v>
      </c>
      <c r="H595" s="4">
        <v>1</v>
      </c>
      <c r="I595" s="23"/>
    </row>
    <row r="596" spans="1:9" s="2" customFormat="1" ht="27" x14ac:dyDescent="0.25">
      <c r="A596" s="4">
        <v>5112</v>
      </c>
      <c r="B596" s="4" t="s">
        <v>3322</v>
      </c>
      <c r="C596" s="4" t="s">
        <v>454</v>
      </c>
      <c r="D596" s="4" t="s">
        <v>1212</v>
      </c>
      <c r="E596" s="4" t="s">
        <v>14</v>
      </c>
      <c r="F596" s="4">
        <v>12663000</v>
      </c>
      <c r="G596" s="4">
        <v>12663000</v>
      </c>
      <c r="H596" s="4">
        <v>1</v>
      </c>
      <c r="I596" s="23"/>
    </row>
    <row r="597" spans="1:9" s="2" customFormat="1" ht="13.5" x14ac:dyDescent="0.25">
      <c r="A597" s="29"/>
      <c r="B597" s="66"/>
      <c r="C597" s="66"/>
      <c r="D597" s="66"/>
      <c r="E597" s="66"/>
      <c r="F597" s="66"/>
      <c r="G597" s="66"/>
      <c r="H597" s="114"/>
      <c r="I597" s="23"/>
    </row>
    <row r="598" spans="1:9" s="2" customFormat="1" ht="13.5" x14ac:dyDescent="0.25">
      <c r="A598" s="127" t="s">
        <v>16</v>
      </c>
      <c r="B598" s="128"/>
      <c r="C598" s="128"/>
      <c r="D598" s="128"/>
      <c r="E598" s="128"/>
      <c r="F598" s="128"/>
      <c r="G598" s="128"/>
      <c r="H598" s="129"/>
      <c r="I598" s="23"/>
    </row>
    <row r="599" spans="1:9" s="2" customFormat="1" ht="27" x14ac:dyDescent="0.25">
      <c r="A599" s="32">
        <v>5112</v>
      </c>
      <c r="B599" s="32" t="s">
        <v>4212</v>
      </c>
      <c r="C599" s="32" t="s">
        <v>20</v>
      </c>
      <c r="D599" s="32" t="s">
        <v>15</v>
      </c>
      <c r="E599" s="32" t="s">
        <v>14</v>
      </c>
      <c r="F599" s="32">
        <v>2168559000</v>
      </c>
      <c r="G599" s="32">
        <v>2168559000</v>
      </c>
      <c r="H599" s="32">
        <v>1</v>
      </c>
      <c r="I599" s="23"/>
    </row>
    <row r="600" spans="1:9" s="2" customFormat="1" ht="13.5" x14ac:dyDescent="0.25">
      <c r="A600" s="136" t="s">
        <v>221</v>
      </c>
      <c r="B600" s="137"/>
      <c r="C600" s="137"/>
      <c r="D600" s="137"/>
      <c r="E600" s="137"/>
      <c r="F600" s="137"/>
      <c r="G600" s="137"/>
      <c r="H600" s="137"/>
      <c r="I600" s="23"/>
    </row>
    <row r="601" spans="1:9" s="2" customFormat="1" ht="13.5" customHeight="1" x14ac:dyDescent="0.25">
      <c r="A601" s="127" t="s">
        <v>12</v>
      </c>
      <c r="B601" s="128"/>
      <c r="C601" s="128"/>
      <c r="D601" s="128"/>
      <c r="E601" s="128"/>
      <c r="F601" s="128"/>
      <c r="G601" s="128"/>
      <c r="H601" s="129"/>
      <c r="I601" s="23"/>
    </row>
    <row r="602" spans="1:9" s="2" customFormat="1" ht="27" x14ac:dyDescent="0.25">
      <c r="A602" s="11">
        <v>4215</v>
      </c>
      <c r="B602" s="11" t="s">
        <v>4578</v>
      </c>
      <c r="C602" s="11" t="s">
        <v>4579</v>
      </c>
      <c r="D602" s="11" t="s">
        <v>15</v>
      </c>
      <c r="E602" s="11" t="s">
        <v>14</v>
      </c>
      <c r="F602" s="11">
        <v>795720000</v>
      </c>
      <c r="G602" s="11">
        <v>795720000</v>
      </c>
      <c r="H602" s="11">
        <v>1</v>
      </c>
      <c r="I602" s="23"/>
    </row>
    <row r="603" spans="1:9" s="2" customFormat="1" ht="27" x14ac:dyDescent="0.25">
      <c r="A603" s="11">
        <v>4215</v>
      </c>
      <c r="B603" s="11" t="s">
        <v>4580</v>
      </c>
      <c r="C603" s="11" t="s">
        <v>4579</v>
      </c>
      <c r="D603" s="11" t="s">
        <v>15</v>
      </c>
      <c r="E603" s="11" t="s">
        <v>14</v>
      </c>
      <c r="F603" s="11">
        <v>0</v>
      </c>
      <c r="G603" s="11">
        <v>0</v>
      </c>
      <c r="H603" s="11">
        <v>1</v>
      </c>
      <c r="I603" s="23"/>
    </row>
    <row r="604" spans="1:9" s="2" customFormat="1" ht="27" x14ac:dyDescent="0.25">
      <c r="A604" s="11">
        <v>4215</v>
      </c>
      <c r="B604" s="11" t="s">
        <v>6005</v>
      </c>
      <c r="C604" s="11" t="s">
        <v>4579</v>
      </c>
      <c r="D604" s="11" t="s">
        <v>1212</v>
      </c>
      <c r="E604" s="11" t="s">
        <v>14</v>
      </c>
      <c r="F604" s="11">
        <v>795720000</v>
      </c>
      <c r="G604" s="11">
        <v>795720000</v>
      </c>
      <c r="H604" s="11">
        <v>1</v>
      </c>
      <c r="I604" s="23"/>
    </row>
    <row r="605" spans="1:9" s="2" customFormat="1" ht="27" x14ac:dyDescent="0.25">
      <c r="A605" s="11">
        <v>4215</v>
      </c>
      <c r="B605" s="11" t="s">
        <v>6006</v>
      </c>
      <c r="C605" s="11" t="s">
        <v>4579</v>
      </c>
      <c r="D605" s="11" t="s">
        <v>1212</v>
      </c>
      <c r="E605" s="11" t="s">
        <v>14</v>
      </c>
      <c r="F605" s="11">
        <v>0</v>
      </c>
      <c r="G605" s="11">
        <v>0</v>
      </c>
      <c r="H605" s="11">
        <v>1</v>
      </c>
      <c r="I605" s="23"/>
    </row>
    <row r="606" spans="1:9" s="2" customFormat="1" ht="13.5" customHeight="1" x14ac:dyDescent="0.25">
      <c r="A606" s="136" t="s">
        <v>193</v>
      </c>
      <c r="B606" s="137"/>
      <c r="C606" s="137"/>
      <c r="D606" s="137"/>
      <c r="E606" s="137"/>
      <c r="F606" s="137"/>
      <c r="G606" s="137"/>
      <c r="H606" s="137"/>
      <c r="I606" s="23"/>
    </row>
    <row r="607" spans="1:9" s="2" customFormat="1" ht="15" customHeight="1" x14ac:dyDescent="0.25">
      <c r="A607" s="127" t="s">
        <v>16</v>
      </c>
      <c r="B607" s="128"/>
      <c r="C607" s="128"/>
      <c r="D607" s="128"/>
      <c r="E607" s="128"/>
      <c r="F607" s="128"/>
      <c r="G607" s="128"/>
      <c r="H607" s="129"/>
      <c r="I607" s="23"/>
    </row>
    <row r="608" spans="1:9" s="2" customFormat="1" ht="13.5" x14ac:dyDescent="0.25">
      <c r="A608" s="136" t="s">
        <v>2150</v>
      </c>
      <c r="B608" s="137"/>
      <c r="C608" s="137"/>
      <c r="D608" s="137"/>
      <c r="E608" s="137"/>
      <c r="F608" s="137"/>
      <c r="G608" s="137"/>
      <c r="H608" s="137"/>
      <c r="I608" s="23"/>
    </row>
    <row r="609" spans="1:9" s="2" customFormat="1" ht="13.5" x14ac:dyDescent="0.25">
      <c r="A609" s="127" t="s">
        <v>16</v>
      </c>
      <c r="B609" s="128"/>
      <c r="C609" s="128"/>
      <c r="D609" s="128"/>
      <c r="E609" s="128"/>
      <c r="F609" s="128"/>
      <c r="G609" s="128"/>
      <c r="H609" s="129"/>
      <c r="I609" s="23"/>
    </row>
    <row r="610" spans="1:9" s="2" customFormat="1" ht="27" x14ac:dyDescent="0.25">
      <c r="A610" s="29">
        <v>4861</v>
      </c>
      <c r="B610" s="29" t="s">
        <v>1969</v>
      </c>
      <c r="C610" s="29" t="s">
        <v>467</v>
      </c>
      <c r="D610" s="29" t="s">
        <v>13</v>
      </c>
      <c r="E610" s="29" t="s">
        <v>14</v>
      </c>
      <c r="F610" s="29">
        <v>20000000</v>
      </c>
      <c r="G610" s="29">
        <v>20000000</v>
      </c>
      <c r="H610" s="29">
        <v>1</v>
      </c>
      <c r="I610" s="23"/>
    </row>
    <row r="611" spans="1:9" s="2" customFormat="1" ht="27" x14ac:dyDescent="0.25">
      <c r="A611" s="29">
        <v>4861</v>
      </c>
      <c r="B611" s="29" t="s">
        <v>5194</v>
      </c>
      <c r="C611" s="29" t="s">
        <v>467</v>
      </c>
      <c r="D611" s="29" t="s">
        <v>381</v>
      </c>
      <c r="E611" s="29" t="s">
        <v>14</v>
      </c>
      <c r="F611" s="29">
        <v>40000000</v>
      </c>
      <c r="G611" s="29">
        <v>40000000</v>
      </c>
      <c r="H611" s="29">
        <v>1</v>
      </c>
      <c r="I611" s="23"/>
    </row>
    <row r="612" spans="1:9" s="2" customFormat="1" ht="27" x14ac:dyDescent="0.25">
      <c r="A612" s="29">
        <v>4239</v>
      </c>
      <c r="B612" s="29" t="s">
        <v>7003</v>
      </c>
      <c r="C612" s="29" t="s">
        <v>467</v>
      </c>
      <c r="D612" s="29" t="s">
        <v>13</v>
      </c>
      <c r="E612" s="29" t="s">
        <v>14</v>
      </c>
      <c r="F612" s="29">
        <v>17500000</v>
      </c>
      <c r="G612" s="29">
        <v>17500000</v>
      </c>
      <c r="H612" s="29">
        <v>1</v>
      </c>
      <c r="I612" s="23"/>
    </row>
    <row r="613" spans="1:9" s="2" customFormat="1" ht="13.5" x14ac:dyDescent="0.25">
      <c r="A613" s="127" t="s">
        <v>12</v>
      </c>
      <c r="B613" s="128"/>
      <c r="C613" s="128"/>
      <c r="D613" s="128"/>
      <c r="E613" s="128"/>
      <c r="F613" s="128"/>
      <c r="G613" s="128"/>
      <c r="H613" s="129"/>
      <c r="I613" s="23"/>
    </row>
    <row r="614" spans="1:9" s="2" customFormat="1" ht="12.75" x14ac:dyDescent="0.25">
      <c r="A614" s="58"/>
      <c r="B614" s="58"/>
      <c r="C614" s="58"/>
      <c r="D614" s="58"/>
      <c r="E614" s="58"/>
      <c r="F614" s="58"/>
      <c r="G614" s="58"/>
      <c r="H614" s="58"/>
      <c r="I614" s="23"/>
    </row>
    <row r="615" spans="1:9" s="2" customFormat="1" ht="12.75" x14ac:dyDescent="0.25">
      <c r="A615" s="58"/>
      <c r="B615" s="58"/>
      <c r="C615" s="58"/>
      <c r="D615" s="58"/>
      <c r="E615" s="58"/>
      <c r="F615" s="58"/>
      <c r="G615" s="58"/>
      <c r="H615" s="58"/>
      <c r="I615" s="23"/>
    </row>
    <row r="616" spans="1:9" s="2" customFormat="1" ht="12.75" x14ac:dyDescent="0.25">
      <c r="A616" s="58"/>
      <c r="B616" s="93"/>
      <c r="C616" s="93"/>
      <c r="D616" s="93"/>
      <c r="E616" s="93"/>
      <c r="F616" s="93"/>
      <c r="G616" s="93"/>
      <c r="H616" s="93"/>
      <c r="I616" s="23"/>
    </row>
    <row r="617" spans="1:9" s="2" customFormat="1" ht="13.5" x14ac:dyDescent="0.25">
      <c r="A617" s="136" t="s">
        <v>5881</v>
      </c>
      <c r="B617" s="137"/>
      <c r="C617" s="137"/>
      <c r="D617" s="137"/>
      <c r="E617" s="137"/>
      <c r="F617" s="137"/>
      <c r="G617" s="137"/>
      <c r="H617" s="137"/>
      <c r="I617" s="23"/>
    </row>
    <row r="618" spans="1:9" s="2" customFormat="1" ht="13.5" x14ac:dyDescent="0.25">
      <c r="A618" s="127" t="s">
        <v>16</v>
      </c>
      <c r="B618" s="128"/>
      <c r="C618" s="128"/>
      <c r="D618" s="128"/>
      <c r="E618" s="128"/>
      <c r="F618" s="128"/>
      <c r="G618" s="128"/>
      <c r="H618" s="129"/>
      <c r="I618" s="23"/>
    </row>
    <row r="619" spans="1:9" s="2" customFormat="1" ht="40.5" x14ac:dyDescent="0.25">
      <c r="A619" s="29">
        <v>5134</v>
      </c>
      <c r="B619" s="29" t="s">
        <v>5883</v>
      </c>
      <c r="C619" s="29" t="s">
        <v>5882</v>
      </c>
      <c r="D619" s="29" t="s">
        <v>13</v>
      </c>
      <c r="E619" s="29" t="s">
        <v>14</v>
      </c>
      <c r="F619" s="29">
        <v>990000</v>
      </c>
      <c r="G619" s="29">
        <v>990000</v>
      </c>
      <c r="H619" s="29">
        <v>1</v>
      </c>
      <c r="I619" s="23"/>
    </row>
    <row r="620" spans="1:9" s="2" customFormat="1" ht="13.5" x14ac:dyDescent="0.25">
      <c r="A620" s="127" t="s">
        <v>12</v>
      </c>
      <c r="B620" s="128"/>
      <c r="C620" s="128"/>
      <c r="D620" s="128"/>
      <c r="E620" s="128"/>
      <c r="F620" s="128"/>
      <c r="G620" s="128"/>
      <c r="H620" s="129"/>
      <c r="I620" s="23"/>
    </row>
    <row r="621" spans="1:9" s="2" customFormat="1" ht="27" x14ac:dyDescent="0.25">
      <c r="A621" s="29">
        <v>5134</v>
      </c>
      <c r="B621" s="29" t="s">
        <v>6389</v>
      </c>
      <c r="C621" s="29" t="s">
        <v>392</v>
      </c>
      <c r="D621" s="29" t="s">
        <v>5196</v>
      </c>
      <c r="E621" s="29" t="s">
        <v>14</v>
      </c>
      <c r="F621" s="29">
        <v>820000</v>
      </c>
      <c r="G621" s="29">
        <v>820000</v>
      </c>
      <c r="H621" s="29">
        <v>1</v>
      </c>
      <c r="I621" s="23"/>
    </row>
    <row r="622" spans="1:9" s="2" customFormat="1" ht="12.75" x14ac:dyDescent="0.25">
      <c r="A622" s="58"/>
      <c r="B622" s="58"/>
      <c r="C622" s="58"/>
      <c r="D622" s="58"/>
      <c r="E622" s="58"/>
      <c r="F622" s="58"/>
      <c r="G622" s="58"/>
      <c r="H622" s="58"/>
      <c r="I622" s="23"/>
    </row>
    <row r="623" spans="1:9" s="2" customFormat="1" ht="13.5" x14ac:dyDescent="0.25">
      <c r="A623" s="136" t="s">
        <v>197</v>
      </c>
      <c r="B623" s="137"/>
      <c r="C623" s="137"/>
      <c r="D623" s="137"/>
      <c r="E623" s="137"/>
      <c r="F623" s="137"/>
      <c r="G623" s="137"/>
      <c r="H623" s="137"/>
      <c r="I623" s="23"/>
    </row>
    <row r="624" spans="1:9" s="2" customFormat="1" ht="13.5" x14ac:dyDescent="0.25">
      <c r="A624" s="127" t="s">
        <v>12</v>
      </c>
      <c r="B624" s="128"/>
      <c r="C624" s="128"/>
      <c r="D624" s="128"/>
      <c r="E624" s="128"/>
      <c r="F624" s="128"/>
      <c r="G624" s="128"/>
      <c r="H624" s="129"/>
      <c r="I624" s="23"/>
    </row>
    <row r="625" spans="1:9" s="2" customFormat="1" ht="13.5" x14ac:dyDescent="0.25">
      <c r="A625" s="4"/>
      <c r="B625" s="4"/>
      <c r="C625" s="4"/>
      <c r="D625" s="4"/>
      <c r="E625" s="4"/>
      <c r="F625" s="4"/>
      <c r="G625" s="4"/>
      <c r="H625" s="4"/>
      <c r="I625" s="23"/>
    </row>
    <row r="626" spans="1:9" s="2" customFormat="1" ht="13.5" x14ac:dyDescent="0.25">
      <c r="A626" s="127"/>
      <c r="B626" s="128"/>
      <c r="C626" s="128"/>
      <c r="D626" s="128"/>
      <c r="E626" s="128"/>
      <c r="F626" s="128"/>
      <c r="G626" s="128"/>
      <c r="H626" s="129"/>
      <c r="I626" s="23"/>
    </row>
    <row r="627" spans="1:9" s="2" customFormat="1" ht="13.5" x14ac:dyDescent="0.25">
      <c r="A627" s="29"/>
      <c r="B627" s="29"/>
      <c r="C627" s="29"/>
      <c r="D627" s="29"/>
      <c r="E627" s="29"/>
      <c r="F627" s="29"/>
      <c r="G627" s="29"/>
      <c r="H627" s="29"/>
      <c r="I627" s="23"/>
    </row>
    <row r="628" spans="1:9" s="2" customFormat="1" ht="13.5" x14ac:dyDescent="0.25">
      <c r="A628" s="136" t="s">
        <v>200</v>
      </c>
      <c r="B628" s="137"/>
      <c r="C628" s="137"/>
      <c r="D628" s="137"/>
      <c r="E628" s="137"/>
      <c r="F628" s="137"/>
      <c r="G628" s="137"/>
      <c r="H628" s="137"/>
      <c r="I628" s="23"/>
    </row>
    <row r="629" spans="1:9" s="2" customFormat="1" ht="13.5" x14ac:dyDescent="0.25">
      <c r="A629" s="163" t="s">
        <v>8</v>
      </c>
      <c r="B629" s="164"/>
      <c r="C629" s="164"/>
      <c r="D629" s="164"/>
      <c r="E629" s="164"/>
      <c r="F629" s="164"/>
      <c r="G629" s="164"/>
      <c r="H629" s="165"/>
      <c r="I629" s="23"/>
    </row>
    <row r="630" spans="1:9" s="2" customFormat="1" ht="13.5" x14ac:dyDescent="0.25">
      <c r="A630" s="4">
        <v>5132</v>
      </c>
      <c r="B630" s="4" t="s">
        <v>4748</v>
      </c>
      <c r="C630" s="4" t="s">
        <v>4696</v>
      </c>
      <c r="D630" s="4" t="s">
        <v>9</v>
      </c>
      <c r="E630" s="4" t="s">
        <v>10</v>
      </c>
      <c r="F630" s="32">
        <v>2320</v>
      </c>
      <c r="G630" s="4">
        <f>H630*F630</f>
        <v>92800</v>
      </c>
      <c r="H630" s="32">
        <v>40</v>
      </c>
      <c r="I630" s="23"/>
    </row>
    <row r="631" spans="1:9" s="2" customFormat="1" ht="13.5" x14ac:dyDescent="0.25">
      <c r="A631" s="4">
        <v>5132</v>
      </c>
      <c r="B631" s="4" t="s">
        <v>4749</v>
      </c>
      <c r="C631" s="4" t="s">
        <v>4696</v>
      </c>
      <c r="D631" s="4" t="s">
        <v>9</v>
      </c>
      <c r="E631" s="4" t="s">
        <v>10</v>
      </c>
      <c r="F631" s="32">
        <v>2960</v>
      </c>
      <c r="G631" s="4">
        <f t="shared" ref="G631:G663" si="23">H631*F631</f>
        <v>139120</v>
      </c>
      <c r="H631" s="32">
        <v>47</v>
      </c>
      <c r="I631" s="23"/>
    </row>
    <row r="632" spans="1:9" s="2" customFormat="1" ht="13.5" x14ac:dyDescent="0.25">
      <c r="A632" s="4">
        <v>5132</v>
      </c>
      <c r="B632" s="4" t="s">
        <v>4750</v>
      </c>
      <c r="C632" s="4" t="s">
        <v>4696</v>
      </c>
      <c r="D632" s="4" t="s">
        <v>9</v>
      </c>
      <c r="E632" s="4" t="s">
        <v>10</v>
      </c>
      <c r="F632" s="32">
        <v>7920</v>
      </c>
      <c r="G632" s="4">
        <f t="shared" si="23"/>
        <v>316800</v>
      </c>
      <c r="H632" s="32">
        <v>40</v>
      </c>
      <c r="I632" s="23"/>
    </row>
    <row r="633" spans="1:9" s="2" customFormat="1" ht="13.5" x14ac:dyDescent="0.25">
      <c r="A633" s="4">
        <v>5132</v>
      </c>
      <c r="B633" s="4" t="s">
        <v>4751</v>
      </c>
      <c r="C633" s="4" t="s">
        <v>4696</v>
      </c>
      <c r="D633" s="4" t="s">
        <v>9</v>
      </c>
      <c r="E633" s="4" t="s">
        <v>10</v>
      </c>
      <c r="F633" s="32">
        <v>3120</v>
      </c>
      <c r="G633" s="4">
        <f t="shared" si="23"/>
        <v>159120</v>
      </c>
      <c r="H633" s="32">
        <v>51</v>
      </c>
      <c r="I633" s="23"/>
    </row>
    <row r="634" spans="1:9" s="2" customFormat="1" ht="13.5" x14ac:dyDescent="0.25">
      <c r="A634" s="4">
        <v>5132</v>
      </c>
      <c r="B634" s="4" t="s">
        <v>4752</v>
      </c>
      <c r="C634" s="4" t="s">
        <v>4696</v>
      </c>
      <c r="D634" s="4" t="s">
        <v>9</v>
      </c>
      <c r="E634" s="4" t="s">
        <v>10</v>
      </c>
      <c r="F634" s="32">
        <v>1200</v>
      </c>
      <c r="G634" s="4">
        <f t="shared" si="23"/>
        <v>36000</v>
      </c>
      <c r="H634" s="32">
        <v>30</v>
      </c>
      <c r="I634" s="23"/>
    </row>
    <row r="635" spans="1:9" s="2" customFormat="1" ht="13.5" x14ac:dyDescent="0.25">
      <c r="A635" s="4">
        <v>5132</v>
      </c>
      <c r="B635" s="4" t="s">
        <v>4753</v>
      </c>
      <c r="C635" s="4" t="s">
        <v>4696</v>
      </c>
      <c r="D635" s="4" t="s">
        <v>9</v>
      </c>
      <c r="E635" s="4" t="s">
        <v>10</v>
      </c>
      <c r="F635" s="32">
        <v>2320</v>
      </c>
      <c r="G635" s="4">
        <f t="shared" si="23"/>
        <v>99760</v>
      </c>
      <c r="H635" s="32">
        <v>43</v>
      </c>
      <c r="I635" s="23"/>
    </row>
    <row r="636" spans="1:9" s="2" customFormat="1" ht="13.5" x14ac:dyDescent="0.25">
      <c r="A636" s="4">
        <v>5132</v>
      </c>
      <c r="B636" s="4" t="s">
        <v>4754</v>
      </c>
      <c r="C636" s="4" t="s">
        <v>4696</v>
      </c>
      <c r="D636" s="4" t="s">
        <v>9</v>
      </c>
      <c r="E636" s="4" t="s">
        <v>10</v>
      </c>
      <c r="F636" s="32">
        <v>1200</v>
      </c>
      <c r="G636" s="4">
        <f t="shared" si="23"/>
        <v>36000</v>
      </c>
      <c r="H636" s="32">
        <v>30</v>
      </c>
      <c r="I636" s="23"/>
    </row>
    <row r="637" spans="1:9" s="2" customFormat="1" ht="13.5" x14ac:dyDescent="0.25">
      <c r="A637" s="4">
        <v>5132</v>
      </c>
      <c r="B637" s="4" t="s">
        <v>4755</v>
      </c>
      <c r="C637" s="4" t="s">
        <v>4696</v>
      </c>
      <c r="D637" s="4" t="s">
        <v>9</v>
      </c>
      <c r="E637" s="4" t="s">
        <v>10</v>
      </c>
      <c r="F637" s="32">
        <v>3120</v>
      </c>
      <c r="G637" s="4">
        <f t="shared" si="23"/>
        <v>78000</v>
      </c>
      <c r="H637" s="32">
        <v>25</v>
      </c>
      <c r="I637" s="23"/>
    </row>
    <row r="638" spans="1:9" s="2" customFormat="1" ht="13.5" x14ac:dyDescent="0.25">
      <c r="A638" s="4">
        <v>5132</v>
      </c>
      <c r="B638" s="4" t="s">
        <v>4756</v>
      </c>
      <c r="C638" s="4" t="s">
        <v>4696</v>
      </c>
      <c r="D638" s="4" t="s">
        <v>9</v>
      </c>
      <c r="E638" s="4" t="s">
        <v>10</v>
      </c>
      <c r="F638" s="32">
        <v>1200</v>
      </c>
      <c r="G638" s="4">
        <f t="shared" si="23"/>
        <v>39600</v>
      </c>
      <c r="H638" s="32">
        <v>33</v>
      </c>
      <c r="I638" s="23"/>
    </row>
    <row r="639" spans="1:9" s="2" customFormat="1" ht="13.5" x14ac:dyDescent="0.25">
      <c r="A639" s="4">
        <v>5132</v>
      </c>
      <c r="B639" s="4" t="s">
        <v>4757</v>
      </c>
      <c r="C639" s="4" t="s">
        <v>4696</v>
      </c>
      <c r="D639" s="4" t="s">
        <v>9</v>
      </c>
      <c r="E639" s="4" t="s">
        <v>10</v>
      </c>
      <c r="F639" s="32">
        <v>3120</v>
      </c>
      <c r="G639" s="4">
        <f t="shared" si="23"/>
        <v>109200</v>
      </c>
      <c r="H639" s="32">
        <v>35</v>
      </c>
      <c r="I639" s="23"/>
    </row>
    <row r="640" spans="1:9" s="2" customFormat="1" ht="13.5" x14ac:dyDescent="0.25">
      <c r="A640" s="4">
        <v>5132</v>
      </c>
      <c r="B640" s="4" t="s">
        <v>4758</v>
      </c>
      <c r="C640" s="4" t="s">
        <v>4696</v>
      </c>
      <c r="D640" s="4" t="s">
        <v>9</v>
      </c>
      <c r="E640" s="4" t="s">
        <v>10</v>
      </c>
      <c r="F640" s="32">
        <v>2640</v>
      </c>
      <c r="G640" s="4">
        <f t="shared" si="23"/>
        <v>108240</v>
      </c>
      <c r="H640" s="32">
        <v>41</v>
      </c>
      <c r="I640" s="23"/>
    </row>
    <row r="641" spans="1:9" s="2" customFormat="1" ht="13.5" x14ac:dyDescent="0.25">
      <c r="A641" s="4">
        <v>5132</v>
      </c>
      <c r="B641" s="4" t="s">
        <v>4759</v>
      </c>
      <c r="C641" s="4" t="s">
        <v>4696</v>
      </c>
      <c r="D641" s="4" t="s">
        <v>9</v>
      </c>
      <c r="E641" s="4" t="s">
        <v>10</v>
      </c>
      <c r="F641" s="32">
        <v>3120</v>
      </c>
      <c r="G641" s="4">
        <f t="shared" si="23"/>
        <v>53040</v>
      </c>
      <c r="H641" s="32">
        <v>17</v>
      </c>
      <c r="I641" s="23"/>
    </row>
    <row r="642" spans="1:9" s="2" customFormat="1" ht="13.5" x14ac:dyDescent="0.25">
      <c r="A642" s="4">
        <v>5132</v>
      </c>
      <c r="B642" s="4" t="s">
        <v>4760</v>
      </c>
      <c r="C642" s="4" t="s">
        <v>4696</v>
      </c>
      <c r="D642" s="4" t="s">
        <v>9</v>
      </c>
      <c r="E642" s="4" t="s">
        <v>10</v>
      </c>
      <c r="F642" s="32">
        <v>1200</v>
      </c>
      <c r="G642" s="4">
        <f t="shared" si="23"/>
        <v>36000</v>
      </c>
      <c r="H642" s="32">
        <v>30</v>
      </c>
      <c r="I642" s="23"/>
    </row>
    <row r="643" spans="1:9" s="2" customFormat="1" ht="13.5" x14ac:dyDescent="0.25">
      <c r="A643" s="4">
        <v>5132</v>
      </c>
      <c r="B643" s="4" t="s">
        <v>4761</v>
      </c>
      <c r="C643" s="4" t="s">
        <v>4696</v>
      </c>
      <c r="D643" s="4" t="s">
        <v>9</v>
      </c>
      <c r="E643" s="4" t="s">
        <v>10</v>
      </c>
      <c r="F643" s="32">
        <v>1600</v>
      </c>
      <c r="G643" s="4">
        <f t="shared" si="23"/>
        <v>56000</v>
      </c>
      <c r="H643" s="32">
        <v>35</v>
      </c>
      <c r="I643" s="23"/>
    </row>
    <row r="644" spans="1:9" s="2" customFormat="1" ht="13.5" x14ac:dyDescent="0.25">
      <c r="A644" s="4">
        <v>5132</v>
      </c>
      <c r="B644" s="4" t="s">
        <v>4762</v>
      </c>
      <c r="C644" s="4" t="s">
        <v>4696</v>
      </c>
      <c r="D644" s="4" t="s">
        <v>9</v>
      </c>
      <c r="E644" s="4" t="s">
        <v>10</v>
      </c>
      <c r="F644" s="32">
        <v>3120</v>
      </c>
      <c r="G644" s="4">
        <f t="shared" si="23"/>
        <v>140400</v>
      </c>
      <c r="H644" s="32">
        <v>45</v>
      </c>
      <c r="I644" s="23"/>
    </row>
    <row r="645" spans="1:9" s="2" customFormat="1" ht="13.5" x14ac:dyDescent="0.25">
      <c r="A645" s="4">
        <v>5132</v>
      </c>
      <c r="B645" s="4" t="s">
        <v>4763</v>
      </c>
      <c r="C645" s="4" t="s">
        <v>4696</v>
      </c>
      <c r="D645" s="4" t="s">
        <v>9</v>
      </c>
      <c r="E645" s="4" t="s">
        <v>10</v>
      </c>
      <c r="F645" s="32">
        <v>3120</v>
      </c>
      <c r="G645" s="4">
        <f t="shared" si="23"/>
        <v>159120</v>
      </c>
      <c r="H645" s="32">
        <v>51</v>
      </c>
      <c r="I645" s="23"/>
    </row>
    <row r="646" spans="1:9" s="2" customFormat="1" ht="13.5" x14ac:dyDescent="0.25">
      <c r="A646" s="4">
        <v>5132</v>
      </c>
      <c r="B646" s="4" t="s">
        <v>4764</v>
      </c>
      <c r="C646" s="4" t="s">
        <v>4696</v>
      </c>
      <c r="D646" s="4" t="s">
        <v>9</v>
      </c>
      <c r="E646" s="4" t="s">
        <v>10</v>
      </c>
      <c r="F646" s="32">
        <v>3200</v>
      </c>
      <c r="G646" s="4">
        <f t="shared" si="23"/>
        <v>128000</v>
      </c>
      <c r="H646" s="32">
        <v>40</v>
      </c>
      <c r="I646" s="23"/>
    </row>
    <row r="647" spans="1:9" s="2" customFormat="1" ht="13.5" x14ac:dyDescent="0.25">
      <c r="A647" s="4">
        <v>5132</v>
      </c>
      <c r="B647" s="4" t="s">
        <v>4765</v>
      </c>
      <c r="C647" s="4" t="s">
        <v>4696</v>
      </c>
      <c r="D647" s="4" t="s">
        <v>9</v>
      </c>
      <c r="E647" s="4" t="s">
        <v>10</v>
      </c>
      <c r="F647" s="32">
        <v>2000</v>
      </c>
      <c r="G647" s="4">
        <f t="shared" si="23"/>
        <v>94000</v>
      </c>
      <c r="H647" s="32">
        <v>47</v>
      </c>
      <c r="I647" s="23"/>
    </row>
    <row r="648" spans="1:9" s="2" customFormat="1" ht="13.5" x14ac:dyDescent="0.25">
      <c r="A648" s="4">
        <v>5132</v>
      </c>
      <c r="B648" s="4" t="s">
        <v>4766</v>
      </c>
      <c r="C648" s="4" t="s">
        <v>4696</v>
      </c>
      <c r="D648" s="4" t="s">
        <v>9</v>
      </c>
      <c r="E648" s="4" t="s">
        <v>10</v>
      </c>
      <c r="F648" s="32">
        <v>2000</v>
      </c>
      <c r="G648" s="4">
        <f t="shared" si="23"/>
        <v>70000</v>
      </c>
      <c r="H648" s="32">
        <v>35</v>
      </c>
      <c r="I648" s="23"/>
    </row>
    <row r="649" spans="1:9" s="2" customFormat="1" ht="13.5" x14ac:dyDescent="0.25">
      <c r="A649" s="4">
        <v>5132</v>
      </c>
      <c r="B649" s="4" t="s">
        <v>4767</v>
      </c>
      <c r="C649" s="4" t="s">
        <v>4696</v>
      </c>
      <c r="D649" s="4" t="s">
        <v>9</v>
      </c>
      <c r="E649" s="4" t="s">
        <v>10</v>
      </c>
      <c r="F649" s="32">
        <v>1200</v>
      </c>
      <c r="G649" s="4">
        <f t="shared" si="23"/>
        <v>34800</v>
      </c>
      <c r="H649" s="32">
        <v>29</v>
      </c>
      <c r="I649" s="23"/>
    </row>
    <row r="650" spans="1:9" s="2" customFormat="1" ht="13.5" x14ac:dyDescent="0.25">
      <c r="A650" s="4">
        <v>5132</v>
      </c>
      <c r="B650" s="4" t="s">
        <v>4768</v>
      </c>
      <c r="C650" s="4" t="s">
        <v>4696</v>
      </c>
      <c r="D650" s="4" t="s">
        <v>9</v>
      </c>
      <c r="E650" s="4" t="s">
        <v>10</v>
      </c>
      <c r="F650" s="32">
        <v>3360</v>
      </c>
      <c r="G650" s="4">
        <f t="shared" si="23"/>
        <v>188160</v>
      </c>
      <c r="H650" s="32">
        <v>56</v>
      </c>
      <c r="I650" s="23"/>
    </row>
    <row r="651" spans="1:9" s="2" customFormat="1" ht="13.5" x14ac:dyDescent="0.25">
      <c r="A651" s="4">
        <v>5132</v>
      </c>
      <c r="B651" s="4" t="s">
        <v>4769</v>
      </c>
      <c r="C651" s="4" t="s">
        <v>4696</v>
      </c>
      <c r="D651" s="4" t="s">
        <v>9</v>
      </c>
      <c r="E651" s="4" t="s">
        <v>10</v>
      </c>
      <c r="F651" s="32">
        <v>1200</v>
      </c>
      <c r="G651" s="4">
        <f t="shared" si="23"/>
        <v>63600</v>
      </c>
      <c r="H651" s="32">
        <v>53</v>
      </c>
      <c r="I651" s="23"/>
    </row>
    <row r="652" spans="1:9" s="2" customFormat="1" ht="13.5" x14ac:dyDescent="0.25">
      <c r="A652" s="4">
        <v>5132</v>
      </c>
      <c r="B652" s="4" t="s">
        <v>4770</v>
      </c>
      <c r="C652" s="4" t="s">
        <v>4696</v>
      </c>
      <c r="D652" s="4" t="s">
        <v>9</v>
      </c>
      <c r="E652" s="4" t="s">
        <v>10</v>
      </c>
      <c r="F652" s="32">
        <v>2160</v>
      </c>
      <c r="G652" s="4">
        <f t="shared" si="23"/>
        <v>103680</v>
      </c>
      <c r="H652" s="32">
        <v>48</v>
      </c>
      <c r="I652" s="23"/>
    </row>
    <row r="653" spans="1:9" s="2" customFormat="1" ht="13.5" x14ac:dyDescent="0.25">
      <c r="A653" s="4">
        <v>5132</v>
      </c>
      <c r="B653" s="4" t="s">
        <v>4771</v>
      </c>
      <c r="C653" s="4" t="s">
        <v>4696</v>
      </c>
      <c r="D653" s="4" t="s">
        <v>9</v>
      </c>
      <c r="E653" s="4" t="s">
        <v>10</v>
      </c>
      <c r="F653" s="32">
        <v>2800</v>
      </c>
      <c r="G653" s="4">
        <f t="shared" si="23"/>
        <v>142800</v>
      </c>
      <c r="H653" s="32">
        <v>51</v>
      </c>
      <c r="I653" s="23"/>
    </row>
    <row r="654" spans="1:9" s="2" customFormat="1" ht="13.5" x14ac:dyDescent="0.25">
      <c r="A654" s="4">
        <v>5132</v>
      </c>
      <c r="B654" s="4" t="s">
        <v>4772</v>
      </c>
      <c r="C654" s="4" t="s">
        <v>4696</v>
      </c>
      <c r="D654" s="4" t="s">
        <v>9</v>
      </c>
      <c r="E654" s="4" t="s">
        <v>10</v>
      </c>
      <c r="F654" s="32">
        <v>3200</v>
      </c>
      <c r="G654" s="4">
        <f t="shared" si="23"/>
        <v>105600</v>
      </c>
      <c r="H654" s="32">
        <v>33</v>
      </c>
      <c r="I654" s="23"/>
    </row>
    <row r="655" spans="1:9" s="2" customFormat="1" ht="13.5" x14ac:dyDescent="0.25">
      <c r="A655" s="4">
        <v>5132</v>
      </c>
      <c r="B655" s="4" t="s">
        <v>4773</v>
      </c>
      <c r="C655" s="4" t="s">
        <v>4696</v>
      </c>
      <c r="D655" s="4" t="s">
        <v>9</v>
      </c>
      <c r="E655" s="4" t="s">
        <v>10</v>
      </c>
      <c r="F655" s="32">
        <v>12000</v>
      </c>
      <c r="G655" s="4">
        <f t="shared" si="23"/>
        <v>216000</v>
      </c>
      <c r="H655" s="32">
        <v>18</v>
      </c>
      <c r="I655" s="23"/>
    </row>
    <row r="656" spans="1:9" s="2" customFormat="1" ht="13.5" x14ac:dyDescent="0.25">
      <c r="A656" s="4">
        <v>5132</v>
      </c>
      <c r="B656" s="4" t="s">
        <v>4774</v>
      </c>
      <c r="C656" s="4" t="s">
        <v>4696</v>
      </c>
      <c r="D656" s="4" t="s">
        <v>9</v>
      </c>
      <c r="E656" s="4" t="s">
        <v>10</v>
      </c>
      <c r="F656" s="32">
        <v>3520</v>
      </c>
      <c r="G656" s="4">
        <f t="shared" si="23"/>
        <v>151360</v>
      </c>
      <c r="H656" s="32">
        <v>43</v>
      </c>
      <c r="I656" s="23"/>
    </row>
    <row r="657" spans="1:9" s="2" customFormat="1" ht="13.5" x14ac:dyDescent="0.25">
      <c r="A657" s="4">
        <v>5132</v>
      </c>
      <c r="B657" s="4" t="s">
        <v>4775</v>
      </c>
      <c r="C657" s="4" t="s">
        <v>4696</v>
      </c>
      <c r="D657" s="4" t="s">
        <v>9</v>
      </c>
      <c r="E657" s="4" t="s">
        <v>10</v>
      </c>
      <c r="F657" s="32">
        <v>4000</v>
      </c>
      <c r="G657" s="4">
        <f t="shared" si="23"/>
        <v>180000</v>
      </c>
      <c r="H657" s="32">
        <v>45</v>
      </c>
      <c r="I657" s="23"/>
    </row>
    <row r="658" spans="1:9" s="2" customFormat="1" ht="13.5" x14ac:dyDescent="0.25">
      <c r="A658" s="4">
        <v>5132</v>
      </c>
      <c r="B658" s="4" t="s">
        <v>4776</v>
      </c>
      <c r="C658" s="4" t="s">
        <v>4696</v>
      </c>
      <c r="D658" s="4" t="s">
        <v>9</v>
      </c>
      <c r="E658" s="4" t="s">
        <v>10</v>
      </c>
      <c r="F658" s="32">
        <v>3120</v>
      </c>
      <c r="G658" s="4">
        <f t="shared" si="23"/>
        <v>109200</v>
      </c>
      <c r="H658" s="32">
        <v>35</v>
      </c>
      <c r="I658" s="23"/>
    </row>
    <row r="659" spans="1:9" s="2" customFormat="1" ht="13.5" x14ac:dyDescent="0.25">
      <c r="A659" s="4">
        <v>5132</v>
      </c>
      <c r="B659" s="4" t="s">
        <v>4777</v>
      </c>
      <c r="C659" s="4" t="s">
        <v>4696</v>
      </c>
      <c r="D659" s="4" t="s">
        <v>9</v>
      </c>
      <c r="E659" s="4" t="s">
        <v>10</v>
      </c>
      <c r="F659" s="32">
        <v>3120</v>
      </c>
      <c r="G659" s="4">
        <f t="shared" si="23"/>
        <v>149760</v>
      </c>
      <c r="H659" s="32">
        <v>48</v>
      </c>
      <c r="I659" s="23"/>
    </row>
    <row r="660" spans="1:9" s="2" customFormat="1" ht="13.5" x14ac:dyDescent="0.25">
      <c r="A660" s="4">
        <v>5132</v>
      </c>
      <c r="B660" s="4" t="s">
        <v>4778</v>
      </c>
      <c r="C660" s="4" t="s">
        <v>4696</v>
      </c>
      <c r="D660" s="4" t="s">
        <v>9</v>
      </c>
      <c r="E660" s="4" t="s">
        <v>10</v>
      </c>
      <c r="F660" s="32">
        <v>2000</v>
      </c>
      <c r="G660" s="4">
        <f t="shared" si="23"/>
        <v>40000</v>
      </c>
      <c r="H660" s="32">
        <v>20</v>
      </c>
      <c r="I660" s="23"/>
    </row>
    <row r="661" spans="1:9" s="2" customFormat="1" ht="13.5" x14ac:dyDescent="0.25">
      <c r="A661" s="4">
        <v>5132</v>
      </c>
      <c r="B661" s="4" t="s">
        <v>4779</v>
      </c>
      <c r="C661" s="4" t="s">
        <v>4696</v>
      </c>
      <c r="D661" s="4" t="s">
        <v>9</v>
      </c>
      <c r="E661" s="4" t="s">
        <v>10</v>
      </c>
      <c r="F661" s="32">
        <v>4000</v>
      </c>
      <c r="G661" s="4">
        <f t="shared" si="23"/>
        <v>304000</v>
      </c>
      <c r="H661" s="32">
        <v>76</v>
      </c>
      <c r="I661" s="23"/>
    </row>
    <row r="662" spans="1:9" s="2" customFormat="1" ht="13.5" x14ac:dyDescent="0.25">
      <c r="A662" s="4">
        <v>5132</v>
      </c>
      <c r="B662" s="4" t="s">
        <v>4780</v>
      </c>
      <c r="C662" s="4" t="s">
        <v>4696</v>
      </c>
      <c r="D662" s="4" t="s">
        <v>9</v>
      </c>
      <c r="E662" s="4" t="s">
        <v>10</v>
      </c>
      <c r="F662" s="32">
        <v>1200</v>
      </c>
      <c r="G662" s="4">
        <f t="shared" si="23"/>
        <v>36000</v>
      </c>
      <c r="H662" s="32">
        <v>30</v>
      </c>
      <c r="I662" s="23"/>
    </row>
    <row r="663" spans="1:9" s="2" customFormat="1" ht="13.5" x14ac:dyDescent="0.25">
      <c r="A663" s="4">
        <v>5132</v>
      </c>
      <c r="B663" s="4" t="s">
        <v>4781</v>
      </c>
      <c r="C663" s="4" t="s">
        <v>4696</v>
      </c>
      <c r="D663" s="4" t="s">
        <v>9</v>
      </c>
      <c r="E663" s="4" t="s">
        <v>10</v>
      </c>
      <c r="F663" s="32">
        <v>2000</v>
      </c>
      <c r="G663" s="4">
        <f t="shared" si="23"/>
        <v>40000</v>
      </c>
      <c r="H663" s="32">
        <v>20</v>
      </c>
      <c r="I663" s="23"/>
    </row>
    <row r="664" spans="1:9" s="2" customFormat="1" ht="13.5" x14ac:dyDescent="0.25">
      <c r="A664" s="4">
        <v>5132</v>
      </c>
      <c r="B664" s="4" t="s">
        <v>4782</v>
      </c>
      <c r="C664" s="4" t="s">
        <v>4696</v>
      </c>
      <c r="D664" s="4" t="s">
        <v>9</v>
      </c>
      <c r="E664" s="4" t="s">
        <v>10</v>
      </c>
      <c r="F664" s="32">
        <v>4000</v>
      </c>
      <c r="G664" s="4">
        <f>H664*F664</f>
        <v>52000</v>
      </c>
      <c r="H664" s="32">
        <v>13</v>
      </c>
      <c r="I664" s="23"/>
    </row>
    <row r="665" spans="1:9" s="2" customFormat="1" ht="13.5" x14ac:dyDescent="0.25">
      <c r="A665" s="4" t="s">
        <v>4822</v>
      </c>
      <c r="B665" s="4" t="s">
        <v>4823</v>
      </c>
      <c r="C665" s="4" t="s">
        <v>4696</v>
      </c>
      <c r="D665" s="4" t="s">
        <v>9</v>
      </c>
      <c r="E665" s="4" t="s">
        <v>10</v>
      </c>
      <c r="F665" s="4">
        <v>3120</v>
      </c>
      <c r="G665" s="4">
        <f>H665*F665</f>
        <v>102960</v>
      </c>
      <c r="H665" s="32">
        <v>33</v>
      </c>
      <c r="I665" s="23"/>
    </row>
    <row r="666" spans="1:9" s="2" customFormat="1" ht="13.5" x14ac:dyDescent="0.25">
      <c r="A666" s="4" t="s">
        <v>4822</v>
      </c>
      <c r="B666" s="4" t="s">
        <v>4824</v>
      </c>
      <c r="C666" s="4" t="s">
        <v>4696</v>
      </c>
      <c r="D666" s="4" t="s">
        <v>9</v>
      </c>
      <c r="E666" s="4" t="s">
        <v>10</v>
      </c>
      <c r="F666" s="4">
        <v>3920</v>
      </c>
      <c r="G666" s="4">
        <f t="shared" ref="G666:G703" si="24">H666*F666</f>
        <v>145040</v>
      </c>
      <c r="H666" s="32">
        <v>37</v>
      </c>
      <c r="I666" s="23"/>
    </row>
    <row r="667" spans="1:9" s="2" customFormat="1" ht="13.5" x14ac:dyDescent="0.25">
      <c r="A667" s="4" t="s">
        <v>4822</v>
      </c>
      <c r="B667" s="4" t="s">
        <v>4825</v>
      </c>
      <c r="C667" s="4" t="s">
        <v>4696</v>
      </c>
      <c r="D667" s="4" t="s">
        <v>9</v>
      </c>
      <c r="E667" s="4" t="s">
        <v>10</v>
      </c>
      <c r="F667" s="4">
        <v>2160</v>
      </c>
      <c r="G667" s="4">
        <f t="shared" si="24"/>
        <v>108000</v>
      </c>
      <c r="H667" s="32">
        <v>50</v>
      </c>
      <c r="I667" s="23"/>
    </row>
    <row r="668" spans="1:9" s="2" customFormat="1" ht="13.5" x14ac:dyDescent="0.25">
      <c r="A668" s="4" t="s">
        <v>4822</v>
      </c>
      <c r="B668" s="4" t="s">
        <v>4826</v>
      </c>
      <c r="C668" s="4" t="s">
        <v>4696</v>
      </c>
      <c r="D668" s="4" t="s">
        <v>9</v>
      </c>
      <c r="E668" s="4" t="s">
        <v>10</v>
      </c>
      <c r="F668" s="4">
        <v>2640</v>
      </c>
      <c r="G668" s="4">
        <f t="shared" si="24"/>
        <v>108240</v>
      </c>
      <c r="H668" s="32">
        <v>41</v>
      </c>
      <c r="I668" s="23"/>
    </row>
    <row r="669" spans="1:9" s="2" customFormat="1" ht="13.5" x14ac:dyDescent="0.25">
      <c r="A669" s="4" t="s">
        <v>4822</v>
      </c>
      <c r="B669" s="4" t="s">
        <v>4827</v>
      </c>
      <c r="C669" s="4" t="s">
        <v>4696</v>
      </c>
      <c r="D669" s="4" t="s">
        <v>9</v>
      </c>
      <c r="E669" s="4" t="s">
        <v>10</v>
      </c>
      <c r="F669" s="4">
        <v>3120</v>
      </c>
      <c r="G669" s="4">
        <f t="shared" si="24"/>
        <v>146640</v>
      </c>
      <c r="H669" s="32">
        <v>47</v>
      </c>
      <c r="I669" s="23"/>
    </row>
    <row r="670" spans="1:9" s="2" customFormat="1" ht="13.5" x14ac:dyDescent="0.25">
      <c r="A670" s="4" t="s">
        <v>4822</v>
      </c>
      <c r="B670" s="4" t="s">
        <v>4828</v>
      </c>
      <c r="C670" s="4" t="s">
        <v>4696</v>
      </c>
      <c r="D670" s="4" t="s">
        <v>9</v>
      </c>
      <c r="E670" s="4" t="s">
        <v>10</v>
      </c>
      <c r="F670" s="4">
        <v>5440</v>
      </c>
      <c r="G670" s="4">
        <f t="shared" si="24"/>
        <v>228480</v>
      </c>
      <c r="H670" s="32">
        <v>42</v>
      </c>
      <c r="I670" s="23"/>
    </row>
    <row r="671" spans="1:9" s="2" customFormat="1" ht="13.5" x14ac:dyDescent="0.25">
      <c r="A671" s="4" t="s">
        <v>4822</v>
      </c>
      <c r="B671" s="4" t="s">
        <v>4829</v>
      </c>
      <c r="C671" s="4" t="s">
        <v>4696</v>
      </c>
      <c r="D671" s="4" t="s">
        <v>9</v>
      </c>
      <c r="E671" s="4" t="s">
        <v>10</v>
      </c>
      <c r="F671" s="4">
        <v>2000</v>
      </c>
      <c r="G671" s="4">
        <f t="shared" si="24"/>
        <v>80000</v>
      </c>
      <c r="H671" s="32">
        <v>40</v>
      </c>
      <c r="I671" s="23"/>
    </row>
    <row r="672" spans="1:9" s="2" customFormat="1" ht="13.5" x14ac:dyDescent="0.25">
      <c r="A672" s="4" t="s">
        <v>4822</v>
      </c>
      <c r="B672" s="4" t="s">
        <v>4830</v>
      </c>
      <c r="C672" s="4" t="s">
        <v>4696</v>
      </c>
      <c r="D672" s="4" t="s">
        <v>9</v>
      </c>
      <c r="E672" s="4" t="s">
        <v>10</v>
      </c>
      <c r="F672" s="4">
        <v>7920</v>
      </c>
      <c r="G672" s="4">
        <f t="shared" si="24"/>
        <v>205920</v>
      </c>
      <c r="H672" s="32">
        <v>26</v>
      </c>
      <c r="I672" s="23"/>
    </row>
    <row r="673" spans="1:9" s="2" customFormat="1" ht="13.5" x14ac:dyDescent="0.25">
      <c r="A673" s="4" t="s">
        <v>4822</v>
      </c>
      <c r="B673" s="4" t="s">
        <v>4831</v>
      </c>
      <c r="C673" s="4" t="s">
        <v>4696</v>
      </c>
      <c r="D673" s="4" t="s">
        <v>9</v>
      </c>
      <c r="E673" s="4" t="s">
        <v>10</v>
      </c>
      <c r="F673" s="4">
        <v>6000</v>
      </c>
      <c r="G673" s="4">
        <f t="shared" si="24"/>
        <v>210000</v>
      </c>
      <c r="H673" s="32">
        <v>35</v>
      </c>
      <c r="I673" s="23"/>
    </row>
    <row r="674" spans="1:9" s="2" customFormat="1" ht="13.5" x14ac:dyDescent="0.25">
      <c r="A674" s="4" t="s">
        <v>4822</v>
      </c>
      <c r="B674" s="4" t="s">
        <v>4832</v>
      </c>
      <c r="C674" s="4" t="s">
        <v>4696</v>
      </c>
      <c r="D674" s="4" t="s">
        <v>9</v>
      </c>
      <c r="E674" s="4" t="s">
        <v>10</v>
      </c>
      <c r="F674" s="4">
        <v>2160</v>
      </c>
      <c r="G674" s="4">
        <f t="shared" si="24"/>
        <v>69120</v>
      </c>
      <c r="H674" s="32">
        <v>32</v>
      </c>
      <c r="I674" s="23"/>
    </row>
    <row r="675" spans="1:9" s="2" customFormat="1" ht="13.5" x14ac:dyDescent="0.25">
      <c r="A675" s="4" t="s">
        <v>4822</v>
      </c>
      <c r="B675" s="4" t="s">
        <v>4833</v>
      </c>
      <c r="C675" s="4" t="s">
        <v>4696</v>
      </c>
      <c r="D675" s="4" t="s">
        <v>9</v>
      </c>
      <c r="E675" s="4" t="s">
        <v>10</v>
      </c>
      <c r="F675" s="4">
        <v>3360</v>
      </c>
      <c r="G675" s="4">
        <f t="shared" si="24"/>
        <v>137760</v>
      </c>
      <c r="H675" s="32">
        <v>41</v>
      </c>
      <c r="I675" s="23"/>
    </row>
    <row r="676" spans="1:9" s="2" customFormat="1" ht="13.5" x14ac:dyDescent="0.25">
      <c r="A676" s="4" t="s">
        <v>4822</v>
      </c>
      <c r="B676" s="4" t="s">
        <v>4834</v>
      </c>
      <c r="C676" s="4" t="s">
        <v>4696</v>
      </c>
      <c r="D676" s="4" t="s">
        <v>9</v>
      </c>
      <c r="E676" s="4" t="s">
        <v>10</v>
      </c>
      <c r="F676" s="4">
        <v>6000</v>
      </c>
      <c r="G676" s="4">
        <f t="shared" si="24"/>
        <v>222000</v>
      </c>
      <c r="H676" s="4">
        <v>37</v>
      </c>
      <c r="I676" s="23"/>
    </row>
    <row r="677" spans="1:9" s="2" customFormat="1" ht="13.5" x14ac:dyDescent="0.25">
      <c r="A677" s="4" t="s">
        <v>4822</v>
      </c>
      <c r="B677" s="4" t="s">
        <v>4835</v>
      </c>
      <c r="C677" s="4" t="s">
        <v>4696</v>
      </c>
      <c r="D677" s="4" t="s">
        <v>9</v>
      </c>
      <c r="E677" s="4" t="s">
        <v>10</v>
      </c>
      <c r="F677" s="4">
        <v>5120</v>
      </c>
      <c r="G677" s="4">
        <f t="shared" si="24"/>
        <v>215040</v>
      </c>
      <c r="H677" s="4">
        <v>42</v>
      </c>
      <c r="I677" s="23"/>
    </row>
    <row r="678" spans="1:9" s="2" customFormat="1" ht="13.5" x14ac:dyDescent="0.25">
      <c r="A678" s="4" t="s">
        <v>4822</v>
      </c>
      <c r="B678" s="4" t="s">
        <v>4836</v>
      </c>
      <c r="C678" s="4" t="s">
        <v>4696</v>
      </c>
      <c r="D678" s="4" t="s">
        <v>9</v>
      </c>
      <c r="E678" s="4" t="s">
        <v>10</v>
      </c>
      <c r="F678" s="4">
        <v>3040</v>
      </c>
      <c r="G678" s="4">
        <f t="shared" si="24"/>
        <v>124640</v>
      </c>
      <c r="H678" s="4">
        <v>41</v>
      </c>
      <c r="I678" s="23"/>
    </row>
    <row r="679" spans="1:9" s="2" customFormat="1" ht="13.5" x14ac:dyDescent="0.25">
      <c r="A679" s="4" t="s">
        <v>4822</v>
      </c>
      <c r="B679" s="4" t="s">
        <v>4837</v>
      </c>
      <c r="C679" s="4" t="s">
        <v>4696</v>
      </c>
      <c r="D679" s="4" t="s">
        <v>9</v>
      </c>
      <c r="E679" s="4" t="s">
        <v>10</v>
      </c>
      <c r="F679" s="4">
        <v>3040</v>
      </c>
      <c r="G679" s="4">
        <f t="shared" si="24"/>
        <v>112480</v>
      </c>
      <c r="H679" s="4">
        <v>37</v>
      </c>
      <c r="I679" s="23"/>
    </row>
    <row r="680" spans="1:9" s="2" customFormat="1" ht="13.5" x14ac:dyDescent="0.25">
      <c r="A680" s="4" t="s">
        <v>4822</v>
      </c>
      <c r="B680" s="4" t="s">
        <v>4838</v>
      </c>
      <c r="C680" s="4" t="s">
        <v>4696</v>
      </c>
      <c r="D680" s="4" t="s">
        <v>9</v>
      </c>
      <c r="E680" s="4" t="s">
        <v>10</v>
      </c>
      <c r="F680" s="4">
        <v>2000</v>
      </c>
      <c r="G680" s="4">
        <f t="shared" si="24"/>
        <v>38000</v>
      </c>
      <c r="H680" s="4">
        <v>19</v>
      </c>
      <c r="I680" s="23"/>
    </row>
    <row r="681" spans="1:9" s="2" customFormat="1" ht="13.5" x14ac:dyDescent="0.25">
      <c r="A681" s="4" t="s">
        <v>4822</v>
      </c>
      <c r="B681" s="4" t="s">
        <v>4839</v>
      </c>
      <c r="C681" s="4" t="s">
        <v>4696</v>
      </c>
      <c r="D681" s="4" t="s">
        <v>9</v>
      </c>
      <c r="E681" s="4" t="s">
        <v>10</v>
      </c>
      <c r="F681" s="4">
        <v>2400</v>
      </c>
      <c r="G681" s="4">
        <f t="shared" si="24"/>
        <v>88800</v>
      </c>
      <c r="H681" s="4">
        <v>37</v>
      </c>
      <c r="I681" s="23"/>
    </row>
    <row r="682" spans="1:9" s="2" customFormat="1" ht="13.5" x14ac:dyDescent="0.25">
      <c r="A682" s="4" t="s">
        <v>4822</v>
      </c>
      <c r="B682" s="4" t="s">
        <v>4840</v>
      </c>
      <c r="C682" s="4" t="s">
        <v>4696</v>
      </c>
      <c r="D682" s="4" t="s">
        <v>9</v>
      </c>
      <c r="E682" s="4" t="s">
        <v>10</v>
      </c>
      <c r="F682" s="4">
        <v>4640</v>
      </c>
      <c r="G682" s="4">
        <f t="shared" si="24"/>
        <v>111360</v>
      </c>
      <c r="H682" s="4">
        <v>24</v>
      </c>
      <c r="I682" s="23"/>
    </row>
    <row r="683" spans="1:9" s="2" customFormat="1" ht="13.5" x14ac:dyDescent="0.25">
      <c r="A683" s="4" t="s">
        <v>4822</v>
      </c>
      <c r="B683" s="4" t="s">
        <v>4841</v>
      </c>
      <c r="C683" s="4" t="s">
        <v>4696</v>
      </c>
      <c r="D683" s="4" t="s">
        <v>9</v>
      </c>
      <c r="E683" s="4" t="s">
        <v>10</v>
      </c>
      <c r="F683" s="4">
        <v>2160</v>
      </c>
      <c r="G683" s="4">
        <f t="shared" si="24"/>
        <v>75600</v>
      </c>
      <c r="H683" s="4">
        <v>35</v>
      </c>
      <c r="I683" s="23"/>
    </row>
    <row r="684" spans="1:9" s="2" customFormat="1" ht="13.5" x14ac:dyDescent="0.25">
      <c r="A684" s="4" t="s">
        <v>4822</v>
      </c>
      <c r="B684" s="4" t="s">
        <v>4842</v>
      </c>
      <c r="C684" s="4" t="s">
        <v>4696</v>
      </c>
      <c r="D684" s="4" t="s">
        <v>9</v>
      </c>
      <c r="E684" s="4" t="s">
        <v>10</v>
      </c>
      <c r="F684" s="4">
        <v>2320</v>
      </c>
      <c r="G684" s="4">
        <f t="shared" si="24"/>
        <v>92800</v>
      </c>
      <c r="H684" s="4">
        <v>40</v>
      </c>
      <c r="I684" s="23"/>
    </row>
    <row r="685" spans="1:9" s="2" customFormat="1" ht="13.5" x14ac:dyDescent="0.25">
      <c r="A685" s="4" t="s">
        <v>4822</v>
      </c>
      <c r="B685" s="4" t="s">
        <v>4843</v>
      </c>
      <c r="C685" s="4" t="s">
        <v>4696</v>
      </c>
      <c r="D685" s="4" t="s">
        <v>9</v>
      </c>
      <c r="E685" s="4" t="s">
        <v>10</v>
      </c>
      <c r="F685" s="4">
        <v>2000</v>
      </c>
      <c r="G685" s="4">
        <f t="shared" si="24"/>
        <v>94000</v>
      </c>
      <c r="H685" s="4">
        <v>47</v>
      </c>
      <c r="I685" s="23"/>
    </row>
    <row r="686" spans="1:9" s="2" customFormat="1" ht="13.5" x14ac:dyDescent="0.25">
      <c r="A686" s="4" t="s">
        <v>4822</v>
      </c>
      <c r="B686" s="4" t="s">
        <v>4844</v>
      </c>
      <c r="C686" s="4" t="s">
        <v>4696</v>
      </c>
      <c r="D686" s="4" t="s">
        <v>9</v>
      </c>
      <c r="E686" s="4" t="s">
        <v>10</v>
      </c>
      <c r="F686" s="4">
        <v>3840</v>
      </c>
      <c r="G686" s="4">
        <f t="shared" si="24"/>
        <v>119040</v>
      </c>
      <c r="H686" s="4">
        <v>31</v>
      </c>
      <c r="I686" s="23"/>
    </row>
    <row r="687" spans="1:9" s="2" customFormat="1" ht="13.5" x14ac:dyDescent="0.25">
      <c r="A687" s="4" t="s">
        <v>4822</v>
      </c>
      <c r="B687" s="4" t="s">
        <v>4845</v>
      </c>
      <c r="C687" s="4" t="s">
        <v>4696</v>
      </c>
      <c r="D687" s="4" t="s">
        <v>9</v>
      </c>
      <c r="E687" s="4" t="s">
        <v>10</v>
      </c>
      <c r="F687" s="4">
        <v>4320</v>
      </c>
      <c r="G687" s="4">
        <f t="shared" si="24"/>
        <v>159840</v>
      </c>
      <c r="H687" s="4">
        <v>37</v>
      </c>
      <c r="I687" s="23"/>
    </row>
    <row r="688" spans="1:9" s="2" customFormat="1" ht="13.5" x14ac:dyDescent="0.25">
      <c r="A688" s="4" t="s">
        <v>4822</v>
      </c>
      <c r="B688" s="4" t="s">
        <v>4846</v>
      </c>
      <c r="C688" s="4" t="s">
        <v>4696</v>
      </c>
      <c r="D688" s="4" t="s">
        <v>9</v>
      </c>
      <c r="E688" s="4" t="s">
        <v>10</v>
      </c>
      <c r="F688" s="4">
        <v>2960</v>
      </c>
      <c r="G688" s="4">
        <f t="shared" si="24"/>
        <v>74000</v>
      </c>
      <c r="H688" s="4">
        <v>25</v>
      </c>
      <c r="I688" s="23"/>
    </row>
    <row r="689" spans="1:9" s="2" customFormat="1" ht="13.5" x14ac:dyDescent="0.25">
      <c r="A689" s="4" t="s">
        <v>4822</v>
      </c>
      <c r="B689" s="4" t="s">
        <v>4847</v>
      </c>
      <c r="C689" s="4" t="s">
        <v>4696</v>
      </c>
      <c r="D689" s="4" t="s">
        <v>9</v>
      </c>
      <c r="E689" s="4" t="s">
        <v>10</v>
      </c>
      <c r="F689" s="4">
        <v>4320</v>
      </c>
      <c r="G689" s="4">
        <f t="shared" si="24"/>
        <v>151200</v>
      </c>
      <c r="H689" s="4">
        <v>35</v>
      </c>
      <c r="I689" s="23"/>
    </row>
    <row r="690" spans="1:9" s="2" customFormat="1" ht="13.5" x14ac:dyDescent="0.25">
      <c r="A690" s="4" t="s">
        <v>4822</v>
      </c>
      <c r="B690" s="4" t="s">
        <v>4848</v>
      </c>
      <c r="C690" s="4" t="s">
        <v>4696</v>
      </c>
      <c r="D690" s="4" t="s">
        <v>9</v>
      </c>
      <c r="E690" s="4" t="s">
        <v>10</v>
      </c>
      <c r="F690" s="4">
        <v>4560</v>
      </c>
      <c r="G690" s="4">
        <f t="shared" si="24"/>
        <v>200640</v>
      </c>
      <c r="H690" s="4">
        <v>44</v>
      </c>
      <c r="I690" s="23"/>
    </row>
    <row r="691" spans="1:9" s="2" customFormat="1" ht="13.5" x14ac:dyDescent="0.25">
      <c r="A691" s="4" t="s">
        <v>4822</v>
      </c>
      <c r="B691" s="4" t="s">
        <v>4849</v>
      </c>
      <c r="C691" s="4" t="s">
        <v>4696</v>
      </c>
      <c r="D691" s="4" t="s">
        <v>9</v>
      </c>
      <c r="E691" s="4" t="s">
        <v>10</v>
      </c>
      <c r="F691" s="4">
        <v>3120</v>
      </c>
      <c r="G691" s="4">
        <f t="shared" si="24"/>
        <v>109200</v>
      </c>
      <c r="H691" s="4">
        <v>35</v>
      </c>
      <c r="I691" s="23"/>
    </row>
    <row r="692" spans="1:9" s="2" customFormat="1" ht="13.5" x14ac:dyDescent="0.25">
      <c r="A692" s="4" t="s">
        <v>4822</v>
      </c>
      <c r="B692" s="4" t="s">
        <v>4850</v>
      </c>
      <c r="C692" s="4" t="s">
        <v>4696</v>
      </c>
      <c r="D692" s="4" t="s">
        <v>9</v>
      </c>
      <c r="E692" s="4" t="s">
        <v>10</v>
      </c>
      <c r="F692" s="4">
        <v>2640</v>
      </c>
      <c r="G692" s="4">
        <f t="shared" si="24"/>
        <v>71280</v>
      </c>
      <c r="H692" s="4">
        <v>27</v>
      </c>
      <c r="I692" s="23"/>
    </row>
    <row r="693" spans="1:9" s="2" customFormat="1" ht="13.5" x14ac:dyDescent="0.25">
      <c r="A693" s="4" t="s">
        <v>4822</v>
      </c>
      <c r="B693" s="4" t="s">
        <v>4851</v>
      </c>
      <c r="C693" s="4" t="s">
        <v>4696</v>
      </c>
      <c r="D693" s="4" t="s">
        <v>9</v>
      </c>
      <c r="E693" s="4" t="s">
        <v>10</v>
      </c>
      <c r="F693" s="4">
        <v>2160</v>
      </c>
      <c r="G693" s="4">
        <f t="shared" si="24"/>
        <v>123120</v>
      </c>
      <c r="H693" s="4">
        <v>57</v>
      </c>
      <c r="I693" s="23"/>
    </row>
    <row r="694" spans="1:9" s="2" customFormat="1" ht="13.5" x14ac:dyDescent="0.25">
      <c r="A694" s="4" t="s">
        <v>4822</v>
      </c>
      <c r="B694" s="4" t="s">
        <v>4852</v>
      </c>
      <c r="C694" s="4" t="s">
        <v>4696</v>
      </c>
      <c r="D694" s="4" t="s">
        <v>9</v>
      </c>
      <c r="E694" s="4" t="s">
        <v>10</v>
      </c>
      <c r="F694" s="4">
        <v>2720</v>
      </c>
      <c r="G694" s="4">
        <f t="shared" si="24"/>
        <v>111520</v>
      </c>
      <c r="H694" s="4">
        <v>41</v>
      </c>
      <c r="I694" s="23"/>
    </row>
    <row r="695" spans="1:9" s="2" customFormat="1" ht="13.5" x14ac:dyDescent="0.25">
      <c r="A695" s="4" t="s">
        <v>4822</v>
      </c>
      <c r="B695" s="4" t="s">
        <v>4853</v>
      </c>
      <c r="C695" s="4" t="s">
        <v>4696</v>
      </c>
      <c r="D695" s="4" t="s">
        <v>9</v>
      </c>
      <c r="E695" s="4" t="s">
        <v>10</v>
      </c>
      <c r="F695" s="4">
        <v>3600</v>
      </c>
      <c r="G695" s="4">
        <f t="shared" si="24"/>
        <v>115200</v>
      </c>
      <c r="H695" s="4">
        <v>32</v>
      </c>
      <c r="I695" s="23"/>
    </row>
    <row r="696" spans="1:9" s="2" customFormat="1" ht="13.5" x14ac:dyDescent="0.25">
      <c r="A696" s="4" t="s">
        <v>4822</v>
      </c>
      <c r="B696" s="4" t="s">
        <v>4854</v>
      </c>
      <c r="C696" s="4" t="s">
        <v>4696</v>
      </c>
      <c r="D696" s="4" t="s">
        <v>9</v>
      </c>
      <c r="E696" s="4" t="s">
        <v>10</v>
      </c>
      <c r="F696" s="4">
        <v>3440</v>
      </c>
      <c r="G696" s="4">
        <f t="shared" si="24"/>
        <v>168560</v>
      </c>
      <c r="H696" s="4">
        <v>49</v>
      </c>
      <c r="I696" s="23"/>
    </row>
    <row r="697" spans="1:9" s="2" customFormat="1" ht="13.5" x14ac:dyDescent="0.25">
      <c r="A697" s="4" t="s">
        <v>4822</v>
      </c>
      <c r="B697" s="4" t="s">
        <v>4855</v>
      </c>
      <c r="C697" s="4" t="s">
        <v>4696</v>
      </c>
      <c r="D697" s="4" t="s">
        <v>9</v>
      </c>
      <c r="E697" s="4" t="s">
        <v>10</v>
      </c>
      <c r="F697" s="4">
        <v>3360</v>
      </c>
      <c r="G697" s="4">
        <f t="shared" si="24"/>
        <v>144480</v>
      </c>
      <c r="H697" s="4">
        <v>43</v>
      </c>
      <c r="I697" s="23"/>
    </row>
    <row r="698" spans="1:9" s="2" customFormat="1" ht="13.5" x14ac:dyDescent="0.25">
      <c r="A698" s="4" t="s">
        <v>4822</v>
      </c>
      <c r="B698" s="4" t="s">
        <v>4856</v>
      </c>
      <c r="C698" s="4" t="s">
        <v>4696</v>
      </c>
      <c r="D698" s="4" t="s">
        <v>9</v>
      </c>
      <c r="E698" s="4" t="s">
        <v>10</v>
      </c>
      <c r="F698" s="4">
        <v>3040</v>
      </c>
      <c r="G698" s="4">
        <f t="shared" si="24"/>
        <v>124640</v>
      </c>
      <c r="H698" s="4">
        <v>41</v>
      </c>
      <c r="I698" s="23"/>
    </row>
    <row r="699" spans="1:9" s="2" customFormat="1" ht="13.5" x14ac:dyDescent="0.25">
      <c r="A699" s="4" t="s">
        <v>4822</v>
      </c>
      <c r="B699" s="4" t="s">
        <v>4857</v>
      </c>
      <c r="C699" s="4" t="s">
        <v>4696</v>
      </c>
      <c r="D699" s="4" t="s">
        <v>9</v>
      </c>
      <c r="E699" s="4" t="s">
        <v>10</v>
      </c>
      <c r="F699" s="4">
        <v>2160</v>
      </c>
      <c r="G699" s="4">
        <f t="shared" si="24"/>
        <v>51840</v>
      </c>
      <c r="H699" s="4">
        <v>24</v>
      </c>
      <c r="I699" s="23"/>
    </row>
    <row r="700" spans="1:9" s="2" customFormat="1" ht="13.5" x14ac:dyDescent="0.25">
      <c r="A700" s="4" t="s">
        <v>4822</v>
      </c>
      <c r="B700" s="4" t="s">
        <v>4858</v>
      </c>
      <c r="C700" s="4" t="s">
        <v>4696</v>
      </c>
      <c r="D700" s="4" t="s">
        <v>9</v>
      </c>
      <c r="E700" s="4" t="s">
        <v>10</v>
      </c>
      <c r="F700" s="4">
        <v>1840</v>
      </c>
      <c r="G700" s="4">
        <f t="shared" si="24"/>
        <v>82800</v>
      </c>
      <c r="H700" s="4">
        <v>45</v>
      </c>
      <c r="I700" s="23"/>
    </row>
    <row r="701" spans="1:9" s="2" customFormat="1" ht="13.5" x14ac:dyDescent="0.25">
      <c r="A701" s="4" t="s">
        <v>4822</v>
      </c>
      <c r="B701" s="4" t="s">
        <v>4859</v>
      </c>
      <c r="C701" s="4" t="s">
        <v>4696</v>
      </c>
      <c r="D701" s="4" t="s">
        <v>9</v>
      </c>
      <c r="E701" s="4" t="s">
        <v>10</v>
      </c>
      <c r="F701" s="4">
        <v>2160</v>
      </c>
      <c r="G701" s="4">
        <f t="shared" si="24"/>
        <v>86400</v>
      </c>
      <c r="H701" s="4">
        <v>40</v>
      </c>
      <c r="I701" s="23"/>
    </row>
    <row r="702" spans="1:9" s="2" customFormat="1" ht="13.5" x14ac:dyDescent="0.25">
      <c r="A702" s="4" t="s">
        <v>4822</v>
      </c>
      <c r="B702" s="4" t="s">
        <v>4860</v>
      </c>
      <c r="C702" s="4" t="s">
        <v>4696</v>
      </c>
      <c r="D702" s="4" t="s">
        <v>9</v>
      </c>
      <c r="E702" s="4" t="s">
        <v>10</v>
      </c>
      <c r="F702" s="4">
        <v>2800</v>
      </c>
      <c r="G702" s="4">
        <f t="shared" si="24"/>
        <v>148400</v>
      </c>
      <c r="H702" s="4">
        <v>53</v>
      </c>
      <c r="I702" s="23"/>
    </row>
    <row r="703" spans="1:9" s="2" customFormat="1" ht="13.5" x14ac:dyDescent="0.25">
      <c r="A703" s="4" t="s">
        <v>4822</v>
      </c>
      <c r="B703" s="4" t="s">
        <v>4861</v>
      </c>
      <c r="C703" s="4" t="s">
        <v>4696</v>
      </c>
      <c r="D703" s="4" t="s">
        <v>9</v>
      </c>
      <c r="E703" s="4" t="s">
        <v>10</v>
      </c>
      <c r="F703" s="4">
        <v>2720</v>
      </c>
      <c r="G703" s="4">
        <f t="shared" si="24"/>
        <v>122400</v>
      </c>
      <c r="H703" s="4">
        <v>45</v>
      </c>
      <c r="I703" s="23"/>
    </row>
    <row r="704" spans="1:9" s="2" customFormat="1" ht="13.5" x14ac:dyDescent="0.25">
      <c r="A704" s="4" t="s">
        <v>4822</v>
      </c>
      <c r="B704" s="4" t="s">
        <v>4869</v>
      </c>
      <c r="C704" s="4" t="s">
        <v>4696</v>
      </c>
      <c r="D704" s="4" t="s">
        <v>9</v>
      </c>
      <c r="E704" s="4" t="s">
        <v>10</v>
      </c>
      <c r="F704" s="4">
        <v>4720</v>
      </c>
      <c r="G704" s="4">
        <f>F704*H704</f>
        <v>141600</v>
      </c>
      <c r="H704" s="4">
        <v>30</v>
      </c>
      <c r="I704" s="23"/>
    </row>
    <row r="705" spans="1:9" s="2" customFormat="1" ht="13.5" x14ac:dyDescent="0.25">
      <c r="A705" s="4" t="s">
        <v>4822</v>
      </c>
      <c r="B705" s="4" t="s">
        <v>4870</v>
      </c>
      <c r="C705" s="4" t="s">
        <v>4696</v>
      </c>
      <c r="D705" s="4" t="s">
        <v>9</v>
      </c>
      <c r="E705" s="4" t="s">
        <v>10</v>
      </c>
      <c r="F705" s="4">
        <v>2240</v>
      </c>
      <c r="G705" s="4">
        <f t="shared" ref="G705:G741" si="25">F705*H705</f>
        <v>73920</v>
      </c>
      <c r="H705" s="4">
        <v>33</v>
      </c>
      <c r="I705" s="23"/>
    </row>
    <row r="706" spans="1:9" s="2" customFormat="1" ht="13.5" x14ac:dyDescent="0.25">
      <c r="A706" s="4" t="s">
        <v>4822</v>
      </c>
      <c r="B706" s="4" t="s">
        <v>4871</v>
      </c>
      <c r="C706" s="4" t="s">
        <v>4696</v>
      </c>
      <c r="D706" s="4" t="s">
        <v>9</v>
      </c>
      <c r="E706" s="4" t="s">
        <v>10</v>
      </c>
      <c r="F706" s="4">
        <v>4704</v>
      </c>
      <c r="G706" s="4">
        <f t="shared" si="25"/>
        <v>145824</v>
      </c>
      <c r="H706" s="4">
        <v>31</v>
      </c>
      <c r="I706" s="23"/>
    </row>
    <row r="707" spans="1:9" s="2" customFormat="1" ht="13.5" x14ac:dyDescent="0.25">
      <c r="A707" s="4" t="s">
        <v>4822</v>
      </c>
      <c r="B707" s="4" t="s">
        <v>4872</v>
      </c>
      <c r="C707" s="4" t="s">
        <v>4696</v>
      </c>
      <c r="D707" s="4" t="s">
        <v>9</v>
      </c>
      <c r="E707" s="4" t="s">
        <v>10</v>
      </c>
      <c r="F707" s="4">
        <v>3840</v>
      </c>
      <c r="G707" s="4">
        <f t="shared" si="25"/>
        <v>165120</v>
      </c>
      <c r="H707" s="4">
        <v>43</v>
      </c>
      <c r="I707" s="23"/>
    </row>
    <row r="708" spans="1:9" s="2" customFormat="1" ht="13.5" x14ac:dyDescent="0.25">
      <c r="A708" s="4" t="s">
        <v>4822</v>
      </c>
      <c r="B708" s="4" t="s">
        <v>4873</v>
      </c>
      <c r="C708" s="4" t="s">
        <v>4696</v>
      </c>
      <c r="D708" s="4" t="s">
        <v>9</v>
      </c>
      <c r="E708" s="4" t="s">
        <v>10</v>
      </c>
      <c r="F708" s="4">
        <v>3920</v>
      </c>
      <c r="G708" s="4">
        <f t="shared" si="25"/>
        <v>98000</v>
      </c>
      <c r="H708" s="4">
        <v>25</v>
      </c>
      <c r="I708" s="23"/>
    </row>
    <row r="709" spans="1:9" s="2" customFormat="1" ht="13.5" x14ac:dyDescent="0.25">
      <c r="A709" s="4" t="s">
        <v>4822</v>
      </c>
      <c r="B709" s="4" t="s">
        <v>4874</v>
      </c>
      <c r="C709" s="4" t="s">
        <v>4696</v>
      </c>
      <c r="D709" s="4" t="s">
        <v>9</v>
      </c>
      <c r="E709" s="4" t="s">
        <v>10</v>
      </c>
      <c r="F709" s="4">
        <v>2880</v>
      </c>
      <c r="G709" s="4">
        <f t="shared" si="25"/>
        <v>97920</v>
      </c>
      <c r="H709" s="4">
        <v>34</v>
      </c>
      <c r="I709" s="23"/>
    </row>
    <row r="710" spans="1:9" s="2" customFormat="1" ht="13.5" x14ac:dyDescent="0.25">
      <c r="A710" s="4" t="s">
        <v>4822</v>
      </c>
      <c r="B710" s="4" t="s">
        <v>4875</v>
      </c>
      <c r="C710" s="4" t="s">
        <v>4696</v>
      </c>
      <c r="D710" s="4" t="s">
        <v>9</v>
      </c>
      <c r="E710" s="4" t="s">
        <v>10</v>
      </c>
      <c r="F710" s="4">
        <v>2160</v>
      </c>
      <c r="G710" s="4">
        <f t="shared" si="25"/>
        <v>79920</v>
      </c>
      <c r="H710" s="4">
        <v>37</v>
      </c>
      <c r="I710" s="23"/>
    </row>
    <row r="711" spans="1:9" s="2" customFormat="1" ht="13.5" x14ac:dyDescent="0.25">
      <c r="A711" s="4" t="s">
        <v>4822</v>
      </c>
      <c r="B711" s="4" t="s">
        <v>4876</v>
      </c>
      <c r="C711" s="4" t="s">
        <v>4696</v>
      </c>
      <c r="D711" s="4" t="s">
        <v>9</v>
      </c>
      <c r="E711" s="4" t="s">
        <v>10</v>
      </c>
      <c r="F711" s="4">
        <v>4560</v>
      </c>
      <c r="G711" s="4">
        <f t="shared" si="25"/>
        <v>164160</v>
      </c>
      <c r="H711" s="4">
        <v>36</v>
      </c>
      <c r="I711" s="23"/>
    </row>
    <row r="712" spans="1:9" s="2" customFormat="1" ht="13.5" x14ac:dyDescent="0.25">
      <c r="A712" s="4" t="s">
        <v>4822</v>
      </c>
      <c r="B712" s="4" t="s">
        <v>4877</v>
      </c>
      <c r="C712" s="4" t="s">
        <v>4696</v>
      </c>
      <c r="D712" s="4" t="s">
        <v>9</v>
      </c>
      <c r="E712" s="4" t="s">
        <v>10</v>
      </c>
      <c r="F712" s="4">
        <v>2160</v>
      </c>
      <c r="G712" s="4">
        <f t="shared" si="25"/>
        <v>95040</v>
      </c>
      <c r="H712" s="4">
        <v>44</v>
      </c>
      <c r="I712" s="23"/>
    </row>
    <row r="713" spans="1:9" s="2" customFormat="1" ht="13.5" x14ac:dyDescent="0.25">
      <c r="A713" s="4" t="s">
        <v>4822</v>
      </c>
      <c r="B713" s="4" t="s">
        <v>4878</v>
      </c>
      <c r="C713" s="4" t="s">
        <v>4696</v>
      </c>
      <c r="D713" s="4" t="s">
        <v>9</v>
      </c>
      <c r="E713" s="4" t="s">
        <v>10</v>
      </c>
      <c r="F713" s="4">
        <v>5280</v>
      </c>
      <c r="G713" s="4">
        <f t="shared" si="25"/>
        <v>158400</v>
      </c>
      <c r="H713" s="4">
        <v>30</v>
      </c>
      <c r="I713" s="23"/>
    </row>
    <row r="714" spans="1:9" s="2" customFormat="1" ht="13.5" x14ac:dyDescent="0.25">
      <c r="A714" s="4" t="s">
        <v>4822</v>
      </c>
      <c r="B714" s="4" t="s">
        <v>4879</v>
      </c>
      <c r="C714" s="4" t="s">
        <v>4696</v>
      </c>
      <c r="D714" s="4" t="s">
        <v>9</v>
      </c>
      <c r="E714" s="4" t="s">
        <v>10</v>
      </c>
      <c r="F714" s="4">
        <v>2320</v>
      </c>
      <c r="G714" s="4">
        <f t="shared" si="25"/>
        <v>37120</v>
      </c>
      <c r="H714" s="4">
        <v>16</v>
      </c>
      <c r="I714" s="23"/>
    </row>
    <row r="715" spans="1:9" s="2" customFormat="1" ht="13.5" x14ac:dyDescent="0.25">
      <c r="A715" s="4" t="s">
        <v>4822</v>
      </c>
      <c r="B715" s="4" t="s">
        <v>4880</v>
      </c>
      <c r="C715" s="4" t="s">
        <v>4696</v>
      </c>
      <c r="D715" s="4" t="s">
        <v>9</v>
      </c>
      <c r="E715" s="4" t="s">
        <v>10</v>
      </c>
      <c r="F715" s="4">
        <v>5120</v>
      </c>
      <c r="G715" s="4">
        <f t="shared" si="25"/>
        <v>158720</v>
      </c>
      <c r="H715" s="4">
        <v>31</v>
      </c>
      <c r="I715" s="23"/>
    </row>
    <row r="716" spans="1:9" s="2" customFormat="1" ht="13.5" x14ac:dyDescent="0.25">
      <c r="A716" s="4" t="s">
        <v>4822</v>
      </c>
      <c r="B716" s="4" t="s">
        <v>4881</v>
      </c>
      <c r="C716" s="4" t="s">
        <v>4696</v>
      </c>
      <c r="D716" s="4" t="s">
        <v>9</v>
      </c>
      <c r="E716" s="4" t="s">
        <v>10</v>
      </c>
      <c r="F716" s="4">
        <v>3840</v>
      </c>
      <c r="G716" s="4">
        <f t="shared" si="25"/>
        <v>157440</v>
      </c>
      <c r="H716" s="4">
        <v>41</v>
      </c>
      <c r="I716" s="23"/>
    </row>
    <row r="717" spans="1:9" s="2" customFormat="1" ht="13.5" x14ac:dyDescent="0.25">
      <c r="A717" s="4" t="s">
        <v>4822</v>
      </c>
      <c r="B717" s="4" t="s">
        <v>4882</v>
      </c>
      <c r="C717" s="4" t="s">
        <v>4696</v>
      </c>
      <c r="D717" s="4" t="s">
        <v>9</v>
      </c>
      <c r="E717" s="4" t="s">
        <v>10</v>
      </c>
      <c r="F717" s="4">
        <v>5120</v>
      </c>
      <c r="G717" s="4">
        <f t="shared" si="25"/>
        <v>97280</v>
      </c>
      <c r="H717" s="4">
        <v>19</v>
      </c>
      <c r="I717" s="23"/>
    </row>
    <row r="718" spans="1:9" s="2" customFormat="1" ht="13.5" x14ac:dyDescent="0.25">
      <c r="A718" s="4" t="s">
        <v>4822</v>
      </c>
      <c r="B718" s="4" t="s">
        <v>4883</v>
      </c>
      <c r="C718" s="4" t="s">
        <v>4696</v>
      </c>
      <c r="D718" s="4" t="s">
        <v>9</v>
      </c>
      <c r="E718" s="4" t="s">
        <v>10</v>
      </c>
      <c r="F718" s="4">
        <v>1920</v>
      </c>
      <c r="G718" s="4">
        <f t="shared" si="25"/>
        <v>90240</v>
      </c>
      <c r="H718" s="4">
        <v>47</v>
      </c>
      <c r="I718" s="23"/>
    </row>
    <row r="719" spans="1:9" s="2" customFormat="1" ht="13.5" x14ac:dyDescent="0.25">
      <c r="A719" s="4" t="s">
        <v>4822</v>
      </c>
      <c r="B719" s="4" t="s">
        <v>4884</v>
      </c>
      <c r="C719" s="4" t="s">
        <v>4696</v>
      </c>
      <c r="D719" s="4" t="s">
        <v>9</v>
      </c>
      <c r="E719" s="4" t="s">
        <v>10</v>
      </c>
      <c r="F719" s="4">
        <v>2240</v>
      </c>
      <c r="G719" s="4">
        <f t="shared" si="25"/>
        <v>67200</v>
      </c>
      <c r="H719" s="4">
        <v>30</v>
      </c>
      <c r="I719" s="23"/>
    </row>
    <row r="720" spans="1:9" s="2" customFormat="1" ht="13.5" x14ac:dyDescent="0.25">
      <c r="A720" s="4" t="s">
        <v>4822</v>
      </c>
      <c r="B720" s="4" t="s">
        <v>4885</v>
      </c>
      <c r="C720" s="4" t="s">
        <v>4696</v>
      </c>
      <c r="D720" s="4" t="s">
        <v>9</v>
      </c>
      <c r="E720" s="4" t="s">
        <v>10</v>
      </c>
      <c r="F720" s="4">
        <v>2160</v>
      </c>
      <c r="G720" s="4">
        <f t="shared" si="25"/>
        <v>34560</v>
      </c>
      <c r="H720" s="4">
        <v>16</v>
      </c>
      <c r="I720" s="23"/>
    </row>
    <row r="721" spans="1:9" s="2" customFormat="1" ht="13.5" x14ac:dyDescent="0.25">
      <c r="A721" s="4" t="s">
        <v>4822</v>
      </c>
      <c r="B721" s="4" t="s">
        <v>4886</v>
      </c>
      <c r="C721" s="4" t="s">
        <v>4696</v>
      </c>
      <c r="D721" s="4" t="s">
        <v>9</v>
      </c>
      <c r="E721" s="4" t="s">
        <v>10</v>
      </c>
      <c r="F721" s="4">
        <v>2320</v>
      </c>
      <c r="G721" s="4">
        <f t="shared" si="25"/>
        <v>97440</v>
      </c>
      <c r="H721" s="4">
        <v>42</v>
      </c>
      <c r="I721" s="23"/>
    </row>
    <row r="722" spans="1:9" s="2" customFormat="1" ht="13.5" x14ac:dyDescent="0.25">
      <c r="A722" s="4" t="s">
        <v>4822</v>
      </c>
      <c r="B722" s="4" t="s">
        <v>4887</v>
      </c>
      <c r="C722" s="4" t="s">
        <v>4696</v>
      </c>
      <c r="D722" s="4" t="s">
        <v>9</v>
      </c>
      <c r="E722" s="4" t="s">
        <v>10</v>
      </c>
      <c r="F722" s="4">
        <v>3520</v>
      </c>
      <c r="G722" s="4">
        <f t="shared" si="25"/>
        <v>91520</v>
      </c>
      <c r="H722" s="4">
        <v>26</v>
      </c>
      <c r="I722" s="23"/>
    </row>
    <row r="723" spans="1:9" s="2" customFormat="1" ht="13.5" x14ac:dyDescent="0.25">
      <c r="A723" s="4" t="s">
        <v>4822</v>
      </c>
      <c r="B723" s="4" t="s">
        <v>4888</v>
      </c>
      <c r="C723" s="4" t="s">
        <v>4696</v>
      </c>
      <c r="D723" s="4" t="s">
        <v>9</v>
      </c>
      <c r="E723" s="4" t="s">
        <v>10</v>
      </c>
      <c r="F723" s="4">
        <v>2880</v>
      </c>
      <c r="G723" s="4">
        <f t="shared" si="25"/>
        <v>115200</v>
      </c>
      <c r="H723" s="4">
        <v>40</v>
      </c>
      <c r="I723" s="23"/>
    </row>
    <row r="724" spans="1:9" s="2" customFormat="1" ht="13.5" x14ac:dyDescent="0.25">
      <c r="A724" s="4" t="s">
        <v>4822</v>
      </c>
      <c r="B724" s="4" t="s">
        <v>4889</v>
      </c>
      <c r="C724" s="4" t="s">
        <v>4696</v>
      </c>
      <c r="D724" s="4" t="s">
        <v>9</v>
      </c>
      <c r="E724" s="4" t="s">
        <v>10</v>
      </c>
      <c r="F724" s="4">
        <v>5920</v>
      </c>
      <c r="G724" s="4">
        <f t="shared" si="25"/>
        <v>165760</v>
      </c>
      <c r="H724" s="4">
        <v>28</v>
      </c>
      <c r="I724" s="23"/>
    </row>
    <row r="725" spans="1:9" s="2" customFormat="1" ht="13.5" x14ac:dyDescent="0.25">
      <c r="A725" s="4" t="s">
        <v>4822</v>
      </c>
      <c r="B725" s="4" t="s">
        <v>4890</v>
      </c>
      <c r="C725" s="4" t="s">
        <v>4696</v>
      </c>
      <c r="D725" s="4" t="s">
        <v>9</v>
      </c>
      <c r="E725" s="4" t="s">
        <v>10</v>
      </c>
      <c r="F725" s="4">
        <v>3520</v>
      </c>
      <c r="G725" s="4">
        <f t="shared" si="25"/>
        <v>144320</v>
      </c>
      <c r="H725" s="4">
        <v>41</v>
      </c>
      <c r="I725" s="23"/>
    </row>
    <row r="726" spans="1:9" s="2" customFormat="1" ht="13.5" x14ac:dyDescent="0.25">
      <c r="A726" s="4" t="s">
        <v>4822</v>
      </c>
      <c r="B726" s="4" t="s">
        <v>4891</v>
      </c>
      <c r="C726" s="4" t="s">
        <v>4696</v>
      </c>
      <c r="D726" s="4" t="s">
        <v>9</v>
      </c>
      <c r="E726" s="4" t="s">
        <v>10</v>
      </c>
      <c r="F726" s="4">
        <v>3920</v>
      </c>
      <c r="G726" s="4">
        <f t="shared" si="25"/>
        <v>133280</v>
      </c>
      <c r="H726" s="4">
        <v>34</v>
      </c>
      <c r="I726" s="23"/>
    </row>
    <row r="727" spans="1:9" s="2" customFormat="1" ht="13.5" x14ac:dyDescent="0.25">
      <c r="A727" s="4" t="s">
        <v>4822</v>
      </c>
      <c r="B727" s="4" t="s">
        <v>4892</v>
      </c>
      <c r="C727" s="4" t="s">
        <v>4696</v>
      </c>
      <c r="D727" s="4" t="s">
        <v>9</v>
      </c>
      <c r="E727" s="4" t="s">
        <v>10</v>
      </c>
      <c r="F727" s="4">
        <v>3040</v>
      </c>
      <c r="G727" s="4">
        <f t="shared" si="25"/>
        <v>63840</v>
      </c>
      <c r="H727" s="4">
        <v>21</v>
      </c>
      <c r="I727" s="23"/>
    </row>
    <row r="728" spans="1:9" s="2" customFormat="1" ht="13.5" x14ac:dyDescent="0.25">
      <c r="A728" s="4" t="s">
        <v>4822</v>
      </c>
      <c r="B728" s="4" t="s">
        <v>4893</v>
      </c>
      <c r="C728" s="4" t="s">
        <v>4696</v>
      </c>
      <c r="D728" s="4" t="s">
        <v>9</v>
      </c>
      <c r="E728" s="4" t="s">
        <v>10</v>
      </c>
      <c r="F728" s="4">
        <v>4640</v>
      </c>
      <c r="G728" s="4">
        <f t="shared" si="25"/>
        <v>139200</v>
      </c>
      <c r="H728" s="4">
        <v>30</v>
      </c>
      <c r="I728" s="23"/>
    </row>
    <row r="729" spans="1:9" s="2" customFormat="1" ht="13.5" x14ac:dyDescent="0.25">
      <c r="A729" s="4" t="s">
        <v>4822</v>
      </c>
      <c r="B729" s="4" t="s">
        <v>4894</v>
      </c>
      <c r="C729" s="4" t="s">
        <v>4696</v>
      </c>
      <c r="D729" s="4" t="s">
        <v>9</v>
      </c>
      <c r="E729" s="4" t="s">
        <v>10</v>
      </c>
      <c r="F729" s="4">
        <v>3120</v>
      </c>
      <c r="G729" s="4">
        <f t="shared" si="25"/>
        <v>134160</v>
      </c>
      <c r="H729" s="4">
        <v>43</v>
      </c>
      <c r="I729" s="23"/>
    </row>
    <row r="730" spans="1:9" s="2" customFormat="1" ht="13.5" x14ac:dyDescent="0.25">
      <c r="A730" s="4" t="s">
        <v>4822</v>
      </c>
      <c r="B730" s="4" t="s">
        <v>4895</v>
      </c>
      <c r="C730" s="4" t="s">
        <v>4696</v>
      </c>
      <c r="D730" s="4" t="s">
        <v>9</v>
      </c>
      <c r="E730" s="4" t="s">
        <v>10</v>
      </c>
      <c r="F730" s="4">
        <v>2160</v>
      </c>
      <c r="G730" s="4">
        <f t="shared" si="25"/>
        <v>88560</v>
      </c>
      <c r="H730" s="4">
        <v>41</v>
      </c>
      <c r="I730" s="23"/>
    </row>
    <row r="731" spans="1:9" s="2" customFormat="1" ht="13.5" x14ac:dyDescent="0.25">
      <c r="A731" s="4" t="s">
        <v>4822</v>
      </c>
      <c r="B731" s="4" t="s">
        <v>4896</v>
      </c>
      <c r="C731" s="4" t="s">
        <v>4696</v>
      </c>
      <c r="D731" s="4" t="s">
        <v>9</v>
      </c>
      <c r="E731" s="4" t="s">
        <v>10</v>
      </c>
      <c r="F731" s="4">
        <v>3360</v>
      </c>
      <c r="G731" s="4">
        <f t="shared" si="25"/>
        <v>90720</v>
      </c>
      <c r="H731" s="4">
        <v>27</v>
      </c>
      <c r="I731" s="23"/>
    </row>
    <row r="732" spans="1:9" s="2" customFormat="1" ht="13.5" x14ac:dyDescent="0.25">
      <c r="A732" s="4" t="s">
        <v>4822</v>
      </c>
      <c r="B732" s="4" t="s">
        <v>4897</v>
      </c>
      <c r="C732" s="4" t="s">
        <v>4696</v>
      </c>
      <c r="D732" s="4" t="s">
        <v>9</v>
      </c>
      <c r="E732" s="4" t="s">
        <v>10</v>
      </c>
      <c r="F732" s="4">
        <v>5520</v>
      </c>
      <c r="G732" s="4">
        <f t="shared" si="25"/>
        <v>154560</v>
      </c>
      <c r="H732" s="4">
        <v>28</v>
      </c>
      <c r="I732" s="23"/>
    </row>
    <row r="733" spans="1:9" s="2" customFormat="1" ht="13.5" x14ac:dyDescent="0.25">
      <c r="A733" s="4" t="s">
        <v>4822</v>
      </c>
      <c r="B733" s="4" t="s">
        <v>4898</v>
      </c>
      <c r="C733" s="4" t="s">
        <v>4696</v>
      </c>
      <c r="D733" s="4" t="s">
        <v>9</v>
      </c>
      <c r="E733" s="4" t="s">
        <v>10</v>
      </c>
      <c r="F733" s="4">
        <v>5120</v>
      </c>
      <c r="G733" s="4">
        <f t="shared" si="25"/>
        <v>199680</v>
      </c>
      <c r="H733" s="4">
        <v>39</v>
      </c>
      <c r="I733" s="23"/>
    </row>
    <row r="734" spans="1:9" s="2" customFormat="1" ht="13.5" x14ac:dyDescent="0.25">
      <c r="A734" s="4" t="s">
        <v>4822</v>
      </c>
      <c r="B734" s="4" t="s">
        <v>4899</v>
      </c>
      <c r="C734" s="4" t="s">
        <v>4696</v>
      </c>
      <c r="D734" s="4" t="s">
        <v>9</v>
      </c>
      <c r="E734" s="4" t="s">
        <v>10</v>
      </c>
      <c r="F734" s="4">
        <v>4560</v>
      </c>
      <c r="G734" s="4">
        <f t="shared" si="25"/>
        <v>155040</v>
      </c>
      <c r="H734" s="4">
        <v>34</v>
      </c>
      <c r="I734" s="23"/>
    </row>
    <row r="735" spans="1:9" s="2" customFormat="1" ht="13.5" x14ac:dyDescent="0.25">
      <c r="A735" s="4" t="s">
        <v>4822</v>
      </c>
      <c r="B735" s="4" t="s">
        <v>4900</v>
      </c>
      <c r="C735" s="4" t="s">
        <v>4696</v>
      </c>
      <c r="D735" s="4" t="s">
        <v>9</v>
      </c>
      <c r="E735" s="4" t="s">
        <v>10</v>
      </c>
      <c r="F735" s="4">
        <v>3120</v>
      </c>
      <c r="G735" s="4">
        <f t="shared" si="25"/>
        <v>106080</v>
      </c>
      <c r="H735" s="4">
        <v>34</v>
      </c>
      <c r="I735" s="23"/>
    </row>
    <row r="736" spans="1:9" s="2" customFormat="1" ht="13.5" x14ac:dyDescent="0.25">
      <c r="A736" s="4" t="s">
        <v>4822</v>
      </c>
      <c r="B736" s="4" t="s">
        <v>4901</v>
      </c>
      <c r="C736" s="4" t="s">
        <v>4696</v>
      </c>
      <c r="D736" s="4" t="s">
        <v>9</v>
      </c>
      <c r="E736" s="4" t="s">
        <v>10</v>
      </c>
      <c r="F736" s="4">
        <v>2240</v>
      </c>
      <c r="G736" s="4">
        <f t="shared" si="25"/>
        <v>58240</v>
      </c>
      <c r="H736" s="4">
        <v>26</v>
      </c>
      <c r="I736" s="23"/>
    </row>
    <row r="737" spans="1:9" s="2" customFormat="1" ht="13.5" x14ac:dyDescent="0.25">
      <c r="A737" s="4" t="s">
        <v>4822</v>
      </c>
      <c r="B737" s="4" t="s">
        <v>4902</v>
      </c>
      <c r="C737" s="4" t="s">
        <v>4696</v>
      </c>
      <c r="D737" s="4" t="s">
        <v>9</v>
      </c>
      <c r="E737" s="4" t="s">
        <v>10</v>
      </c>
      <c r="F737" s="4">
        <v>3520</v>
      </c>
      <c r="G737" s="4">
        <f t="shared" si="25"/>
        <v>84480</v>
      </c>
      <c r="H737" s="4">
        <v>24</v>
      </c>
      <c r="I737" s="23"/>
    </row>
    <row r="738" spans="1:9" s="2" customFormat="1" ht="13.5" x14ac:dyDescent="0.25">
      <c r="A738" s="4" t="s">
        <v>4822</v>
      </c>
      <c r="B738" s="4" t="s">
        <v>4903</v>
      </c>
      <c r="C738" s="4" t="s">
        <v>4696</v>
      </c>
      <c r="D738" s="4" t="s">
        <v>9</v>
      </c>
      <c r="E738" s="4" t="s">
        <v>10</v>
      </c>
      <c r="F738" s="4">
        <v>3120</v>
      </c>
      <c r="G738" s="4">
        <f t="shared" si="25"/>
        <v>93600</v>
      </c>
      <c r="H738" s="4">
        <v>30</v>
      </c>
      <c r="I738" s="23"/>
    </row>
    <row r="739" spans="1:9" s="2" customFormat="1" ht="13.5" x14ac:dyDescent="0.25">
      <c r="A739" s="4" t="s">
        <v>4822</v>
      </c>
      <c r="B739" s="4" t="s">
        <v>4904</v>
      </c>
      <c r="C739" s="4" t="s">
        <v>4696</v>
      </c>
      <c r="D739" s="4" t="s">
        <v>9</v>
      </c>
      <c r="E739" s="4" t="s">
        <v>10</v>
      </c>
      <c r="F739" s="4">
        <v>4400</v>
      </c>
      <c r="G739" s="4">
        <f t="shared" si="25"/>
        <v>127600</v>
      </c>
      <c r="H739" s="4">
        <v>29</v>
      </c>
      <c r="I739" s="23"/>
    </row>
    <row r="740" spans="1:9" s="2" customFormat="1" ht="13.5" x14ac:dyDescent="0.25">
      <c r="A740" s="4" t="s">
        <v>4822</v>
      </c>
      <c r="B740" s="4" t="s">
        <v>4905</v>
      </c>
      <c r="C740" s="4" t="s">
        <v>4696</v>
      </c>
      <c r="D740" s="4" t="s">
        <v>9</v>
      </c>
      <c r="E740" s="4" t="s">
        <v>10</v>
      </c>
      <c r="F740" s="4">
        <v>4320</v>
      </c>
      <c r="G740" s="4">
        <f t="shared" si="25"/>
        <v>155520</v>
      </c>
      <c r="H740" s="4">
        <v>36</v>
      </c>
      <c r="I740" s="23"/>
    </row>
    <row r="741" spans="1:9" s="2" customFormat="1" ht="13.5" x14ac:dyDescent="0.25">
      <c r="A741" s="4" t="s">
        <v>4822</v>
      </c>
      <c r="B741" s="4" t="s">
        <v>4906</v>
      </c>
      <c r="C741" s="4" t="s">
        <v>4696</v>
      </c>
      <c r="D741" s="4" t="s">
        <v>9</v>
      </c>
      <c r="E741" s="4" t="s">
        <v>10</v>
      </c>
      <c r="F741" s="4">
        <v>3120</v>
      </c>
      <c r="G741" s="4">
        <f t="shared" si="25"/>
        <v>56160</v>
      </c>
      <c r="H741" s="4">
        <v>18</v>
      </c>
      <c r="I741" s="23"/>
    </row>
    <row r="742" spans="1:9" s="2" customFormat="1" ht="13.5" x14ac:dyDescent="0.25">
      <c r="A742" s="4" t="s">
        <v>4822</v>
      </c>
      <c r="B742" s="4" t="s">
        <v>5014</v>
      </c>
      <c r="C742" s="4" t="s">
        <v>4696</v>
      </c>
      <c r="D742" s="4" t="s">
        <v>9</v>
      </c>
      <c r="E742" s="4" t="s">
        <v>10</v>
      </c>
      <c r="F742" s="4">
        <v>960</v>
      </c>
      <c r="G742" s="4">
        <f>F742*H742</f>
        <v>48000</v>
      </c>
      <c r="H742" s="4">
        <v>50</v>
      </c>
      <c r="I742" s="23"/>
    </row>
    <row r="743" spans="1:9" s="2" customFormat="1" ht="13.5" x14ac:dyDescent="0.25">
      <c r="A743" s="4" t="s">
        <v>4822</v>
      </c>
      <c r="B743" s="4" t="s">
        <v>5015</v>
      </c>
      <c r="C743" s="4" t="s">
        <v>4696</v>
      </c>
      <c r="D743" s="4" t="s">
        <v>9</v>
      </c>
      <c r="E743" s="4" t="s">
        <v>10</v>
      </c>
      <c r="F743" s="4">
        <v>4400</v>
      </c>
      <c r="G743" s="4">
        <f t="shared" ref="G743:G795" si="26">F743*H743</f>
        <v>136400</v>
      </c>
      <c r="H743" s="4">
        <v>31</v>
      </c>
      <c r="I743" s="23"/>
    </row>
    <row r="744" spans="1:9" s="2" customFormat="1" ht="13.5" x14ac:dyDescent="0.25">
      <c r="A744" s="4" t="s">
        <v>4822</v>
      </c>
      <c r="B744" s="4" t="s">
        <v>5016</v>
      </c>
      <c r="C744" s="4" t="s">
        <v>4696</v>
      </c>
      <c r="D744" s="4" t="s">
        <v>9</v>
      </c>
      <c r="E744" s="4" t="s">
        <v>10</v>
      </c>
      <c r="F744" s="4">
        <v>2000</v>
      </c>
      <c r="G744" s="4">
        <f t="shared" si="26"/>
        <v>82000</v>
      </c>
      <c r="H744" s="4">
        <v>41</v>
      </c>
      <c r="I744" s="23"/>
    </row>
    <row r="745" spans="1:9" s="2" customFormat="1" ht="13.5" x14ac:dyDescent="0.25">
      <c r="A745" s="4" t="s">
        <v>4822</v>
      </c>
      <c r="B745" s="4" t="s">
        <v>5017</v>
      </c>
      <c r="C745" s="4" t="s">
        <v>4696</v>
      </c>
      <c r="D745" s="4" t="s">
        <v>9</v>
      </c>
      <c r="E745" s="4" t="s">
        <v>10</v>
      </c>
      <c r="F745" s="4">
        <v>720</v>
      </c>
      <c r="G745" s="4">
        <f t="shared" si="26"/>
        <v>28800</v>
      </c>
      <c r="H745" s="4">
        <v>40</v>
      </c>
      <c r="I745" s="23"/>
    </row>
    <row r="746" spans="1:9" s="2" customFormat="1" ht="13.5" x14ac:dyDescent="0.25">
      <c r="A746" s="4" t="s">
        <v>4822</v>
      </c>
      <c r="B746" s="4" t="s">
        <v>5018</v>
      </c>
      <c r="C746" s="4" t="s">
        <v>4696</v>
      </c>
      <c r="D746" s="4" t="s">
        <v>9</v>
      </c>
      <c r="E746" s="4" t="s">
        <v>10</v>
      </c>
      <c r="F746" s="4">
        <v>4240</v>
      </c>
      <c r="G746" s="4">
        <f t="shared" si="26"/>
        <v>216240</v>
      </c>
      <c r="H746" s="4">
        <v>51</v>
      </c>
      <c r="I746" s="23"/>
    </row>
    <row r="747" spans="1:9" s="2" customFormat="1" ht="13.5" x14ac:dyDescent="0.25">
      <c r="A747" s="4" t="s">
        <v>4822</v>
      </c>
      <c r="B747" s="4" t="s">
        <v>5019</v>
      </c>
      <c r="C747" s="4" t="s">
        <v>4696</v>
      </c>
      <c r="D747" s="4" t="s">
        <v>9</v>
      </c>
      <c r="E747" s="4" t="s">
        <v>10</v>
      </c>
      <c r="F747" s="4">
        <v>960</v>
      </c>
      <c r="G747" s="4">
        <f t="shared" si="26"/>
        <v>45120</v>
      </c>
      <c r="H747" s="4">
        <v>47</v>
      </c>
      <c r="I747" s="23"/>
    </row>
    <row r="748" spans="1:9" s="2" customFormat="1" ht="13.5" x14ac:dyDescent="0.25">
      <c r="A748" s="4" t="s">
        <v>4822</v>
      </c>
      <c r="B748" s="4" t="s">
        <v>5020</v>
      </c>
      <c r="C748" s="4" t="s">
        <v>4696</v>
      </c>
      <c r="D748" s="4" t="s">
        <v>9</v>
      </c>
      <c r="E748" s="4" t="s">
        <v>10</v>
      </c>
      <c r="F748" s="4">
        <v>2320</v>
      </c>
      <c r="G748" s="4">
        <f t="shared" si="26"/>
        <v>136880</v>
      </c>
      <c r="H748" s="4">
        <v>59</v>
      </c>
      <c r="I748" s="23"/>
    </row>
    <row r="749" spans="1:9" s="2" customFormat="1" ht="13.5" x14ac:dyDescent="0.25">
      <c r="A749" s="4" t="s">
        <v>4822</v>
      </c>
      <c r="B749" s="4" t="s">
        <v>5021</v>
      </c>
      <c r="C749" s="4" t="s">
        <v>4696</v>
      </c>
      <c r="D749" s="4" t="s">
        <v>9</v>
      </c>
      <c r="E749" s="4" t="s">
        <v>10</v>
      </c>
      <c r="F749" s="4">
        <v>960</v>
      </c>
      <c r="G749" s="4">
        <f t="shared" si="26"/>
        <v>37440</v>
      </c>
      <c r="H749" s="4">
        <v>39</v>
      </c>
      <c r="I749" s="23"/>
    </row>
    <row r="750" spans="1:9" s="2" customFormat="1" ht="13.5" x14ac:dyDescent="0.25">
      <c r="A750" s="4" t="s">
        <v>4822</v>
      </c>
      <c r="B750" s="4" t="s">
        <v>5022</v>
      </c>
      <c r="C750" s="4" t="s">
        <v>4696</v>
      </c>
      <c r="D750" s="4" t="s">
        <v>9</v>
      </c>
      <c r="E750" s="4" t="s">
        <v>10</v>
      </c>
      <c r="F750" s="4">
        <v>1520</v>
      </c>
      <c r="G750" s="4">
        <f t="shared" si="26"/>
        <v>53200</v>
      </c>
      <c r="H750" s="4">
        <v>35</v>
      </c>
      <c r="I750" s="23"/>
    </row>
    <row r="751" spans="1:9" s="2" customFormat="1" ht="13.5" x14ac:dyDescent="0.25">
      <c r="A751" s="4" t="s">
        <v>4822</v>
      </c>
      <c r="B751" s="4" t="s">
        <v>5023</v>
      </c>
      <c r="C751" s="4" t="s">
        <v>4696</v>
      </c>
      <c r="D751" s="4" t="s">
        <v>9</v>
      </c>
      <c r="E751" s="4" t="s">
        <v>10</v>
      </c>
      <c r="F751" s="4">
        <v>2000</v>
      </c>
      <c r="G751" s="4">
        <f t="shared" si="26"/>
        <v>82000</v>
      </c>
      <c r="H751" s="4">
        <v>41</v>
      </c>
      <c r="I751" s="23"/>
    </row>
    <row r="752" spans="1:9" s="2" customFormat="1" ht="13.5" x14ac:dyDescent="0.25">
      <c r="A752" s="4" t="s">
        <v>4822</v>
      </c>
      <c r="B752" s="4" t="s">
        <v>5024</v>
      </c>
      <c r="C752" s="4" t="s">
        <v>4696</v>
      </c>
      <c r="D752" s="4" t="s">
        <v>9</v>
      </c>
      <c r="E752" s="4" t="s">
        <v>10</v>
      </c>
      <c r="F752" s="4">
        <v>2960</v>
      </c>
      <c r="G752" s="4">
        <f t="shared" si="26"/>
        <v>65120</v>
      </c>
      <c r="H752" s="4">
        <v>22</v>
      </c>
      <c r="I752" s="23"/>
    </row>
    <row r="753" spans="1:9" s="2" customFormat="1" ht="13.5" x14ac:dyDescent="0.25">
      <c r="A753" s="4" t="s">
        <v>4822</v>
      </c>
      <c r="B753" s="4" t="s">
        <v>5025</v>
      </c>
      <c r="C753" s="4" t="s">
        <v>4696</v>
      </c>
      <c r="D753" s="4" t="s">
        <v>9</v>
      </c>
      <c r="E753" s="4" t="s">
        <v>10</v>
      </c>
      <c r="F753" s="4">
        <v>1520</v>
      </c>
      <c r="G753" s="4">
        <f t="shared" si="26"/>
        <v>57760</v>
      </c>
      <c r="H753" s="4">
        <v>38</v>
      </c>
      <c r="I753" s="23"/>
    </row>
    <row r="754" spans="1:9" s="2" customFormat="1" ht="13.5" x14ac:dyDescent="0.25">
      <c r="A754" s="4" t="s">
        <v>4822</v>
      </c>
      <c r="B754" s="4" t="s">
        <v>5026</v>
      </c>
      <c r="C754" s="4" t="s">
        <v>4696</v>
      </c>
      <c r="D754" s="4" t="s">
        <v>9</v>
      </c>
      <c r="E754" s="4" t="s">
        <v>10</v>
      </c>
      <c r="F754" s="4">
        <v>7040</v>
      </c>
      <c r="G754" s="4">
        <f t="shared" si="26"/>
        <v>330880</v>
      </c>
      <c r="H754" s="4">
        <v>47</v>
      </c>
      <c r="I754" s="23"/>
    </row>
    <row r="755" spans="1:9" s="2" customFormat="1" ht="13.5" x14ac:dyDescent="0.25">
      <c r="A755" s="4" t="s">
        <v>4822</v>
      </c>
      <c r="B755" s="4" t="s">
        <v>5027</v>
      </c>
      <c r="C755" s="4" t="s">
        <v>4696</v>
      </c>
      <c r="D755" s="4" t="s">
        <v>9</v>
      </c>
      <c r="E755" s="4" t="s">
        <v>10</v>
      </c>
      <c r="F755" s="4">
        <v>3200</v>
      </c>
      <c r="G755" s="4">
        <f t="shared" si="26"/>
        <v>121600</v>
      </c>
      <c r="H755" s="4">
        <v>38</v>
      </c>
      <c r="I755" s="23"/>
    </row>
    <row r="756" spans="1:9" s="2" customFormat="1" ht="13.5" x14ac:dyDescent="0.25">
      <c r="A756" s="4" t="s">
        <v>4822</v>
      </c>
      <c r="B756" s="4" t="s">
        <v>5028</v>
      </c>
      <c r="C756" s="4" t="s">
        <v>4696</v>
      </c>
      <c r="D756" s="4" t="s">
        <v>9</v>
      </c>
      <c r="E756" s="4" t="s">
        <v>10</v>
      </c>
      <c r="F756" s="4">
        <v>1920</v>
      </c>
      <c r="G756" s="4">
        <f t="shared" si="26"/>
        <v>92160</v>
      </c>
      <c r="H756" s="4">
        <v>48</v>
      </c>
      <c r="I756" s="23"/>
    </row>
    <row r="757" spans="1:9" s="2" customFormat="1" ht="13.5" x14ac:dyDescent="0.25">
      <c r="A757" s="4" t="s">
        <v>4822</v>
      </c>
      <c r="B757" s="4" t="s">
        <v>5029</v>
      </c>
      <c r="C757" s="4" t="s">
        <v>4696</v>
      </c>
      <c r="D757" s="4" t="s">
        <v>9</v>
      </c>
      <c r="E757" s="4" t="s">
        <v>10</v>
      </c>
      <c r="F757" s="4">
        <v>3120</v>
      </c>
      <c r="G757" s="4">
        <f t="shared" si="26"/>
        <v>121680</v>
      </c>
      <c r="H757" s="4">
        <v>39</v>
      </c>
      <c r="I757" s="23"/>
    </row>
    <row r="758" spans="1:9" s="2" customFormat="1" ht="13.5" x14ac:dyDescent="0.25">
      <c r="A758" s="4" t="s">
        <v>4822</v>
      </c>
      <c r="B758" s="4" t="s">
        <v>5030</v>
      </c>
      <c r="C758" s="4" t="s">
        <v>4696</v>
      </c>
      <c r="D758" s="4" t="s">
        <v>9</v>
      </c>
      <c r="E758" s="4" t="s">
        <v>10</v>
      </c>
      <c r="F758" s="4">
        <v>2800</v>
      </c>
      <c r="G758" s="4">
        <f t="shared" si="26"/>
        <v>86800</v>
      </c>
      <c r="H758" s="4">
        <v>31</v>
      </c>
      <c r="I758" s="23"/>
    </row>
    <row r="759" spans="1:9" s="2" customFormat="1" ht="13.5" x14ac:dyDescent="0.25">
      <c r="A759" s="4" t="s">
        <v>4822</v>
      </c>
      <c r="B759" s="4" t="s">
        <v>5031</v>
      </c>
      <c r="C759" s="4" t="s">
        <v>4696</v>
      </c>
      <c r="D759" s="4" t="s">
        <v>9</v>
      </c>
      <c r="E759" s="4" t="s">
        <v>10</v>
      </c>
      <c r="F759" s="4">
        <v>2000</v>
      </c>
      <c r="G759" s="4">
        <f t="shared" si="26"/>
        <v>86000</v>
      </c>
      <c r="H759" s="4">
        <v>43</v>
      </c>
      <c r="I759" s="23"/>
    </row>
    <row r="760" spans="1:9" s="2" customFormat="1" ht="13.5" x14ac:dyDescent="0.25">
      <c r="A760" s="4" t="s">
        <v>4822</v>
      </c>
      <c r="B760" s="4" t="s">
        <v>5032</v>
      </c>
      <c r="C760" s="4" t="s">
        <v>4696</v>
      </c>
      <c r="D760" s="4" t="s">
        <v>9</v>
      </c>
      <c r="E760" s="4" t="s">
        <v>10</v>
      </c>
      <c r="F760" s="4">
        <v>1920</v>
      </c>
      <c r="G760" s="4">
        <f t="shared" si="26"/>
        <v>65280</v>
      </c>
      <c r="H760" s="4">
        <v>34</v>
      </c>
      <c r="I760" s="23"/>
    </row>
    <row r="761" spans="1:9" s="2" customFormat="1" ht="13.5" x14ac:dyDescent="0.25">
      <c r="A761" s="4" t="s">
        <v>4822</v>
      </c>
      <c r="B761" s="4" t="s">
        <v>5033</v>
      </c>
      <c r="C761" s="4" t="s">
        <v>4696</v>
      </c>
      <c r="D761" s="4" t="s">
        <v>9</v>
      </c>
      <c r="E761" s="4" t="s">
        <v>10</v>
      </c>
      <c r="F761" s="4">
        <v>3920</v>
      </c>
      <c r="G761" s="4">
        <f t="shared" si="26"/>
        <v>219520</v>
      </c>
      <c r="H761" s="4">
        <v>56</v>
      </c>
      <c r="I761" s="23"/>
    </row>
    <row r="762" spans="1:9" s="2" customFormat="1" ht="13.5" x14ac:dyDescent="0.25">
      <c r="A762" s="4" t="s">
        <v>4822</v>
      </c>
      <c r="B762" s="4" t="s">
        <v>5034</v>
      </c>
      <c r="C762" s="4" t="s">
        <v>4696</v>
      </c>
      <c r="D762" s="4" t="s">
        <v>9</v>
      </c>
      <c r="E762" s="4" t="s">
        <v>10</v>
      </c>
      <c r="F762" s="4">
        <v>720</v>
      </c>
      <c r="G762" s="4">
        <f t="shared" si="26"/>
        <v>23040</v>
      </c>
      <c r="H762" s="4">
        <v>32</v>
      </c>
      <c r="I762" s="23"/>
    </row>
    <row r="763" spans="1:9" s="2" customFormat="1" ht="13.5" x14ac:dyDescent="0.25">
      <c r="A763" s="4" t="s">
        <v>4822</v>
      </c>
      <c r="B763" s="4" t="s">
        <v>5035</v>
      </c>
      <c r="C763" s="4" t="s">
        <v>4696</v>
      </c>
      <c r="D763" s="4" t="s">
        <v>9</v>
      </c>
      <c r="E763" s="4" t="s">
        <v>10</v>
      </c>
      <c r="F763" s="4">
        <v>2000</v>
      </c>
      <c r="G763" s="4">
        <f t="shared" si="26"/>
        <v>80000</v>
      </c>
      <c r="H763" s="4">
        <v>40</v>
      </c>
      <c r="I763" s="23"/>
    </row>
    <row r="764" spans="1:9" s="2" customFormat="1" ht="13.5" x14ac:dyDescent="0.25">
      <c r="A764" s="4" t="s">
        <v>4822</v>
      </c>
      <c r="B764" s="4" t="s">
        <v>5036</v>
      </c>
      <c r="C764" s="4" t="s">
        <v>4696</v>
      </c>
      <c r="D764" s="4" t="s">
        <v>9</v>
      </c>
      <c r="E764" s="4" t="s">
        <v>10</v>
      </c>
      <c r="F764" s="4">
        <v>3920</v>
      </c>
      <c r="G764" s="4">
        <f t="shared" si="26"/>
        <v>94080</v>
      </c>
      <c r="H764" s="4">
        <v>24</v>
      </c>
      <c r="I764" s="23"/>
    </row>
    <row r="765" spans="1:9" s="2" customFormat="1" ht="13.5" x14ac:dyDescent="0.25">
      <c r="A765" s="4" t="s">
        <v>4822</v>
      </c>
      <c r="B765" s="4" t="s">
        <v>5037</v>
      </c>
      <c r="C765" s="4" t="s">
        <v>4696</v>
      </c>
      <c r="D765" s="4" t="s">
        <v>9</v>
      </c>
      <c r="E765" s="4" t="s">
        <v>10</v>
      </c>
      <c r="F765" s="4">
        <v>2320</v>
      </c>
      <c r="G765" s="4">
        <f t="shared" si="26"/>
        <v>90480</v>
      </c>
      <c r="H765" s="4">
        <v>39</v>
      </c>
      <c r="I765" s="23"/>
    </row>
    <row r="766" spans="1:9" s="2" customFormat="1" ht="13.5" x14ac:dyDescent="0.25">
      <c r="A766" s="4" t="s">
        <v>4822</v>
      </c>
      <c r="B766" s="4" t="s">
        <v>5038</v>
      </c>
      <c r="C766" s="4" t="s">
        <v>4696</v>
      </c>
      <c r="D766" s="4" t="s">
        <v>9</v>
      </c>
      <c r="E766" s="4" t="s">
        <v>10</v>
      </c>
      <c r="F766" s="4">
        <v>3200</v>
      </c>
      <c r="G766" s="4">
        <f t="shared" si="26"/>
        <v>144000</v>
      </c>
      <c r="H766" s="4">
        <v>45</v>
      </c>
      <c r="I766" s="23"/>
    </row>
    <row r="767" spans="1:9" s="2" customFormat="1" ht="13.5" x14ac:dyDescent="0.25">
      <c r="A767" s="4" t="s">
        <v>4822</v>
      </c>
      <c r="B767" s="4" t="s">
        <v>5039</v>
      </c>
      <c r="C767" s="4" t="s">
        <v>4696</v>
      </c>
      <c r="D767" s="4" t="s">
        <v>9</v>
      </c>
      <c r="E767" s="4" t="s">
        <v>10</v>
      </c>
      <c r="F767" s="4">
        <v>960</v>
      </c>
      <c r="G767" s="4">
        <f t="shared" si="26"/>
        <v>21120</v>
      </c>
      <c r="H767" s="4">
        <v>22</v>
      </c>
      <c r="I767" s="23"/>
    </row>
    <row r="768" spans="1:9" s="2" customFormat="1" ht="13.5" x14ac:dyDescent="0.25">
      <c r="A768" s="4" t="s">
        <v>4822</v>
      </c>
      <c r="B768" s="4" t="s">
        <v>5040</v>
      </c>
      <c r="C768" s="4" t="s">
        <v>4696</v>
      </c>
      <c r="D768" s="4" t="s">
        <v>9</v>
      </c>
      <c r="E768" s="4" t="s">
        <v>10</v>
      </c>
      <c r="F768" s="4">
        <v>720</v>
      </c>
      <c r="G768" s="4">
        <f t="shared" si="26"/>
        <v>33120</v>
      </c>
      <c r="H768" s="4">
        <v>46</v>
      </c>
      <c r="I768" s="23"/>
    </row>
    <row r="769" spans="1:9" s="2" customFormat="1" ht="13.5" x14ac:dyDescent="0.25">
      <c r="A769" s="4" t="s">
        <v>4822</v>
      </c>
      <c r="B769" s="4" t="s">
        <v>5041</v>
      </c>
      <c r="C769" s="4" t="s">
        <v>4696</v>
      </c>
      <c r="D769" s="4" t="s">
        <v>9</v>
      </c>
      <c r="E769" s="4" t="s">
        <v>10</v>
      </c>
      <c r="F769" s="4">
        <v>2000</v>
      </c>
      <c r="G769" s="4">
        <f t="shared" si="26"/>
        <v>58000</v>
      </c>
      <c r="H769" s="4">
        <v>29</v>
      </c>
      <c r="I769" s="23"/>
    </row>
    <row r="770" spans="1:9" s="2" customFormat="1" ht="13.5" x14ac:dyDescent="0.25">
      <c r="A770" s="4" t="s">
        <v>4822</v>
      </c>
      <c r="B770" s="4" t="s">
        <v>5042</v>
      </c>
      <c r="C770" s="4" t="s">
        <v>4696</v>
      </c>
      <c r="D770" s="4" t="s">
        <v>9</v>
      </c>
      <c r="E770" s="4" t="s">
        <v>10</v>
      </c>
      <c r="F770" s="4">
        <v>2800</v>
      </c>
      <c r="G770" s="4">
        <f t="shared" si="26"/>
        <v>78400</v>
      </c>
      <c r="H770" s="4">
        <v>28</v>
      </c>
      <c r="I770" s="23"/>
    </row>
    <row r="771" spans="1:9" s="2" customFormat="1" ht="13.5" x14ac:dyDescent="0.25">
      <c r="A771" s="4" t="s">
        <v>4822</v>
      </c>
      <c r="B771" s="4" t="s">
        <v>5043</v>
      </c>
      <c r="C771" s="4" t="s">
        <v>4696</v>
      </c>
      <c r="D771" s="4" t="s">
        <v>9</v>
      </c>
      <c r="E771" s="4" t="s">
        <v>10</v>
      </c>
      <c r="F771" s="4">
        <v>2640</v>
      </c>
      <c r="G771" s="4">
        <f t="shared" si="26"/>
        <v>87120</v>
      </c>
      <c r="H771" s="4">
        <v>33</v>
      </c>
      <c r="I771" s="23"/>
    </row>
    <row r="772" spans="1:9" s="2" customFormat="1" ht="13.5" x14ac:dyDescent="0.25">
      <c r="A772" s="4" t="s">
        <v>4822</v>
      </c>
      <c r="B772" s="4" t="s">
        <v>5044</v>
      </c>
      <c r="C772" s="4" t="s">
        <v>4696</v>
      </c>
      <c r="D772" s="4" t="s">
        <v>9</v>
      </c>
      <c r="E772" s="4" t="s">
        <v>10</v>
      </c>
      <c r="F772" s="4">
        <v>2800</v>
      </c>
      <c r="G772" s="4">
        <f t="shared" si="26"/>
        <v>114800</v>
      </c>
      <c r="H772" s="4">
        <v>41</v>
      </c>
      <c r="I772" s="23"/>
    </row>
    <row r="773" spans="1:9" s="2" customFormat="1" ht="13.5" x14ac:dyDescent="0.25">
      <c r="A773" s="4" t="s">
        <v>4822</v>
      </c>
      <c r="B773" s="4" t="s">
        <v>5045</v>
      </c>
      <c r="C773" s="4" t="s">
        <v>4696</v>
      </c>
      <c r="D773" s="4" t="s">
        <v>9</v>
      </c>
      <c r="E773" s="4" t="s">
        <v>10</v>
      </c>
      <c r="F773" s="4">
        <v>4720</v>
      </c>
      <c r="G773" s="4">
        <f t="shared" si="26"/>
        <v>155760</v>
      </c>
      <c r="H773" s="4">
        <v>33</v>
      </c>
      <c r="I773" s="23"/>
    </row>
    <row r="774" spans="1:9" s="2" customFormat="1" ht="13.5" x14ac:dyDescent="0.25">
      <c r="A774" s="4" t="s">
        <v>4822</v>
      </c>
      <c r="B774" s="4" t="s">
        <v>5046</v>
      </c>
      <c r="C774" s="4" t="s">
        <v>4696</v>
      </c>
      <c r="D774" s="4" t="s">
        <v>9</v>
      </c>
      <c r="E774" s="4" t="s">
        <v>10</v>
      </c>
      <c r="F774" s="4">
        <v>720</v>
      </c>
      <c r="G774" s="4">
        <f t="shared" si="26"/>
        <v>39600</v>
      </c>
      <c r="H774" s="4">
        <v>55</v>
      </c>
      <c r="I774" s="23"/>
    </row>
    <row r="775" spans="1:9" s="2" customFormat="1" ht="13.5" x14ac:dyDescent="0.25">
      <c r="A775" s="4" t="s">
        <v>4822</v>
      </c>
      <c r="B775" s="4" t="s">
        <v>5047</v>
      </c>
      <c r="C775" s="4" t="s">
        <v>4696</v>
      </c>
      <c r="D775" s="4" t="s">
        <v>9</v>
      </c>
      <c r="E775" s="4" t="s">
        <v>10</v>
      </c>
      <c r="F775" s="4">
        <v>2800</v>
      </c>
      <c r="G775" s="4">
        <f t="shared" si="26"/>
        <v>89600</v>
      </c>
      <c r="H775" s="4">
        <v>32</v>
      </c>
      <c r="I775" s="23"/>
    </row>
    <row r="776" spans="1:9" s="2" customFormat="1" ht="13.5" x14ac:dyDescent="0.25">
      <c r="A776" s="4" t="s">
        <v>4822</v>
      </c>
      <c r="B776" s="4" t="s">
        <v>5048</v>
      </c>
      <c r="C776" s="4" t="s">
        <v>4696</v>
      </c>
      <c r="D776" s="4" t="s">
        <v>9</v>
      </c>
      <c r="E776" s="4" t="s">
        <v>10</v>
      </c>
      <c r="F776" s="4">
        <v>5520</v>
      </c>
      <c r="G776" s="4">
        <f t="shared" si="26"/>
        <v>193200</v>
      </c>
      <c r="H776" s="4">
        <v>35</v>
      </c>
      <c r="I776" s="23"/>
    </row>
    <row r="777" spans="1:9" s="2" customFormat="1" ht="13.5" x14ac:dyDescent="0.25">
      <c r="A777" s="4" t="s">
        <v>4822</v>
      </c>
      <c r="B777" s="4" t="s">
        <v>5049</v>
      </c>
      <c r="C777" s="4" t="s">
        <v>4696</v>
      </c>
      <c r="D777" s="4" t="s">
        <v>9</v>
      </c>
      <c r="E777" s="4" t="s">
        <v>10</v>
      </c>
      <c r="F777" s="4">
        <v>7360</v>
      </c>
      <c r="G777" s="4">
        <f t="shared" si="26"/>
        <v>228160</v>
      </c>
      <c r="H777" s="4">
        <v>31</v>
      </c>
      <c r="I777" s="23"/>
    </row>
    <row r="778" spans="1:9" s="2" customFormat="1" ht="13.5" x14ac:dyDescent="0.25">
      <c r="A778" s="4" t="s">
        <v>4822</v>
      </c>
      <c r="B778" s="4" t="s">
        <v>5050</v>
      </c>
      <c r="C778" s="4" t="s">
        <v>4696</v>
      </c>
      <c r="D778" s="4" t="s">
        <v>9</v>
      </c>
      <c r="E778" s="4" t="s">
        <v>10</v>
      </c>
      <c r="F778" s="4">
        <v>3760</v>
      </c>
      <c r="G778" s="4">
        <f t="shared" si="26"/>
        <v>150400</v>
      </c>
      <c r="H778" s="4">
        <v>40</v>
      </c>
      <c r="I778" s="23"/>
    </row>
    <row r="779" spans="1:9" s="2" customFormat="1" ht="13.5" x14ac:dyDescent="0.25">
      <c r="A779" s="4" t="s">
        <v>4822</v>
      </c>
      <c r="B779" s="4" t="s">
        <v>5051</v>
      </c>
      <c r="C779" s="4" t="s">
        <v>4696</v>
      </c>
      <c r="D779" s="4" t="s">
        <v>9</v>
      </c>
      <c r="E779" s="4" t="s">
        <v>10</v>
      </c>
      <c r="F779" s="4">
        <v>960</v>
      </c>
      <c r="G779" s="4">
        <f t="shared" si="26"/>
        <v>49920</v>
      </c>
      <c r="H779" s="4">
        <v>52</v>
      </c>
      <c r="I779" s="23"/>
    </row>
    <row r="780" spans="1:9" s="2" customFormat="1" ht="13.5" x14ac:dyDescent="0.25">
      <c r="A780" s="4" t="s">
        <v>4822</v>
      </c>
      <c r="B780" s="4" t="s">
        <v>5052</v>
      </c>
      <c r="C780" s="4" t="s">
        <v>4696</v>
      </c>
      <c r="D780" s="4" t="s">
        <v>9</v>
      </c>
      <c r="E780" s="4" t="s">
        <v>10</v>
      </c>
      <c r="F780" s="4">
        <v>2320</v>
      </c>
      <c r="G780" s="4">
        <f t="shared" si="26"/>
        <v>143840</v>
      </c>
      <c r="H780" s="4">
        <v>62</v>
      </c>
      <c r="I780" s="23"/>
    </row>
    <row r="781" spans="1:9" s="2" customFormat="1" ht="13.5" x14ac:dyDescent="0.25">
      <c r="A781" s="4" t="s">
        <v>4822</v>
      </c>
      <c r="B781" s="4" t="s">
        <v>5053</v>
      </c>
      <c r="C781" s="4" t="s">
        <v>4696</v>
      </c>
      <c r="D781" s="4" t="s">
        <v>9</v>
      </c>
      <c r="E781" s="4" t="s">
        <v>10</v>
      </c>
      <c r="F781" s="4">
        <v>2000</v>
      </c>
      <c r="G781" s="4">
        <f t="shared" si="26"/>
        <v>82000</v>
      </c>
      <c r="H781" s="4">
        <v>41</v>
      </c>
      <c r="I781" s="23"/>
    </row>
    <row r="782" spans="1:9" s="2" customFormat="1" ht="13.5" x14ac:dyDescent="0.25">
      <c r="A782" s="4" t="s">
        <v>4822</v>
      </c>
      <c r="B782" s="4" t="s">
        <v>5054</v>
      </c>
      <c r="C782" s="4" t="s">
        <v>4696</v>
      </c>
      <c r="D782" s="4" t="s">
        <v>9</v>
      </c>
      <c r="E782" s="4" t="s">
        <v>10</v>
      </c>
      <c r="F782" s="4">
        <v>4720</v>
      </c>
      <c r="G782" s="4">
        <f t="shared" si="26"/>
        <v>165200</v>
      </c>
      <c r="H782" s="4">
        <v>35</v>
      </c>
      <c r="I782" s="23"/>
    </row>
    <row r="783" spans="1:9" s="2" customFormat="1" ht="13.5" x14ac:dyDescent="0.25">
      <c r="A783" s="4" t="s">
        <v>4822</v>
      </c>
      <c r="B783" s="4" t="s">
        <v>5055</v>
      </c>
      <c r="C783" s="4" t="s">
        <v>4696</v>
      </c>
      <c r="D783" s="4" t="s">
        <v>9</v>
      </c>
      <c r="E783" s="4" t="s">
        <v>10</v>
      </c>
      <c r="F783" s="4">
        <v>4720</v>
      </c>
      <c r="G783" s="4">
        <f t="shared" si="26"/>
        <v>221840</v>
      </c>
      <c r="H783" s="4">
        <v>47</v>
      </c>
      <c r="I783" s="23"/>
    </row>
    <row r="784" spans="1:9" s="2" customFormat="1" ht="13.5" x14ac:dyDescent="0.25">
      <c r="A784" s="4" t="s">
        <v>4822</v>
      </c>
      <c r="B784" s="4" t="s">
        <v>5056</v>
      </c>
      <c r="C784" s="4" t="s">
        <v>4696</v>
      </c>
      <c r="D784" s="4" t="s">
        <v>9</v>
      </c>
      <c r="E784" s="4" t="s">
        <v>10</v>
      </c>
      <c r="F784" s="4">
        <v>4480</v>
      </c>
      <c r="G784" s="4">
        <f t="shared" si="26"/>
        <v>197120</v>
      </c>
      <c r="H784" s="4">
        <v>44</v>
      </c>
      <c r="I784" s="23"/>
    </row>
    <row r="785" spans="1:9" s="2" customFormat="1" ht="13.5" x14ac:dyDescent="0.25">
      <c r="A785" s="4" t="s">
        <v>4822</v>
      </c>
      <c r="B785" s="4" t="s">
        <v>5057</v>
      </c>
      <c r="C785" s="4" t="s">
        <v>4696</v>
      </c>
      <c r="D785" s="4" t="s">
        <v>9</v>
      </c>
      <c r="E785" s="4" t="s">
        <v>10</v>
      </c>
      <c r="F785" s="4">
        <v>1920</v>
      </c>
      <c r="G785" s="4">
        <f t="shared" si="26"/>
        <v>53760</v>
      </c>
      <c r="H785" s="4">
        <v>28</v>
      </c>
      <c r="I785" s="23"/>
    </row>
    <row r="786" spans="1:9" s="2" customFormat="1" ht="13.5" x14ac:dyDescent="0.25">
      <c r="A786" s="4" t="s">
        <v>4822</v>
      </c>
      <c r="B786" s="4" t="s">
        <v>5058</v>
      </c>
      <c r="C786" s="4" t="s">
        <v>4696</v>
      </c>
      <c r="D786" s="4" t="s">
        <v>9</v>
      </c>
      <c r="E786" s="4" t="s">
        <v>10</v>
      </c>
      <c r="F786" s="4">
        <v>1920</v>
      </c>
      <c r="G786" s="4">
        <f t="shared" si="26"/>
        <v>86400</v>
      </c>
      <c r="H786" s="4">
        <v>45</v>
      </c>
      <c r="I786" s="23"/>
    </row>
    <row r="787" spans="1:9" s="2" customFormat="1" ht="13.5" x14ac:dyDescent="0.25">
      <c r="A787" s="4" t="s">
        <v>4822</v>
      </c>
      <c r="B787" s="4" t="s">
        <v>5059</v>
      </c>
      <c r="C787" s="4" t="s">
        <v>4696</v>
      </c>
      <c r="D787" s="4" t="s">
        <v>9</v>
      </c>
      <c r="E787" s="4" t="s">
        <v>10</v>
      </c>
      <c r="F787" s="4">
        <v>960</v>
      </c>
      <c r="G787" s="4">
        <f t="shared" si="26"/>
        <v>47040</v>
      </c>
      <c r="H787" s="4">
        <v>49</v>
      </c>
      <c r="I787" s="23"/>
    </row>
    <row r="788" spans="1:9" s="2" customFormat="1" ht="13.5" x14ac:dyDescent="0.25">
      <c r="A788" s="4" t="s">
        <v>4822</v>
      </c>
      <c r="B788" s="4" t="s">
        <v>5060</v>
      </c>
      <c r="C788" s="4" t="s">
        <v>4696</v>
      </c>
      <c r="D788" s="4" t="s">
        <v>9</v>
      </c>
      <c r="E788" s="4" t="s">
        <v>10</v>
      </c>
      <c r="F788" s="4">
        <v>720</v>
      </c>
      <c r="G788" s="4">
        <f t="shared" si="26"/>
        <v>30960</v>
      </c>
      <c r="H788" s="4">
        <v>43</v>
      </c>
      <c r="I788" s="23"/>
    </row>
    <row r="789" spans="1:9" s="2" customFormat="1" ht="13.5" x14ac:dyDescent="0.25">
      <c r="A789" s="4" t="s">
        <v>4822</v>
      </c>
      <c r="B789" s="4" t="s">
        <v>5061</v>
      </c>
      <c r="C789" s="4" t="s">
        <v>4696</v>
      </c>
      <c r="D789" s="4" t="s">
        <v>9</v>
      </c>
      <c r="E789" s="4" t="s">
        <v>10</v>
      </c>
      <c r="F789" s="4">
        <v>2000</v>
      </c>
      <c r="G789" s="4">
        <f t="shared" si="26"/>
        <v>86000</v>
      </c>
      <c r="H789" s="4">
        <v>43</v>
      </c>
      <c r="I789" s="23"/>
    </row>
    <row r="790" spans="1:9" s="2" customFormat="1" ht="13.5" x14ac:dyDescent="0.25">
      <c r="A790" s="4" t="s">
        <v>4822</v>
      </c>
      <c r="B790" s="4" t="s">
        <v>5062</v>
      </c>
      <c r="C790" s="4" t="s">
        <v>4696</v>
      </c>
      <c r="D790" s="4" t="s">
        <v>9</v>
      </c>
      <c r="E790" s="4" t="s">
        <v>10</v>
      </c>
      <c r="F790" s="4">
        <v>7120</v>
      </c>
      <c r="G790" s="4">
        <f t="shared" si="26"/>
        <v>113920</v>
      </c>
      <c r="H790" s="4">
        <v>16</v>
      </c>
      <c r="I790" s="23"/>
    </row>
    <row r="791" spans="1:9" s="2" customFormat="1" ht="13.5" x14ac:dyDescent="0.25">
      <c r="A791" s="4" t="s">
        <v>4822</v>
      </c>
      <c r="B791" s="4" t="s">
        <v>5063</v>
      </c>
      <c r="C791" s="4" t="s">
        <v>4696</v>
      </c>
      <c r="D791" s="4" t="s">
        <v>9</v>
      </c>
      <c r="E791" s="4" t="s">
        <v>10</v>
      </c>
      <c r="F791" s="4">
        <v>6000</v>
      </c>
      <c r="G791" s="4">
        <f t="shared" si="26"/>
        <v>282000</v>
      </c>
      <c r="H791" s="4">
        <v>47</v>
      </c>
      <c r="I791" s="23"/>
    </row>
    <row r="792" spans="1:9" s="2" customFormat="1" ht="13.5" x14ac:dyDescent="0.25">
      <c r="A792" s="4" t="s">
        <v>4822</v>
      </c>
      <c r="B792" s="4" t="s">
        <v>5064</v>
      </c>
      <c r="C792" s="4" t="s">
        <v>4696</v>
      </c>
      <c r="D792" s="4" t="s">
        <v>9</v>
      </c>
      <c r="E792" s="4" t="s">
        <v>10</v>
      </c>
      <c r="F792" s="4">
        <v>3520</v>
      </c>
      <c r="G792" s="4">
        <f t="shared" si="26"/>
        <v>186560</v>
      </c>
      <c r="H792" s="4">
        <v>53</v>
      </c>
      <c r="I792" s="23"/>
    </row>
    <row r="793" spans="1:9" s="2" customFormat="1" ht="13.5" x14ac:dyDescent="0.25">
      <c r="A793" s="4" t="s">
        <v>4822</v>
      </c>
      <c r="B793" s="4" t="s">
        <v>5065</v>
      </c>
      <c r="C793" s="4" t="s">
        <v>4696</v>
      </c>
      <c r="D793" s="4" t="s">
        <v>9</v>
      </c>
      <c r="E793" s="4" t="s">
        <v>10</v>
      </c>
      <c r="F793" s="4">
        <v>4720</v>
      </c>
      <c r="G793" s="4">
        <f t="shared" si="26"/>
        <v>155760</v>
      </c>
      <c r="H793" s="4">
        <v>33</v>
      </c>
      <c r="I793" s="23"/>
    </row>
    <row r="794" spans="1:9" s="2" customFormat="1" ht="13.5" x14ac:dyDescent="0.25">
      <c r="A794" s="4" t="s">
        <v>4822</v>
      </c>
      <c r="B794" s="4" t="s">
        <v>5066</v>
      </c>
      <c r="C794" s="4" t="s">
        <v>4696</v>
      </c>
      <c r="D794" s="4" t="s">
        <v>9</v>
      </c>
      <c r="E794" s="4" t="s">
        <v>10</v>
      </c>
      <c r="F794" s="4">
        <v>2000</v>
      </c>
      <c r="G794" s="4">
        <f t="shared" si="26"/>
        <v>84000</v>
      </c>
      <c r="H794" s="4">
        <v>42</v>
      </c>
      <c r="I794" s="23"/>
    </row>
    <row r="795" spans="1:9" s="2" customFormat="1" ht="13.5" x14ac:dyDescent="0.25">
      <c r="A795" s="4" t="s">
        <v>4822</v>
      </c>
      <c r="B795" s="4" t="s">
        <v>5067</v>
      </c>
      <c r="C795" s="4" t="s">
        <v>4696</v>
      </c>
      <c r="D795" s="4" t="s">
        <v>9</v>
      </c>
      <c r="E795" s="4" t="s">
        <v>10</v>
      </c>
      <c r="F795" s="4">
        <v>4400</v>
      </c>
      <c r="G795" s="4">
        <f t="shared" si="26"/>
        <v>220000</v>
      </c>
      <c r="H795" s="4">
        <v>50</v>
      </c>
      <c r="I795" s="23"/>
    </row>
    <row r="796" spans="1:9" s="2" customFormat="1" ht="13.5" x14ac:dyDescent="0.25">
      <c r="A796" s="4" t="s">
        <v>5245</v>
      </c>
      <c r="B796" s="4" t="s">
        <v>5198</v>
      </c>
      <c r="C796" s="4" t="s">
        <v>4696</v>
      </c>
      <c r="D796" s="4" t="s">
        <v>9</v>
      </c>
      <c r="E796" s="4" t="s">
        <v>10</v>
      </c>
      <c r="F796" s="4">
        <v>3180</v>
      </c>
      <c r="G796" s="4">
        <f>F796*H796</f>
        <v>63600</v>
      </c>
      <c r="H796" s="4">
        <v>20</v>
      </c>
      <c r="I796" s="23"/>
    </row>
    <row r="797" spans="1:9" s="2" customFormat="1" ht="13.5" x14ac:dyDescent="0.25">
      <c r="A797" s="4" t="s">
        <v>5246</v>
      </c>
      <c r="B797" s="4" t="s">
        <v>5199</v>
      </c>
      <c r="C797" s="4" t="s">
        <v>4696</v>
      </c>
      <c r="D797" s="4" t="s">
        <v>9</v>
      </c>
      <c r="E797" s="4" t="s">
        <v>10</v>
      </c>
      <c r="F797" s="4">
        <v>3200</v>
      </c>
      <c r="G797" s="4">
        <f t="shared" ref="G797:G842" si="27">F797*H797</f>
        <v>35200</v>
      </c>
      <c r="H797" s="4">
        <v>11</v>
      </c>
      <c r="I797" s="23"/>
    </row>
    <row r="798" spans="1:9" s="2" customFormat="1" ht="13.5" x14ac:dyDescent="0.25">
      <c r="A798" s="4" t="s">
        <v>5247</v>
      </c>
      <c r="B798" s="4" t="s">
        <v>5200</v>
      </c>
      <c r="C798" s="4" t="s">
        <v>4696</v>
      </c>
      <c r="D798" s="4" t="s">
        <v>9</v>
      </c>
      <c r="E798" s="4" t="s">
        <v>10</v>
      </c>
      <c r="F798" s="4">
        <v>2280</v>
      </c>
      <c r="G798" s="4">
        <f t="shared" si="27"/>
        <v>59280</v>
      </c>
      <c r="H798" s="4">
        <v>26</v>
      </c>
      <c r="I798" s="23"/>
    </row>
    <row r="799" spans="1:9" s="2" customFormat="1" ht="13.5" x14ac:dyDescent="0.25">
      <c r="A799" s="4" t="s">
        <v>5248</v>
      </c>
      <c r="B799" s="4" t="s">
        <v>5201</v>
      </c>
      <c r="C799" s="4" t="s">
        <v>4696</v>
      </c>
      <c r="D799" s="4" t="s">
        <v>9</v>
      </c>
      <c r="E799" s="4" t="s">
        <v>10</v>
      </c>
      <c r="F799" s="4">
        <v>9000</v>
      </c>
      <c r="G799" s="4">
        <f t="shared" si="27"/>
        <v>81000</v>
      </c>
      <c r="H799" s="4">
        <v>9</v>
      </c>
      <c r="I799" s="23"/>
    </row>
    <row r="800" spans="1:9" s="2" customFormat="1" ht="13.5" x14ac:dyDescent="0.25">
      <c r="A800" s="4" t="s">
        <v>5249</v>
      </c>
      <c r="B800" s="4" t="s">
        <v>5202</v>
      </c>
      <c r="C800" s="4" t="s">
        <v>4696</v>
      </c>
      <c r="D800" s="4" t="s">
        <v>9</v>
      </c>
      <c r="E800" s="4" t="s">
        <v>10</v>
      </c>
      <c r="F800" s="4">
        <v>3990</v>
      </c>
      <c r="G800" s="4">
        <f t="shared" si="27"/>
        <v>35910</v>
      </c>
      <c r="H800" s="4">
        <v>9</v>
      </c>
      <c r="I800" s="23"/>
    </row>
    <row r="801" spans="1:9" s="2" customFormat="1" ht="13.5" x14ac:dyDescent="0.25">
      <c r="A801" s="4" t="s">
        <v>5250</v>
      </c>
      <c r="B801" s="4" t="s">
        <v>5203</v>
      </c>
      <c r="C801" s="4" t="s">
        <v>4696</v>
      </c>
      <c r="D801" s="4" t="s">
        <v>9</v>
      </c>
      <c r="E801" s="4" t="s">
        <v>10</v>
      </c>
      <c r="F801" s="4">
        <v>3500</v>
      </c>
      <c r="G801" s="4">
        <f t="shared" si="27"/>
        <v>35000</v>
      </c>
      <c r="H801" s="4">
        <v>10</v>
      </c>
      <c r="I801" s="23"/>
    </row>
    <row r="802" spans="1:9" s="2" customFormat="1" ht="13.5" x14ac:dyDescent="0.25">
      <c r="A802" s="4" t="s">
        <v>5251</v>
      </c>
      <c r="B802" s="4" t="s">
        <v>5204</v>
      </c>
      <c r="C802" s="4" t="s">
        <v>4696</v>
      </c>
      <c r="D802" s="4" t="s">
        <v>9</v>
      </c>
      <c r="E802" s="4" t="s">
        <v>10</v>
      </c>
      <c r="F802" s="4">
        <v>2280</v>
      </c>
      <c r="G802" s="4">
        <f t="shared" si="27"/>
        <v>54720</v>
      </c>
      <c r="H802" s="4">
        <v>24</v>
      </c>
      <c r="I802" s="23"/>
    </row>
    <row r="803" spans="1:9" s="2" customFormat="1" ht="13.5" x14ac:dyDescent="0.25">
      <c r="A803" s="4" t="s">
        <v>5252</v>
      </c>
      <c r="B803" s="4" t="s">
        <v>5205</v>
      </c>
      <c r="C803" s="4" t="s">
        <v>4696</v>
      </c>
      <c r="D803" s="4" t="s">
        <v>9</v>
      </c>
      <c r="E803" s="4" t="s">
        <v>10</v>
      </c>
      <c r="F803" s="4">
        <v>9000</v>
      </c>
      <c r="G803" s="4">
        <f t="shared" si="27"/>
        <v>27000</v>
      </c>
      <c r="H803" s="4">
        <v>3</v>
      </c>
      <c r="I803" s="23"/>
    </row>
    <row r="804" spans="1:9" s="2" customFormat="1" ht="13.5" x14ac:dyDescent="0.25">
      <c r="A804" s="4" t="s">
        <v>5253</v>
      </c>
      <c r="B804" s="4" t="s">
        <v>5206</v>
      </c>
      <c r="C804" s="4" t="s">
        <v>4696</v>
      </c>
      <c r="D804" s="4" t="s">
        <v>9</v>
      </c>
      <c r="E804" s="4" t="s">
        <v>10</v>
      </c>
      <c r="F804" s="4">
        <v>3990</v>
      </c>
      <c r="G804" s="4">
        <f t="shared" si="27"/>
        <v>39900</v>
      </c>
      <c r="H804" s="4">
        <v>10</v>
      </c>
      <c r="I804" s="23"/>
    </row>
    <row r="805" spans="1:9" s="2" customFormat="1" ht="13.5" x14ac:dyDescent="0.25">
      <c r="A805" s="4" t="s">
        <v>5254</v>
      </c>
      <c r="B805" s="4" t="s">
        <v>5207</v>
      </c>
      <c r="C805" s="4" t="s">
        <v>4696</v>
      </c>
      <c r="D805" s="4" t="s">
        <v>9</v>
      </c>
      <c r="E805" s="4" t="s">
        <v>10</v>
      </c>
      <c r="F805" s="4">
        <v>4000</v>
      </c>
      <c r="G805" s="4">
        <f t="shared" si="27"/>
        <v>40000</v>
      </c>
      <c r="H805" s="4">
        <v>10</v>
      </c>
      <c r="I805" s="23"/>
    </row>
    <row r="806" spans="1:9" s="2" customFormat="1" ht="13.5" x14ac:dyDescent="0.25">
      <c r="A806" s="4" t="s">
        <v>5255</v>
      </c>
      <c r="B806" s="4" t="s">
        <v>5208</v>
      </c>
      <c r="C806" s="4" t="s">
        <v>4696</v>
      </c>
      <c r="D806" s="4" t="s">
        <v>9</v>
      </c>
      <c r="E806" s="4" t="s">
        <v>10</v>
      </c>
      <c r="F806" s="4">
        <v>9000</v>
      </c>
      <c r="G806" s="4">
        <f t="shared" si="27"/>
        <v>81000</v>
      </c>
      <c r="H806" s="4">
        <v>9</v>
      </c>
      <c r="I806" s="23"/>
    </row>
    <row r="807" spans="1:9" s="2" customFormat="1" ht="13.5" x14ac:dyDescent="0.25">
      <c r="A807" s="4" t="s">
        <v>5256</v>
      </c>
      <c r="B807" s="4" t="s">
        <v>5209</v>
      </c>
      <c r="C807" s="4" t="s">
        <v>4696</v>
      </c>
      <c r="D807" s="4" t="s">
        <v>9</v>
      </c>
      <c r="E807" s="4" t="s">
        <v>10</v>
      </c>
      <c r="F807" s="4">
        <v>3540</v>
      </c>
      <c r="G807" s="4">
        <f t="shared" si="27"/>
        <v>123900</v>
      </c>
      <c r="H807" s="4">
        <v>35</v>
      </c>
      <c r="I807" s="23"/>
    </row>
    <row r="808" spans="1:9" s="2" customFormat="1" ht="13.5" x14ac:dyDescent="0.25">
      <c r="A808" s="4" t="s">
        <v>5257</v>
      </c>
      <c r="B808" s="4" t="s">
        <v>5210</v>
      </c>
      <c r="C808" s="4" t="s">
        <v>4696</v>
      </c>
      <c r="D808" s="4" t="s">
        <v>9</v>
      </c>
      <c r="E808" s="4" t="s">
        <v>10</v>
      </c>
      <c r="F808" s="4">
        <v>4000</v>
      </c>
      <c r="G808" s="4">
        <f t="shared" si="27"/>
        <v>40000</v>
      </c>
      <c r="H808" s="4">
        <v>10</v>
      </c>
      <c r="I808" s="23"/>
    </row>
    <row r="809" spans="1:9" s="2" customFormat="1" ht="13.5" x14ac:dyDescent="0.25">
      <c r="A809" s="4" t="s">
        <v>5258</v>
      </c>
      <c r="B809" s="4" t="s">
        <v>5211</v>
      </c>
      <c r="C809" s="4" t="s">
        <v>4696</v>
      </c>
      <c r="D809" s="4" t="s">
        <v>9</v>
      </c>
      <c r="E809" s="4" t="s">
        <v>10</v>
      </c>
      <c r="F809" s="4">
        <v>720</v>
      </c>
      <c r="G809" s="4">
        <f t="shared" si="27"/>
        <v>24480</v>
      </c>
      <c r="H809" s="4">
        <v>34</v>
      </c>
      <c r="I809" s="23"/>
    </row>
    <row r="810" spans="1:9" s="2" customFormat="1" ht="13.5" x14ac:dyDescent="0.25">
      <c r="A810" s="4" t="s">
        <v>5259</v>
      </c>
      <c r="B810" s="4" t="s">
        <v>5212</v>
      </c>
      <c r="C810" s="4" t="s">
        <v>4696</v>
      </c>
      <c r="D810" s="4" t="s">
        <v>9</v>
      </c>
      <c r="E810" s="4" t="s">
        <v>10</v>
      </c>
      <c r="F810" s="4">
        <v>4080</v>
      </c>
      <c r="G810" s="4">
        <f t="shared" si="27"/>
        <v>106080</v>
      </c>
      <c r="H810" s="4">
        <v>26</v>
      </c>
      <c r="I810" s="23"/>
    </row>
    <row r="811" spans="1:9" s="2" customFormat="1" ht="13.5" x14ac:dyDescent="0.25">
      <c r="A811" s="4" t="s">
        <v>5260</v>
      </c>
      <c r="B811" s="4" t="s">
        <v>5213</v>
      </c>
      <c r="C811" s="4" t="s">
        <v>4696</v>
      </c>
      <c r="D811" s="4" t="s">
        <v>9</v>
      </c>
      <c r="E811" s="4" t="s">
        <v>10</v>
      </c>
      <c r="F811" s="4">
        <v>4200</v>
      </c>
      <c r="G811" s="4">
        <f t="shared" si="27"/>
        <v>50400</v>
      </c>
      <c r="H811" s="4">
        <v>12</v>
      </c>
      <c r="I811" s="23"/>
    </row>
    <row r="812" spans="1:9" s="2" customFormat="1" ht="13.5" x14ac:dyDescent="0.25">
      <c r="A812" s="4" t="s">
        <v>5261</v>
      </c>
      <c r="B812" s="4" t="s">
        <v>5214</v>
      </c>
      <c r="C812" s="4" t="s">
        <v>4696</v>
      </c>
      <c r="D812" s="4" t="s">
        <v>9</v>
      </c>
      <c r="E812" s="4" t="s">
        <v>10</v>
      </c>
      <c r="F812" s="4">
        <v>5000</v>
      </c>
      <c r="G812" s="4">
        <f t="shared" si="27"/>
        <v>50000</v>
      </c>
      <c r="H812" s="4">
        <v>10</v>
      </c>
      <c r="I812" s="23"/>
    </row>
    <row r="813" spans="1:9" s="2" customFormat="1" ht="13.5" x14ac:dyDescent="0.25">
      <c r="A813" s="4" t="s">
        <v>5262</v>
      </c>
      <c r="B813" s="4" t="s">
        <v>5215</v>
      </c>
      <c r="C813" s="4" t="s">
        <v>4696</v>
      </c>
      <c r="D813" s="4" t="s">
        <v>9</v>
      </c>
      <c r="E813" s="4" t="s">
        <v>10</v>
      </c>
      <c r="F813" s="4">
        <v>2280</v>
      </c>
      <c r="G813" s="4">
        <f t="shared" si="27"/>
        <v>84360</v>
      </c>
      <c r="H813" s="4">
        <v>37</v>
      </c>
      <c r="I813" s="23"/>
    </row>
    <row r="814" spans="1:9" s="2" customFormat="1" ht="13.5" x14ac:dyDescent="0.25">
      <c r="A814" s="4" t="s">
        <v>5263</v>
      </c>
      <c r="B814" s="4" t="s">
        <v>5216</v>
      </c>
      <c r="C814" s="4" t="s">
        <v>4696</v>
      </c>
      <c r="D814" s="4" t="s">
        <v>9</v>
      </c>
      <c r="E814" s="4" t="s">
        <v>10</v>
      </c>
      <c r="F814" s="4">
        <v>3250</v>
      </c>
      <c r="G814" s="4">
        <f t="shared" si="27"/>
        <v>29250</v>
      </c>
      <c r="H814" s="4">
        <v>9</v>
      </c>
      <c r="I814" s="23"/>
    </row>
    <row r="815" spans="1:9" s="2" customFormat="1" ht="13.5" x14ac:dyDescent="0.25">
      <c r="A815" s="4" t="s">
        <v>5264</v>
      </c>
      <c r="B815" s="4" t="s">
        <v>5217</v>
      </c>
      <c r="C815" s="4" t="s">
        <v>4696</v>
      </c>
      <c r="D815" s="4" t="s">
        <v>9</v>
      </c>
      <c r="E815" s="4" t="s">
        <v>10</v>
      </c>
      <c r="F815" s="4">
        <v>1500</v>
      </c>
      <c r="G815" s="4">
        <f t="shared" si="27"/>
        <v>16500</v>
      </c>
      <c r="H815" s="4">
        <v>11</v>
      </c>
      <c r="I815" s="23"/>
    </row>
    <row r="816" spans="1:9" s="2" customFormat="1" ht="13.5" x14ac:dyDescent="0.25">
      <c r="A816" s="4" t="s">
        <v>5265</v>
      </c>
      <c r="B816" s="4" t="s">
        <v>5218</v>
      </c>
      <c r="C816" s="4" t="s">
        <v>4696</v>
      </c>
      <c r="D816" s="4" t="s">
        <v>9</v>
      </c>
      <c r="E816" s="4" t="s">
        <v>10</v>
      </c>
      <c r="F816" s="4">
        <v>8000</v>
      </c>
      <c r="G816" s="4">
        <f t="shared" si="27"/>
        <v>80000</v>
      </c>
      <c r="H816" s="4">
        <v>10</v>
      </c>
      <c r="I816" s="23"/>
    </row>
    <row r="817" spans="1:9" s="2" customFormat="1" ht="13.5" x14ac:dyDescent="0.25">
      <c r="A817" s="4" t="s">
        <v>5266</v>
      </c>
      <c r="B817" s="4" t="s">
        <v>5219</v>
      </c>
      <c r="C817" s="4" t="s">
        <v>4696</v>
      </c>
      <c r="D817" s="4" t="s">
        <v>9</v>
      </c>
      <c r="E817" s="4" t="s">
        <v>10</v>
      </c>
      <c r="F817" s="4">
        <v>1950</v>
      </c>
      <c r="G817" s="4">
        <f t="shared" si="27"/>
        <v>19500</v>
      </c>
      <c r="H817" s="4">
        <v>10</v>
      </c>
      <c r="I817" s="23"/>
    </row>
    <row r="818" spans="1:9" s="2" customFormat="1" ht="13.5" x14ac:dyDescent="0.25">
      <c r="A818" s="4" t="s">
        <v>5267</v>
      </c>
      <c r="B818" s="4" t="s">
        <v>5220</v>
      </c>
      <c r="C818" s="4" t="s">
        <v>4696</v>
      </c>
      <c r="D818" s="4" t="s">
        <v>9</v>
      </c>
      <c r="E818" s="4" t="s">
        <v>10</v>
      </c>
      <c r="F818" s="4">
        <v>1200</v>
      </c>
      <c r="G818" s="4">
        <f t="shared" si="27"/>
        <v>10800</v>
      </c>
      <c r="H818" s="4">
        <v>9</v>
      </c>
      <c r="I818" s="23"/>
    </row>
    <row r="819" spans="1:9" s="2" customFormat="1" ht="13.5" x14ac:dyDescent="0.25">
      <c r="A819" s="4" t="s">
        <v>5268</v>
      </c>
      <c r="B819" s="4" t="s">
        <v>5221</v>
      </c>
      <c r="C819" s="4" t="s">
        <v>4696</v>
      </c>
      <c r="D819" s="4" t="s">
        <v>9</v>
      </c>
      <c r="E819" s="4" t="s">
        <v>10</v>
      </c>
      <c r="F819" s="4">
        <v>9000</v>
      </c>
      <c r="G819" s="4">
        <f t="shared" si="27"/>
        <v>81000</v>
      </c>
      <c r="H819" s="4">
        <v>9</v>
      </c>
      <c r="I819" s="23"/>
    </row>
    <row r="820" spans="1:9" s="2" customFormat="1" ht="13.5" x14ac:dyDescent="0.25">
      <c r="A820" s="4" t="s">
        <v>5269</v>
      </c>
      <c r="B820" s="4" t="s">
        <v>5222</v>
      </c>
      <c r="C820" s="4" t="s">
        <v>4696</v>
      </c>
      <c r="D820" s="4" t="s">
        <v>9</v>
      </c>
      <c r="E820" s="4" t="s">
        <v>10</v>
      </c>
      <c r="F820" s="4">
        <v>3000</v>
      </c>
      <c r="G820" s="4">
        <f t="shared" si="27"/>
        <v>27000</v>
      </c>
      <c r="H820" s="4">
        <v>9</v>
      </c>
      <c r="I820" s="23"/>
    </row>
    <row r="821" spans="1:9" s="2" customFormat="1" ht="13.5" x14ac:dyDescent="0.25">
      <c r="A821" s="4" t="s">
        <v>5270</v>
      </c>
      <c r="B821" s="4" t="s">
        <v>5223</v>
      </c>
      <c r="C821" s="4" t="s">
        <v>4696</v>
      </c>
      <c r="D821" s="4" t="s">
        <v>9</v>
      </c>
      <c r="E821" s="4" t="s">
        <v>10</v>
      </c>
      <c r="F821" s="4">
        <v>9000</v>
      </c>
      <c r="G821" s="4">
        <f t="shared" si="27"/>
        <v>81000</v>
      </c>
      <c r="H821" s="4">
        <v>9</v>
      </c>
      <c r="I821" s="23"/>
    </row>
    <row r="822" spans="1:9" s="2" customFormat="1" ht="13.5" x14ac:dyDescent="0.25">
      <c r="A822" s="4" t="s">
        <v>5271</v>
      </c>
      <c r="B822" s="4" t="s">
        <v>5224</v>
      </c>
      <c r="C822" s="4" t="s">
        <v>4696</v>
      </c>
      <c r="D822" s="4" t="s">
        <v>9</v>
      </c>
      <c r="E822" s="4" t="s">
        <v>10</v>
      </c>
      <c r="F822" s="4">
        <v>5200</v>
      </c>
      <c r="G822" s="4">
        <f t="shared" si="27"/>
        <v>52000</v>
      </c>
      <c r="H822" s="4">
        <v>10</v>
      </c>
      <c r="I822" s="23"/>
    </row>
    <row r="823" spans="1:9" s="2" customFormat="1" ht="13.5" x14ac:dyDescent="0.25">
      <c r="A823" s="4" t="s">
        <v>5272</v>
      </c>
      <c r="B823" s="4" t="s">
        <v>5225</v>
      </c>
      <c r="C823" s="4" t="s">
        <v>4696</v>
      </c>
      <c r="D823" s="4" t="s">
        <v>9</v>
      </c>
      <c r="E823" s="4" t="s">
        <v>10</v>
      </c>
      <c r="F823" s="4">
        <v>1980</v>
      </c>
      <c r="G823" s="4">
        <f t="shared" si="27"/>
        <v>55440</v>
      </c>
      <c r="H823" s="4">
        <v>28</v>
      </c>
      <c r="I823" s="23"/>
    </row>
    <row r="824" spans="1:9" s="2" customFormat="1" ht="13.5" x14ac:dyDescent="0.25">
      <c r="A824" s="4" t="s">
        <v>5273</v>
      </c>
      <c r="B824" s="4" t="s">
        <v>5226</v>
      </c>
      <c r="C824" s="4" t="s">
        <v>4696</v>
      </c>
      <c r="D824" s="4" t="s">
        <v>9</v>
      </c>
      <c r="E824" s="4" t="s">
        <v>10</v>
      </c>
      <c r="F824" s="4">
        <v>4000</v>
      </c>
      <c r="G824" s="4">
        <f t="shared" si="27"/>
        <v>44000</v>
      </c>
      <c r="H824" s="4">
        <v>11</v>
      </c>
      <c r="I824" s="23"/>
    </row>
    <row r="825" spans="1:9" s="2" customFormat="1" ht="13.5" x14ac:dyDescent="0.25">
      <c r="A825" s="4" t="s">
        <v>5274</v>
      </c>
      <c r="B825" s="4" t="s">
        <v>5227</v>
      </c>
      <c r="C825" s="4" t="s">
        <v>4696</v>
      </c>
      <c r="D825" s="4" t="s">
        <v>9</v>
      </c>
      <c r="E825" s="4" t="s">
        <v>10</v>
      </c>
      <c r="F825" s="4">
        <v>3250</v>
      </c>
      <c r="G825" s="4">
        <f t="shared" si="27"/>
        <v>32500</v>
      </c>
      <c r="H825" s="4">
        <v>10</v>
      </c>
      <c r="I825" s="23"/>
    </row>
    <row r="826" spans="1:9" s="2" customFormat="1" ht="13.5" x14ac:dyDescent="0.25">
      <c r="A826" s="4" t="s">
        <v>5275</v>
      </c>
      <c r="B826" s="4" t="s">
        <v>5228</v>
      </c>
      <c r="C826" s="4" t="s">
        <v>4696</v>
      </c>
      <c r="D826" s="4" t="s">
        <v>9</v>
      </c>
      <c r="E826" s="4" t="s">
        <v>10</v>
      </c>
      <c r="F826" s="4">
        <v>8500</v>
      </c>
      <c r="G826" s="4">
        <f t="shared" si="27"/>
        <v>229500</v>
      </c>
      <c r="H826" s="4">
        <v>27</v>
      </c>
      <c r="I826" s="23"/>
    </row>
    <row r="827" spans="1:9" s="2" customFormat="1" ht="13.5" x14ac:dyDescent="0.25">
      <c r="A827" s="4" t="s">
        <v>5276</v>
      </c>
      <c r="B827" s="4" t="s">
        <v>5229</v>
      </c>
      <c r="C827" s="4" t="s">
        <v>4696</v>
      </c>
      <c r="D827" s="4" t="s">
        <v>9</v>
      </c>
      <c r="E827" s="4" t="s">
        <v>10</v>
      </c>
      <c r="F827" s="4">
        <v>6000</v>
      </c>
      <c r="G827" s="4">
        <f t="shared" si="27"/>
        <v>54000</v>
      </c>
      <c r="H827" s="4">
        <v>9</v>
      </c>
      <c r="I827" s="23"/>
    </row>
    <row r="828" spans="1:9" s="2" customFormat="1" ht="13.5" x14ac:dyDescent="0.25">
      <c r="A828" s="4" t="s">
        <v>5277</v>
      </c>
      <c r="B828" s="4" t="s">
        <v>5230</v>
      </c>
      <c r="C828" s="4" t="s">
        <v>4696</v>
      </c>
      <c r="D828" s="4" t="s">
        <v>9</v>
      </c>
      <c r="E828" s="4" t="s">
        <v>10</v>
      </c>
      <c r="F828" s="4">
        <v>5000</v>
      </c>
      <c r="G828" s="4">
        <f t="shared" si="27"/>
        <v>45000</v>
      </c>
      <c r="H828" s="4">
        <v>9</v>
      </c>
      <c r="I828" s="23"/>
    </row>
    <row r="829" spans="1:9" s="2" customFormat="1" ht="13.5" x14ac:dyDescent="0.25">
      <c r="A829" s="4" t="s">
        <v>5278</v>
      </c>
      <c r="B829" s="4" t="s">
        <v>5231</v>
      </c>
      <c r="C829" s="4" t="s">
        <v>4696</v>
      </c>
      <c r="D829" s="4" t="s">
        <v>9</v>
      </c>
      <c r="E829" s="4" t="s">
        <v>10</v>
      </c>
      <c r="F829" s="4">
        <v>2940</v>
      </c>
      <c r="G829" s="4">
        <f t="shared" si="27"/>
        <v>73500</v>
      </c>
      <c r="H829" s="4">
        <v>25</v>
      </c>
      <c r="I829" s="23"/>
    </row>
    <row r="830" spans="1:9" s="2" customFormat="1" ht="13.5" x14ac:dyDescent="0.25">
      <c r="A830" s="4" t="s">
        <v>5279</v>
      </c>
      <c r="B830" s="4" t="s">
        <v>5232</v>
      </c>
      <c r="C830" s="4" t="s">
        <v>4696</v>
      </c>
      <c r="D830" s="4" t="s">
        <v>9</v>
      </c>
      <c r="E830" s="4" t="s">
        <v>10</v>
      </c>
      <c r="F830" s="4">
        <v>8500</v>
      </c>
      <c r="G830" s="4">
        <f t="shared" si="27"/>
        <v>221000</v>
      </c>
      <c r="H830" s="4">
        <v>26</v>
      </c>
      <c r="I830" s="23"/>
    </row>
    <row r="831" spans="1:9" s="2" customFormat="1" ht="13.5" x14ac:dyDescent="0.25">
      <c r="A831" s="4" t="s">
        <v>5280</v>
      </c>
      <c r="B831" s="4" t="s">
        <v>5233</v>
      </c>
      <c r="C831" s="4" t="s">
        <v>4696</v>
      </c>
      <c r="D831" s="4" t="s">
        <v>9</v>
      </c>
      <c r="E831" s="4" t="s">
        <v>10</v>
      </c>
      <c r="F831" s="4">
        <v>4000</v>
      </c>
      <c r="G831" s="4">
        <f t="shared" si="27"/>
        <v>48000</v>
      </c>
      <c r="H831" s="4">
        <v>12</v>
      </c>
      <c r="I831" s="23"/>
    </row>
    <row r="832" spans="1:9" s="2" customFormat="1" ht="13.5" x14ac:dyDescent="0.25">
      <c r="A832" s="4" t="s">
        <v>5281</v>
      </c>
      <c r="B832" s="4" t="s">
        <v>5234</v>
      </c>
      <c r="C832" s="4" t="s">
        <v>4696</v>
      </c>
      <c r="D832" s="4" t="s">
        <v>9</v>
      </c>
      <c r="E832" s="4" t="s">
        <v>10</v>
      </c>
      <c r="F832" s="4">
        <v>1400</v>
      </c>
      <c r="G832" s="4">
        <f t="shared" si="27"/>
        <v>12600</v>
      </c>
      <c r="H832" s="4">
        <v>9</v>
      </c>
      <c r="I832" s="23"/>
    </row>
    <row r="833" spans="1:9" s="2" customFormat="1" ht="13.5" x14ac:dyDescent="0.25">
      <c r="A833" s="4" t="s">
        <v>5282</v>
      </c>
      <c r="B833" s="4" t="s">
        <v>5235</v>
      </c>
      <c r="C833" s="4" t="s">
        <v>4696</v>
      </c>
      <c r="D833" s="4" t="s">
        <v>9</v>
      </c>
      <c r="E833" s="4" t="s">
        <v>10</v>
      </c>
      <c r="F833" s="4">
        <v>12000</v>
      </c>
      <c r="G833" s="4">
        <f t="shared" si="27"/>
        <v>108000</v>
      </c>
      <c r="H833" s="4">
        <v>9</v>
      </c>
      <c r="I833" s="23"/>
    </row>
    <row r="834" spans="1:9" s="2" customFormat="1" ht="13.5" x14ac:dyDescent="0.25">
      <c r="A834" s="4" t="s">
        <v>5283</v>
      </c>
      <c r="B834" s="4" t="s">
        <v>5236</v>
      </c>
      <c r="C834" s="4" t="s">
        <v>4696</v>
      </c>
      <c r="D834" s="4" t="s">
        <v>9</v>
      </c>
      <c r="E834" s="4" t="s">
        <v>10</v>
      </c>
      <c r="F834" s="4">
        <v>3540</v>
      </c>
      <c r="G834" s="4">
        <f t="shared" si="27"/>
        <v>84960</v>
      </c>
      <c r="H834" s="4">
        <v>24</v>
      </c>
      <c r="I834" s="23"/>
    </row>
    <row r="835" spans="1:9" s="2" customFormat="1" ht="13.5" x14ac:dyDescent="0.25">
      <c r="A835" s="4" t="s">
        <v>5284</v>
      </c>
      <c r="B835" s="4" t="s">
        <v>5237</v>
      </c>
      <c r="C835" s="4" t="s">
        <v>4696</v>
      </c>
      <c r="D835" s="4" t="s">
        <v>9</v>
      </c>
      <c r="E835" s="4" t="s">
        <v>10</v>
      </c>
      <c r="F835" s="4">
        <v>2280</v>
      </c>
      <c r="G835" s="4">
        <f t="shared" si="27"/>
        <v>118560</v>
      </c>
      <c r="H835" s="4">
        <v>52</v>
      </c>
      <c r="I835" s="23"/>
    </row>
    <row r="836" spans="1:9" s="2" customFormat="1" ht="13.5" x14ac:dyDescent="0.25">
      <c r="A836" s="4" t="s">
        <v>5285</v>
      </c>
      <c r="B836" s="4" t="s">
        <v>5238</v>
      </c>
      <c r="C836" s="4" t="s">
        <v>4696</v>
      </c>
      <c r="D836" s="4" t="s">
        <v>9</v>
      </c>
      <c r="E836" s="4" t="s">
        <v>10</v>
      </c>
      <c r="F836" s="4">
        <v>1850</v>
      </c>
      <c r="G836" s="4">
        <f t="shared" si="27"/>
        <v>16650</v>
      </c>
      <c r="H836" s="4">
        <v>9</v>
      </c>
      <c r="I836" s="23"/>
    </row>
    <row r="837" spans="1:9" s="2" customFormat="1" ht="13.5" x14ac:dyDescent="0.25">
      <c r="A837" s="4" t="s">
        <v>5286</v>
      </c>
      <c r="B837" s="4" t="s">
        <v>5239</v>
      </c>
      <c r="C837" s="4" t="s">
        <v>4696</v>
      </c>
      <c r="D837" s="4" t="s">
        <v>9</v>
      </c>
      <c r="E837" s="4" t="s">
        <v>10</v>
      </c>
      <c r="F837" s="4">
        <v>3180</v>
      </c>
      <c r="G837" s="4">
        <f t="shared" si="27"/>
        <v>79500</v>
      </c>
      <c r="H837" s="4">
        <v>25</v>
      </c>
      <c r="I837" s="23"/>
    </row>
    <row r="838" spans="1:9" s="2" customFormat="1" ht="13.5" x14ac:dyDescent="0.25">
      <c r="A838" s="4" t="s">
        <v>5287</v>
      </c>
      <c r="B838" s="4" t="s">
        <v>5240</v>
      </c>
      <c r="C838" s="4" t="s">
        <v>4696</v>
      </c>
      <c r="D838" s="4" t="s">
        <v>9</v>
      </c>
      <c r="E838" s="4" t="s">
        <v>10</v>
      </c>
      <c r="F838" s="4">
        <v>2250</v>
      </c>
      <c r="G838" s="4">
        <f t="shared" si="27"/>
        <v>22500</v>
      </c>
      <c r="H838" s="4">
        <v>10</v>
      </c>
      <c r="I838" s="23"/>
    </row>
    <row r="839" spans="1:9" s="2" customFormat="1" ht="13.5" x14ac:dyDescent="0.25">
      <c r="A839" s="4" t="s">
        <v>5288</v>
      </c>
      <c r="B839" s="4" t="s">
        <v>5241</v>
      </c>
      <c r="C839" s="4" t="s">
        <v>4696</v>
      </c>
      <c r="D839" s="4" t="s">
        <v>9</v>
      </c>
      <c r="E839" s="4" t="s">
        <v>10</v>
      </c>
      <c r="F839" s="4">
        <v>3500</v>
      </c>
      <c r="G839" s="4">
        <f t="shared" si="27"/>
        <v>35000</v>
      </c>
      <c r="H839" s="4">
        <v>10</v>
      </c>
      <c r="I839" s="23"/>
    </row>
    <row r="840" spans="1:9" s="2" customFormat="1" ht="13.5" x14ac:dyDescent="0.25">
      <c r="A840" s="4" t="s">
        <v>5289</v>
      </c>
      <c r="B840" s="4" t="s">
        <v>5242</v>
      </c>
      <c r="C840" s="4" t="s">
        <v>4696</v>
      </c>
      <c r="D840" s="4" t="s">
        <v>9</v>
      </c>
      <c r="E840" s="4" t="s">
        <v>10</v>
      </c>
      <c r="F840" s="4">
        <v>2350</v>
      </c>
      <c r="G840" s="4">
        <f t="shared" si="27"/>
        <v>28200</v>
      </c>
      <c r="H840" s="4">
        <v>12</v>
      </c>
      <c r="I840" s="23"/>
    </row>
    <row r="841" spans="1:9" s="2" customFormat="1" ht="13.5" x14ac:dyDescent="0.25">
      <c r="A841" s="4" t="s">
        <v>5290</v>
      </c>
      <c r="B841" s="4" t="s">
        <v>5243</v>
      </c>
      <c r="C841" s="4" t="s">
        <v>4696</v>
      </c>
      <c r="D841" s="4" t="s">
        <v>9</v>
      </c>
      <c r="E841" s="4" t="s">
        <v>10</v>
      </c>
      <c r="F841" s="4">
        <v>9000</v>
      </c>
      <c r="G841" s="4">
        <f t="shared" si="27"/>
        <v>63000</v>
      </c>
      <c r="H841" s="4">
        <v>7</v>
      </c>
      <c r="I841" s="23"/>
    </row>
    <row r="842" spans="1:9" s="2" customFormat="1" ht="13.5" x14ac:dyDescent="0.25">
      <c r="A842" s="4" t="s">
        <v>5291</v>
      </c>
      <c r="B842" s="4" t="s">
        <v>5244</v>
      </c>
      <c r="C842" s="4" t="s">
        <v>4696</v>
      </c>
      <c r="D842" s="4" t="s">
        <v>9</v>
      </c>
      <c r="E842" s="4" t="s">
        <v>10</v>
      </c>
      <c r="F842" s="4">
        <v>4800</v>
      </c>
      <c r="G842" s="4">
        <f t="shared" si="27"/>
        <v>72000</v>
      </c>
      <c r="H842" s="4">
        <v>15</v>
      </c>
      <c r="I842" s="23"/>
    </row>
    <row r="843" spans="1:9" s="2" customFormat="1" ht="13.5" x14ac:dyDescent="0.25">
      <c r="A843" s="4">
        <v>5132</v>
      </c>
      <c r="B843" s="4" t="s">
        <v>5554</v>
      </c>
      <c r="C843" s="4" t="s">
        <v>4696</v>
      </c>
      <c r="D843" s="4" t="s">
        <v>9</v>
      </c>
      <c r="E843" s="4" t="s">
        <v>10</v>
      </c>
      <c r="F843" s="4">
        <v>4792</v>
      </c>
      <c r="G843" s="4">
        <f>H843*F843</f>
        <v>143760</v>
      </c>
      <c r="H843" s="4">
        <v>30</v>
      </c>
      <c r="I843" s="23"/>
    </row>
    <row r="844" spans="1:9" s="2" customFormat="1" ht="13.5" x14ac:dyDescent="0.25">
      <c r="A844" s="4">
        <v>5132</v>
      </c>
      <c r="B844" s="4" t="s">
        <v>5555</v>
      </c>
      <c r="C844" s="4" t="s">
        <v>4696</v>
      </c>
      <c r="D844" s="4" t="s">
        <v>9</v>
      </c>
      <c r="E844" s="4" t="s">
        <v>10</v>
      </c>
      <c r="F844" s="4">
        <v>4792</v>
      </c>
      <c r="G844" s="4">
        <f t="shared" ref="G844:G907" si="28">H844*F844</f>
        <v>134176</v>
      </c>
      <c r="H844" s="4">
        <v>28</v>
      </c>
      <c r="I844" s="23"/>
    </row>
    <row r="845" spans="1:9" s="2" customFormat="1" ht="13.5" x14ac:dyDescent="0.25">
      <c r="A845" s="4">
        <v>5132</v>
      </c>
      <c r="B845" s="4" t="s">
        <v>5556</v>
      </c>
      <c r="C845" s="4" t="s">
        <v>4696</v>
      </c>
      <c r="D845" s="4" t="s">
        <v>9</v>
      </c>
      <c r="E845" s="4" t="s">
        <v>10</v>
      </c>
      <c r="F845" s="4">
        <v>3192</v>
      </c>
      <c r="G845" s="4">
        <f t="shared" si="28"/>
        <v>137256</v>
      </c>
      <c r="H845" s="4">
        <v>43</v>
      </c>
      <c r="I845" s="23"/>
    </row>
    <row r="846" spans="1:9" s="2" customFormat="1" ht="13.5" x14ac:dyDescent="0.25">
      <c r="A846" s="4">
        <v>5132</v>
      </c>
      <c r="B846" s="4" t="s">
        <v>5557</v>
      </c>
      <c r="C846" s="4" t="s">
        <v>4696</v>
      </c>
      <c r="D846" s="4" t="s">
        <v>9</v>
      </c>
      <c r="E846" s="4" t="s">
        <v>10</v>
      </c>
      <c r="F846" s="4">
        <v>4792</v>
      </c>
      <c r="G846" s="4">
        <f t="shared" si="28"/>
        <v>182096</v>
      </c>
      <c r="H846" s="4">
        <v>38</v>
      </c>
      <c r="I846" s="23"/>
    </row>
    <row r="847" spans="1:9" s="2" customFormat="1" ht="13.5" x14ac:dyDescent="0.25">
      <c r="A847" s="4">
        <v>5132</v>
      </c>
      <c r="B847" s="4" t="s">
        <v>5558</v>
      </c>
      <c r="C847" s="4" t="s">
        <v>4696</v>
      </c>
      <c r="D847" s="4" t="s">
        <v>9</v>
      </c>
      <c r="E847" s="4" t="s">
        <v>10</v>
      </c>
      <c r="F847" s="4">
        <v>4392</v>
      </c>
      <c r="G847" s="4">
        <f t="shared" si="28"/>
        <v>114192</v>
      </c>
      <c r="H847" s="4">
        <v>26</v>
      </c>
      <c r="I847" s="23"/>
    </row>
    <row r="848" spans="1:9" s="2" customFormat="1" ht="13.5" x14ac:dyDescent="0.25">
      <c r="A848" s="4">
        <v>5132</v>
      </c>
      <c r="B848" s="4" t="s">
        <v>5559</v>
      </c>
      <c r="C848" s="4" t="s">
        <v>4696</v>
      </c>
      <c r="D848" s="4" t="s">
        <v>9</v>
      </c>
      <c r="E848" s="4" t="s">
        <v>10</v>
      </c>
      <c r="F848" s="4">
        <v>2392</v>
      </c>
      <c r="G848" s="4">
        <f t="shared" si="28"/>
        <v>76544</v>
      </c>
      <c r="H848" s="4">
        <v>32</v>
      </c>
      <c r="I848" s="23"/>
    </row>
    <row r="849" spans="1:9" s="2" customFormat="1" ht="13.5" x14ac:dyDescent="0.25">
      <c r="A849" s="4">
        <v>5132</v>
      </c>
      <c r="B849" s="4" t="s">
        <v>5560</v>
      </c>
      <c r="C849" s="4" t="s">
        <v>4696</v>
      </c>
      <c r="D849" s="4" t="s">
        <v>9</v>
      </c>
      <c r="E849" s="4" t="s">
        <v>10</v>
      </c>
      <c r="F849" s="4">
        <v>4392</v>
      </c>
      <c r="G849" s="4">
        <f t="shared" si="28"/>
        <v>101016</v>
      </c>
      <c r="H849" s="4">
        <v>23</v>
      </c>
      <c r="I849" s="23"/>
    </row>
    <row r="850" spans="1:9" s="2" customFormat="1" ht="13.5" x14ac:dyDescent="0.25">
      <c r="A850" s="4">
        <v>5132</v>
      </c>
      <c r="B850" s="4" t="s">
        <v>5561</v>
      </c>
      <c r="C850" s="4" t="s">
        <v>4696</v>
      </c>
      <c r="D850" s="4" t="s">
        <v>9</v>
      </c>
      <c r="E850" s="4" t="s">
        <v>10</v>
      </c>
      <c r="F850" s="4">
        <v>4792</v>
      </c>
      <c r="G850" s="4">
        <f t="shared" si="28"/>
        <v>134176</v>
      </c>
      <c r="H850" s="4">
        <v>28</v>
      </c>
      <c r="I850" s="23"/>
    </row>
    <row r="851" spans="1:9" s="2" customFormat="1" ht="13.5" x14ac:dyDescent="0.25">
      <c r="A851" s="4">
        <v>5132</v>
      </c>
      <c r="B851" s="4" t="s">
        <v>5562</v>
      </c>
      <c r="C851" s="4" t="s">
        <v>4696</v>
      </c>
      <c r="D851" s="4" t="s">
        <v>9</v>
      </c>
      <c r="E851" s="4" t="s">
        <v>10</v>
      </c>
      <c r="F851" s="4">
        <v>3192</v>
      </c>
      <c r="G851" s="4">
        <f t="shared" si="28"/>
        <v>98952</v>
      </c>
      <c r="H851" s="4">
        <v>31</v>
      </c>
      <c r="I851" s="23"/>
    </row>
    <row r="852" spans="1:9" s="2" customFormat="1" ht="13.5" x14ac:dyDescent="0.25">
      <c r="A852" s="4">
        <v>5132</v>
      </c>
      <c r="B852" s="4" t="s">
        <v>5563</v>
      </c>
      <c r="C852" s="4" t="s">
        <v>4696</v>
      </c>
      <c r="D852" s="4" t="s">
        <v>9</v>
      </c>
      <c r="E852" s="4" t="s">
        <v>10</v>
      </c>
      <c r="F852" s="4">
        <v>5592</v>
      </c>
      <c r="G852" s="4">
        <f t="shared" si="28"/>
        <v>195720</v>
      </c>
      <c r="H852" s="4">
        <v>35</v>
      </c>
      <c r="I852" s="23"/>
    </row>
    <row r="853" spans="1:9" s="2" customFormat="1" ht="13.5" x14ac:dyDescent="0.25">
      <c r="A853" s="4">
        <v>5132</v>
      </c>
      <c r="B853" s="4" t="s">
        <v>5564</v>
      </c>
      <c r="C853" s="4" t="s">
        <v>4696</v>
      </c>
      <c r="D853" s="4" t="s">
        <v>9</v>
      </c>
      <c r="E853" s="4" t="s">
        <v>10</v>
      </c>
      <c r="F853" s="4">
        <v>4792</v>
      </c>
      <c r="G853" s="4">
        <f t="shared" si="28"/>
        <v>138968</v>
      </c>
      <c r="H853" s="4">
        <v>29</v>
      </c>
      <c r="I853" s="23"/>
    </row>
    <row r="854" spans="1:9" s="2" customFormat="1" ht="13.5" x14ac:dyDescent="0.25">
      <c r="A854" s="4">
        <v>5132</v>
      </c>
      <c r="B854" s="4" t="s">
        <v>5565</v>
      </c>
      <c r="C854" s="4" t="s">
        <v>4696</v>
      </c>
      <c r="D854" s="4" t="s">
        <v>9</v>
      </c>
      <c r="E854" s="4" t="s">
        <v>10</v>
      </c>
      <c r="F854" s="4">
        <v>3192</v>
      </c>
      <c r="G854" s="4">
        <f t="shared" si="28"/>
        <v>102144</v>
      </c>
      <c r="H854" s="4">
        <v>32</v>
      </c>
      <c r="I854" s="23"/>
    </row>
    <row r="855" spans="1:9" s="2" customFormat="1" ht="13.5" x14ac:dyDescent="0.25">
      <c r="A855" s="4">
        <v>5132</v>
      </c>
      <c r="B855" s="4" t="s">
        <v>5566</v>
      </c>
      <c r="C855" s="4" t="s">
        <v>4696</v>
      </c>
      <c r="D855" s="4" t="s">
        <v>9</v>
      </c>
      <c r="E855" s="4" t="s">
        <v>10</v>
      </c>
      <c r="F855" s="4">
        <v>4792</v>
      </c>
      <c r="G855" s="4">
        <f t="shared" si="28"/>
        <v>177304</v>
      </c>
      <c r="H855" s="4">
        <v>37</v>
      </c>
      <c r="I855" s="23"/>
    </row>
    <row r="856" spans="1:9" s="2" customFormat="1" ht="13.5" x14ac:dyDescent="0.25">
      <c r="A856" s="4">
        <v>5132</v>
      </c>
      <c r="B856" s="4" t="s">
        <v>5567</v>
      </c>
      <c r="C856" s="4" t="s">
        <v>4696</v>
      </c>
      <c r="D856" s="4" t="s">
        <v>9</v>
      </c>
      <c r="E856" s="4" t="s">
        <v>10</v>
      </c>
      <c r="F856" s="4">
        <v>3592</v>
      </c>
      <c r="G856" s="4">
        <f t="shared" si="28"/>
        <v>118536</v>
      </c>
      <c r="H856" s="4">
        <v>33</v>
      </c>
      <c r="I856" s="23"/>
    </row>
    <row r="857" spans="1:9" s="2" customFormat="1" ht="13.5" x14ac:dyDescent="0.25">
      <c r="A857" s="4">
        <v>5132</v>
      </c>
      <c r="B857" s="4" t="s">
        <v>5568</v>
      </c>
      <c r="C857" s="4" t="s">
        <v>4696</v>
      </c>
      <c r="D857" s="4" t="s">
        <v>9</v>
      </c>
      <c r="E857" s="4" t="s">
        <v>10</v>
      </c>
      <c r="F857" s="4">
        <v>3192</v>
      </c>
      <c r="G857" s="4">
        <f t="shared" si="28"/>
        <v>114912</v>
      </c>
      <c r="H857" s="4">
        <v>36</v>
      </c>
      <c r="I857" s="23"/>
    </row>
    <row r="858" spans="1:9" s="2" customFormat="1" ht="13.5" x14ac:dyDescent="0.25">
      <c r="A858" s="4">
        <v>5132</v>
      </c>
      <c r="B858" s="4" t="s">
        <v>5569</v>
      </c>
      <c r="C858" s="4" t="s">
        <v>4696</v>
      </c>
      <c r="D858" s="4" t="s">
        <v>9</v>
      </c>
      <c r="E858" s="4" t="s">
        <v>10</v>
      </c>
      <c r="F858" s="4">
        <v>2392</v>
      </c>
      <c r="G858" s="4">
        <f t="shared" si="28"/>
        <v>69368</v>
      </c>
      <c r="H858" s="4">
        <v>29</v>
      </c>
      <c r="I858" s="23"/>
    </row>
    <row r="859" spans="1:9" s="2" customFormat="1" ht="13.5" x14ac:dyDescent="0.25">
      <c r="A859" s="4">
        <v>5132</v>
      </c>
      <c r="B859" s="4" t="s">
        <v>5570</v>
      </c>
      <c r="C859" s="4" t="s">
        <v>4696</v>
      </c>
      <c r="D859" s="4" t="s">
        <v>9</v>
      </c>
      <c r="E859" s="4" t="s">
        <v>10</v>
      </c>
      <c r="F859" s="4">
        <v>3992</v>
      </c>
      <c r="G859" s="4">
        <f t="shared" si="28"/>
        <v>175648</v>
      </c>
      <c r="H859" s="4">
        <v>44</v>
      </c>
      <c r="I859" s="23"/>
    </row>
    <row r="860" spans="1:9" s="2" customFormat="1" ht="13.5" x14ac:dyDescent="0.25">
      <c r="A860" s="4">
        <v>5132</v>
      </c>
      <c r="B860" s="4" t="s">
        <v>5571</v>
      </c>
      <c r="C860" s="4" t="s">
        <v>4696</v>
      </c>
      <c r="D860" s="4" t="s">
        <v>9</v>
      </c>
      <c r="E860" s="4" t="s">
        <v>10</v>
      </c>
      <c r="F860" s="4">
        <v>4792</v>
      </c>
      <c r="G860" s="4">
        <f t="shared" si="28"/>
        <v>148552</v>
      </c>
      <c r="H860" s="4">
        <v>31</v>
      </c>
      <c r="I860" s="23"/>
    </row>
    <row r="861" spans="1:9" s="2" customFormat="1" ht="13.5" x14ac:dyDescent="0.25">
      <c r="A861" s="4">
        <v>5132</v>
      </c>
      <c r="B861" s="4" t="s">
        <v>5572</v>
      </c>
      <c r="C861" s="4" t="s">
        <v>4696</v>
      </c>
      <c r="D861" s="4" t="s">
        <v>9</v>
      </c>
      <c r="E861" s="4" t="s">
        <v>10</v>
      </c>
      <c r="F861" s="4">
        <v>4792</v>
      </c>
      <c r="G861" s="4">
        <f t="shared" si="28"/>
        <v>182096</v>
      </c>
      <c r="H861" s="4">
        <v>38</v>
      </c>
      <c r="I861" s="23"/>
    </row>
    <row r="862" spans="1:9" s="2" customFormat="1" ht="13.5" x14ac:dyDescent="0.25">
      <c r="A862" s="4">
        <v>5132</v>
      </c>
      <c r="B862" s="4" t="s">
        <v>5573</v>
      </c>
      <c r="C862" s="4" t="s">
        <v>4696</v>
      </c>
      <c r="D862" s="4" t="s">
        <v>9</v>
      </c>
      <c r="E862" s="4" t="s">
        <v>10</v>
      </c>
      <c r="F862" s="4">
        <v>3192</v>
      </c>
      <c r="G862" s="4">
        <f t="shared" si="28"/>
        <v>118104</v>
      </c>
      <c r="H862" s="4">
        <v>37</v>
      </c>
      <c r="I862" s="23"/>
    </row>
    <row r="863" spans="1:9" s="2" customFormat="1" ht="13.5" x14ac:dyDescent="0.25">
      <c r="A863" s="4">
        <v>5132</v>
      </c>
      <c r="B863" s="4" t="s">
        <v>5574</v>
      </c>
      <c r="C863" s="4" t="s">
        <v>4696</v>
      </c>
      <c r="D863" s="4" t="s">
        <v>9</v>
      </c>
      <c r="E863" s="4" t="s">
        <v>10</v>
      </c>
      <c r="F863" s="4">
        <v>4792</v>
      </c>
      <c r="G863" s="4">
        <f t="shared" si="28"/>
        <v>167720</v>
      </c>
      <c r="H863" s="4">
        <v>35</v>
      </c>
      <c r="I863" s="23"/>
    </row>
    <row r="864" spans="1:9" s="2" customFormat="1" ht="13.5" x14ac:dyDescent="0.25">
      <c r="A864" s="4">
        <v>5132</v>
      </c>
      <c r="B864" s="4" t="s">
        <v>5575</v>
      </c>
      <c r="C864" s="4" t="s">
        <v>4696</v>
      </c>
      <c r="D864" s="4" t="s">
        <v>9</v>
      </c>
      <c r="E864" s="4" t="s">
        <v>10</v>
      </c>
      <c r="F864" s="4">
        <v>5192</v>
      </c>
      <c r="G864" s="4">
        <f t="shared" si="28"/>
        <v>124608</v>
      </c>
      <c r="H864" s="4">
        <v>24</v>
      </c>
      <c r="I864" s="23"/>
    </row>
    <row r="865" spans="1:9" s="2" customFormat="1" ht="13.5" x14ac:dyDescent="0.25">
      <c r="A865" s="4">
        <v>5132</v>
      </c>
      <c r="B865" s="4" t="s">
        <v>5576</v>
      </c>
      <c r="C865" s="4" t="s">
        <v>4696</v>
      </c>
      <c r="D865" s="4" t="s">
        <v>9</v>
      </c>
      <c r="E865" s="4" t="s">
        <v>10</v>
      </c>
      <c r="F865" s="4">
        <v>4792</v>
      </c>
      <c r="G865" s="4">
        <f t="shared" si="28"/>
        <v>134176</v>
      </c>
      <c r="H865" s="4">
        <v>28</v>
      </c>
      <c r="I865" s="23"/>
    </row>
    <row r="866" spans="1:9" s="2" customFormat="1" ht="13.5" x14ac:dyDescent="0.25">
      <c r="A866" s="4">
        <v>5132</v>
      </c>
      <c r="B866" s="4" t="s">
        <v>5577</v>
      </c>
      <c r="C866" s="4" t="s">
        <v>4696</v>
      </c>
      <c r="D866" s="4" t="s">
        <v>9</v>
      </c>
      <c r="E866" s="4" t="s">
        <v>10</v>
      </c>
      <c r="F866" s="4">
        <v>3992</v>
      </c>
      <c r="G866" s="4">
        <f t="shared" si="28"/>
        <v>79840</v>
      </c>
      <c r="H866" s="4">
        <v>20</v>
      </c>
      <c r="I866" s="23"/>
    </row>
    <row r="867" spans="1:9" s="2" customFormat="1" ht="13.5" x14ac:dyDescent="0.25">
      <c r="A867" s="4">
        <v>5132</v>
      </c>
      <c r="B867" s="4" t="s">
        <v>5578</v>
      </c>
      <c r="C867" s="4" t="s">
        <v>4696</v>
      </c>
      <c r="D867" s="4" t="s">
        <v>9</v>
      </c>
      <c r="E867" s="4" t="s">
        <v>10</v>
      </c>
      <c r="F867" s="4">
        <v>3192</v>
      </c>
      <c r="G867" s="4">
        <f t="shared" si="28"/>
        <v>165984</v>
      </c>
      <c r="H867" s="4">
        <v>52</v>
      </c>
      <c r="I867" s="23"/>
    </row>
    <row r="868" spans="1:9" s="2" customFormat="1" ht="13.5" x14ac:dyDescent="0.25">
      <c r="A868" s="4">
        <v>5132</v>
      </c>
      <c r="B868" s="4" t="s">
        <v>5579</v>
      </c>
      <c r="C868" s="4" t="s">
        <v>4696</v>
      </c>
      <c r="D868" s="4" t="s">
        <v>9</v>
      </c>
      <c r="E868" s="4" t="s">
        <v>10</v>
      </c>
      <c r="F868" s="4">
        <v>4792</v>
      </c>
      <c r="G868" s="4">
        <f t="shared" si="28"/>
        <v>258768</v>
      </c>
      <c r="H868" s="4">
        <v>54</v>
      </c>
      <c r="I868" s="23"/>
    </row>
    <row r="869" spans="1:9" s="2" customFormat="1" ht="13.5" x14ac:dyDescent="0.25">
      <c r="A869" s="4">
        <v>5132</v>
      </c>
      <c r="B869" s="4" t="s">
        <v>5580</v>
      </c>
      <c r="C869" s="4" t="s">
        <v>4696</v>
      </c>
      <c r="D869" s="4" t="s">
        <v>9</v>
      </c>
      <c r="E869" s="4" t="s">
        <v>10</v>
      </c>
      <c r="F869" s="4">
        <v>5192</v>
      </c>
      <c r="G869" s="4">
        <f t="shared" si="28"/>
        <v>124608</v>
      </c>
      <c r="H869" s="4">
        <v>24</v>
      </c>
      <c r="I869" s="23"/>
    </row>
    <row r="870" spans="1:9" s="2" customFormat="1" ht="13.5" x14ac:dyDescent="0.25">
      <c r="A870" s="4">
        <v>5132</v>
      </c>
      <c r="B870" s="4" t="s">
        <v>5581</v>
      </c>
      <c r="C870" s="4" t="s">
        <v>4696</v>
      </c>
      <c r="D870" s="4" t="s">
        <v>9</v>
      </c>
      <c r="E870" s="4" t="s">
        <v>10</v>
      </c>
      <c r="F870" s="4">
        <v>3192</v>
      </c>
      <c r="G870" s="4">
        <f t="shared" si="28"/>
        <v>102144</v>
      </c>
      <c r="H870" s="4">
        <v>32</v>
      </c>
      <c r="I870" s="23"/>
    </row>
    <row r="871" spans="1:9" s="2" customFormat="1" ht="13.5" x14ac:dyDescent="0.25">
      <c r="A871" s="4">
        <v>5132</v>
      </c>
      <c r="B871" s="4" t="s">
        <v>5582</v>
      </c>
      <c r="C871" s="4" t="s">
        <v>4696</v>
      </c>
      <c r="D871" s="4" t="s">
        <v>9</v>
      </c>
      <c r="E871" s="4" t="s">
        <v>10</v>
      </c>
      <c r="F871" s="4">
        <v>4392</v>
      </c>
      <c r="G871" s="4">
        <f t="shared" si="28"/>
        <v>109800</v>
      </c>
      <c r="H871" s="4">
        <v>25</v>
      </c>
      <c r="I871" s="23"/>
    </row>
    <row r="872" spans="1:9" s="2" customFormat="1" ht="13.5" x14ac:dyDescent="0.25">
      <c r="A872" s="4">
        <v>5132</v>
      </c>
      <c r="B872" s="4" t="s">
        <v>5583</v>
      </c>
      <c r="C872" s="4" t="s">
        <v>4696</v>
      </c>
      <c r="D872" s="4" t="s">
        <v>9</v>
      </c>
      <c r="E872" s="4" t="s">
        <v>10</v>
      </c>
      <c r="F872" s="4">
        <v>4392</v>
      </c>
      <c r="G872" s="4">
        <f t="shared" si="28"/>
        <v>210816</v>
      </c>
      <c r="H872" s="4">
        <v>48</v>
      </c>
      <c r="I872" s="23"/>
    </row>
    <row r="873" spans="1:9" s="2" customFormat="1" ht="13.5" x14ac:dyDescent="0.25">
      <c r="A873" s="4">
        <v>5132</v>
      </c>
      <c r="B873" s="4" t="s">
        <v>5584</v>
      </c>
      <c r="C873" s="4" t="s">
        <v>4696</v>
      </c>
      <c r="D873" s="4" t="s">
        <v>9</v>
      </c>
      <c r="E873" s="4" t="s">
        <v>10</v>
      </c>
      <c r="F873" s="4">
        <v>2792</v>
      </c>
      <c r="G873" s="4">
        <f t="shared" si="28"/>
        <v>111680</v>
      </c>
      <c r="H873" s="4">
        <v>40</v>
      </c>
      <c r="I873" s="23"/>
    </row>
    <row r="874" spans="1:9" s="2" customFormat="1" ht="13.5" x14ac:dyDescent="0.25">
      <c r="A874" s="4">
        <v>5132</v>
      </c>
      <c r="B874" s="4" t="s">
        <v>5585</v>
      </c>
      <c r="C874" s="4" t="s">
        <v>4696</v>
      </c>
      <c r="D874" s="4" t="s">
        <v>9</v>
      </c>
      <c r="E874" s="4" t="s">
        <v>10</v>
      </c>
      <c r="F874" s="4">
        <v>3992</v>
      </c>
      <c r="G874" s="4">
        <f t="shared" si="28"/>
        <v>75848</v>
      </c>
      <c r="H874" s="4">
        <v>19</v>
      </c>
      <c r="I874" s="23"/>
    </row>
    <row r="875" spans="1:9" s="2" customFormat="1" ht="13.5" x14ac:dyDescent="0.25">
      <c r="A875" s="4">
        <v>5132</v>
      </c>
      <c r="B875" s="4" t="s">
        <v>5586</v>
      </c>
      <c r="C875" s="4" t="s">
        <v>4696</v>
      </c>
      <c r="D875" s="4" t="s">
        <v>9</v>
      </c>
      <c r="E875" s="4" t="s">
        <v>10</v>
      </c>
      <c r="F875" s="4">
        <v>3192</v>
      </c>
      <c r="G875" s="4">
        <f t="shared" si="28"/>
        <v>118104</v>
      </c>
      <c r="H875" s="4">
        <v>37</v>
      </c>
      <c r="I875" s="23"/>
    </row>
    <row r="876" spans="1:9" s="2" customFormat="1" ht="13.5" x14ac:dyDescent="0.25">
      <c r="A876" s="4">
        <v>5132</v>
      </c>
      <c r="B876" s="4" t="s">
        <v>5587</v>
      </c>
      <c r="C876" s="4" t="s">
        <v>4696</v>
      </c>
      <c r="D876" s="4" t="s">
        <v>9</v>
      </c>
      <c r="E876" s="4" t="s">
        <v>10</v>
      </c>
      <c r="F876" s="4">
        <v>4792</v>
      </c>
      <c r="G876" s="4">
        <f t="shared" si="28"/>
        <v>148552</v>
      </c>
      <c r="H876" s="4">
        <v>31</v>
      </c>
      <c r="I876" s="23"/>
    </row>
    <row r="877" spans="1:9" s="2" customFormat="1" ht="13.5" x14ac:dyDescent="0.25">
      <c r="A877" s="4">
        <v>5132</v>
      </c>
      <c r="B877" s="4" t="s">
        <v>5588</v>
      </c>
      <c r="C877" s="4" t="s">
        <v>4696</v>
      </c>
      <c r="D877" s="4" t="s">
        <v>9</v>
      </c>
      <c r="E877" s="4" t="s">
        <v>10</v>
      </c>
      <c r="F877" s="4">
        <v>4792</v>
      </c>
      <c r="G877" s="4">
        <f t="shared" si="28"/>
        <v>167720</v>
      </c>
      <c r="H877" s="4">
        <v>35</v>
      </c>
      <c r="I877" s="23"/>
    </row>
    <row r="878" spans="1:9" s="2" customFormat="1" ht="13.5" x14ac:dyDescent="0.25">
      <c r="A878" s="4">
        <v>5132</v>
      </c>
      <c r="B878" s="4" t="s">
        <v>5589</v>
      </c>
      <c r="C878" s="4" t="s">
        <v>4696</v>
      </c>
      <c r="D878" s="4" t="s">
        <v>9</v>
      </c>
      <c r="E878" s="4" t="s">
        <v>10</v>
      </c>
      <c r="F878" s="4">
        <v>3192</v>
      </c>
      <c r="G878" s="4">
        <f t="shared" si="28"/>
        <v>130872</v>
      </c>
      <c r="H878" s="4">
        <v>41</v>
      </c>
      <c r="I878" s="23"/>
    </row>
    <row r="879" spans="1:9" s="2" customFormat="1" ht="13.5" x14ac:dyDescent="0.25">
      <c r="A879" s="4">
        <v>5132</v>
      </c>
      <c r="B879" s="4" t="s">
        <v>5590</v>
      </c>
      <c r="C879" s="4" t="s">
        <v>4696</v>
      </c>
      <c r="D879" s="4" t="s">
        <v>9</v>
      </c>
      <c r="E879" s="4" t="s">
        <v>10</v>
      </c>
      <c r="F879" s="4">
        <v>4792</v>
      </c>
      <c r="G879" s="4">
        <f t="shared" si="28"/>
        <v>273144</v>
      </c>
      <c r="H879" s="4">
        <v>57</v>
      </c>
      <c r="I879" s="23"/>
    </row>
    <row r="880" spans="1:9" s="2" customFormat="1" ht="13.5" x14ac:dyDescent="0.25">
      <c r="A880" s="4">
        <v>5132</v>
      </c>
      <c r="B880" s="4" t="s">
        <v>5591</v>
      </c>
      <c r="C880" s="4" t="s">
        <v>4696</v>
      </c>
      <c r="D880" s="4" t="s">
        <v>9</v>
      </c>
      <c r="E880" s="4" t="s">
        <v>10</v>
      </c>
      <c r="F880" s="4">
        <v>2792</v>
      </c>
      <c r="G880" s="4">
        <f t="shared" si="28"/>
        <v>11168</v>
      </c>
      <c r="H880" s="4">
        <v>4</v>
      </c>
      <c r="I880" s="23"/>
    </row>
    <row r="881" spans="1:9" s="2" customFormat="1" ht="13.5" x14ac:dyDescent="0.25">
      <c r="A881" s="4">
        <v>5132</v>
      </c>
      <c r="B881" s="4" t="s">
        <v>5592</v>
      </c>
      <c r="C881" s="4" t="s">
        <v>4696</v>
      </c>
      <c r="D881" s="4" t="s">
        <v>9</v>
      </c>
      <c r="E881" s="4" t="s">
        <v>10</v>
      </c>
      <c r="F881" s="4">
        <v>4792</v>
      </c>
      <c r="G881" s="4">
        <f t="shared" si="28"/>
        <v>210848</v>
      </c>
      <c r="H881" s="4">
        <v>44</v>
      </c>
      <c r="I881" s="23"/>
    </row>
    <row r="882" spans="1:9" s="2" customFormat="1" ht="13.5" x14ac:dyDescent="0.25">
      <c r="A882" s="4">
        <v>5132</v>
      </c>
      <c r="B882" s="4" t="s">
        <v>5593</v>
      </c>
      <c r="C882" s="4" t="s">
        <v>4696</v>
      </c>
      <c r="D882" s="4" t="s">
        <v>9</v>
      </c>
      <c r="E882" s="4" t="s">
        <v>10</v>
      </c>
      <c r="F882" s="4">
        <v>5592</v>
      </c>
      <c r="G882" s="4">
        <f t="shared" si="28"/>
        <v>178944</v>
      </c>
      <c r="H882" s="4">
        <v>32</v>
      </c>
      <c r="I882" s="23"/>
    </row>
    <row r="883" spans="1:9" s="2" customFormat="1" ht="13.5" x14ac:dyDescent="0.25">
      <c r="A883" s="4">
        <v>5132</v>
      </c>
      <c r="B883" s="4" t="s">
        <v>5594</v>
      </c>
      <c r="C883" s="4" t="s">
        <v>4696</v>
      </c>
      <c r="D883" s="4" t="s">
        <v>9</v>
      </c>
      <c r="E883" s="4" t="s">
        <v>10</v>
      </c>
      <c r="F883" s="4">
        <v>3992</v>
      </c>
      <c r="G883" s="4">
        <f t="shared" si="28"/>
        <v>99800</v>
      </c>
      <c r="H883" s="4">
        <v>25</v>
      </c>
      <c r="I883" s="23"/>
    </row>
    <row r="884" spans="1:9" s="2" customFormat="1" ht="13.5" x14ac:dyDescent="0.25">
      <c r="A884" s="4">
        <v>5132</v>
      </c>
      <c r="B884" s="4" t="s">
        <v>5674</v>
      </c>
      <c r="C884" s="4" t="s">
        <v>4696</v>
      </c>
      <c r="D884" s="4" t="s">
        <v>9</v>
      </c>
      <c r="E884" s="4" t="s">
        <v>10</v>
      </c>
      <c r="F884" s="4">
        <v>7992</v>
      </c>
      <c r="G884" s="4">
        <f t="shared" si="28"/>
        <v>271728</v>
      </c>
      <c r="H884" s="4">
        <v>34</v>
      </c>
      <c r="I884" s="23"/>
    </row>
    <row r="885" spans="1:9" s="2" customFormat="1" ht="13.5" x14ac:dyDescent="0.25">
      <c r="A885" s="4">
        <v>5132</v>
      </c>
      <c r="B885" s="4" t="s">
        <v>5675</v>
      </c>
      <c r="C885" s="4" t="s">
        <v>4696</v>
      </c>
      <c r="D885" s="4" t="s">
        <v>9</v>
      </c>
      <c r="E885" s="4" t="s">
        <v>10</v>
      </c>
      <c r="F885" s="4">
        <v>4792</v>
      </c>
      <c r="G885" s="4">
        <f t="shared" si="28"/>
        <v>172512</v>
      </c>
      <c r="H885" s="4">
        <v>36</v>
      </c>
      <c r="I885" s="23"/>
    </row>
    <row r="886" spans="1:9" s="2" customFormat="1" ht="13.5" x14ac:dyDescent="0.25">
      <c r="A886" s="4">
        <v>5132</v>
      </c>
      <c r="B886" s="4" t="s">
        <v>5676</v>
      </c>
      <c r="C886" s="4" t="s">
        <v>4696</v>
      </c>
      <c r="D886" s="4" t="s">
        <v>9</v>
      </c>
      <c r="E886" s="4" t="s">
        <v>10</v>
      </c>
      <c r="F886" s="4">
        <v>2792</v>
      </c>
      <c r="G886" s="4">
        <f t="shared" si="28"/>
        <v>69800</v>
      </c>
      <c r="H886" s="4">
        <v>25</v>
      </c>
      <c r="I886" s="23"/>
    </row>
    <row r="887" spans="1:9" s="2" customFormat="1" ht="13.5" x14ac:dyDescent="0.25">
      <c r="A887" s="4">
        <v>5132</v>
      </c>
      <c r="B887" s="4" t="s">
        <v>5677</v>
      </c>
      <c r="C887" s="4" t="s">
        <v>4696</v>
      </c>
      <c r="D887" s="4" t="s">
        <v>9</v>
      </c>
      <c r="E887" s="4" t="s">
        <v>10</v>
      </c>
      <c r="F887" s="4">
        <v>3992</v>
      </c>
      <c r="G887" s="4">
        <f t="shared" si="28"/>
        <v>183632</v>
      </c>
      <c r="H887" s="4">
        <v>46</v>
      </c>
      <c r="I887" s="23"/>
    </row>
    <row r="888" spans="1:9" s="2" customFormat="1" ht="13.5" x14ac:dyDescent="0.25">
      <c r="A888" s="4">
        <v>5132</v>
      </c>
      <c r="B888" s="4" t="s">
        <v>5678</v>
      </c>
      <c r="C888" s="4" t="s">
        <v>4696</v>
      </c>
      <c r="D888" s="4" t="s">
        <v>9</v>
      </c>
      <c r="E888" s="4" t="s">
        <v>10</v>
      </c>
      <c r="F888" s="4">
        <v>4792</v>
      </c>
      <c r="G888" s="4">
        <f t="shared" si="28"/>
        <v>119800</v>
      </c>
      <c r="H888" s="4">
        <v>25</v>
      </c>
      <c r="I888" s="23"/>
    </row>
    <row r="889" spans="1:9" s="2" customFormat="1" ht="13.5" x14ac:dyDescent="0.25">
      <c r="A889" s="4">
        <v>5132</v>
      </c>
      <c r="B889" s="4" t="s">
        <v>5679</v>
      </c>
      <c r="C889" s="4" t="s">
        <v>4696</v>
      </c>
      <c r="D889" s="4" t="s">
        <v>9</v>
      </c>
      <c r="E889" s="4" t="s">
        <v>10</v>
      </c>
      <c r="F889" s="4">
        <v>3192</v>
      </c>
      <c r="G889" s="4">
        <f t="shared" si="28"/>
        <v>150024</v>
      </c>
      <c r="H889" s="4">
        <v>47</v>
      </c>
      <c r="I889" s="23"/>
    </row>
    <row r="890" spans="1:9" s="2" customFormat="1" ht="13.5" x14ac:dyDescent="0.25">
      <c r="A890" s="4">
        <v>5132</v>
      </c>
      <c r="B890" s="4" t="s">
        <v>5680</v>
      </c>
      <c r="C890" s="4" t="s">
        <v>4696</v>
      </c>
      <c r="D890" s="4" t="s">
        <v>9</v>
      </c>
      <c r="E890" s="4" t="s">
        <v>10</v>
      </c>
      <c r="F890" s="4">
        <v>3992</v>
      </c>
      <c r="G890" s="4">
        <f t="shared" si="28"/>
        <v>223552</v>
      </c>
      <c r="H890" s="4">
        <v>56</v>
      </c>
      <c r="I890" s="23"/>
    </row>
    <row r="891" spans="1:9" s="2" customFormat="1" ht="13.5" x14ac:dyDescent="0.25">
      <c r="A891" s="4">
        <v>5132</v>
      </c>
      <c r="B891" s="4" t="s">
        <v>5681</v>
      </c>
      <c r="C891" s="4" t="s">
        <v>4696</v>
      </c>
      <c r="D891" s="4" t="s">
        <v>9</v>
      </c>
      <c r="E891" s="4" t="s">
        <v>10</v>
      </c>
      <c r="F891" s="4">
        <v>5592</v>
      </c>
      <c r="G891" s="4">
        <f t="shared" si="28"/>
        <v>150984</v>
      </c>
      <c r="H891" s="4">
        <v>27</v>
      </c>
      <c r="I891" s="23"/>
    </row>
    <row r="892" spans="1:9" s="2" customFormat="1" ht="13.5" x14ac:dyDescent="0.25">
      <c r="A892" s="4">
        <v>5132</v>
      </c>
      <c r="B892" s="4" t="s">
        <v>5682</v>
      </c>
      <c r="C892" s="4" t="s">
        <v>4696</v>
      </c>
      <c r="D892" s="4" t="s">
        <v>9</v>
      </c>
      <c r="E892" s="4" t="s">
        <v>10</v>
      </c>
      <c r="F892" s="4">
        <v>3592</v>
      </c>
      <c r="G892" s="4">
        <f t="shared" si="28"/>
        <v>158048</v>
      </c>
      <c r="H892" s="4">
        <v>44</v>
      </c>
      <c r="I892" s="23"/>
    </row>
    <row r="893" spans="1:9" s="2" customFormat="1" ht="13.5" x14ac:dyDescent="0.25">
      <c r="A893" s="4">
        <v>5132</v>
      </c>
      <c r="B893" s="4" t="s">
        <v>5683</v>
      </c>
      <c r="C893" s="4" t="s">
        <v>4696</v>
      </c>
      <c r="D893" s="4" t="s">
        <v>9</v>
      </c>
      <c r="E893" s="4" t="s">
        <v>10</v>
      </c>
      <c r="F893" s="4">
        <v>6392</v>
      </c>
      <c r="G893" s="4">
        <f t="shared" si="28"/>
        <v>121448</v>
      </c>
      <c r="H893" s="4">
        <v>19</v>
      </c>
      <c r="I893" s="23"/>
    </row>
    <row r="894" spans="1:9" s="2" customFormat="1" ht="13.5" x14ac:dyDescent="0.25">
      <c r="A894" s="4">
        <v>5132</v>
      </c>
      <c r="B894" s="4" t="s">
        <v>5684</v>
      </c>
      <c r="C894" s="4" t="s">
        <v>4696</v>
      </c>
      <c r="D894" s="4" t="s">
        <v>9</v>
      </c>
      <c r="E894" s="4" t="s">
        <v>10</v>
      </c>
      <c r="F894" s="4">
        <v>2392</v>
      </c>
      <c r="G894" s="4">
        <f t="shared" si="28"/>
        <v>100464</v>
      </c>
      <c r="H894" s="4">
        <v>42</v>
      </c>
      <c r="I894" s="23"/>
    </row>
    <row r="895" spans="1:9" s="2" customFormat="1" ht="13.5" x14ac:dyDescent="0.25">
      <c r="A895" s="4">
        <v>5132</v>
      </c>
      <c r="B895" s="4" t="s">
        <v>5685</v>
      </c>
      <c r="C895" s="4" t="s">
        <v>4696</v>
      </c>
      <c r="D895" s="4" t="s">
        <v>9</v>
      </c>
      <c r="E895" s="4" t="s">
        <v>10</v>
      </c>
      <c r="F895" s="4">
        <v>4792</v>
      </c>
      <c r="G895" s="4">
        <f t="shared" si="28"/>
        <v>215640</v>
      </c>
      <c r="H895" s="4">
        <v>45</v>
      </c>
      <c r="I895" s="23"/>
    </row>
    <row r="896" spans="1:9" s="2" customFormat="1" ht="13.5" x14ac:dyDescent="0.25">
      <c r="A896" s="4">
        <v>5132</v>
      </c>
      <c r="B896" s="4" t="s">
        <v>5686</v>
      </c>
      <c r="C896" s="4" t="s">
        <v>4696</v>
      </c>
      <c r="D896" s="4" t="s">
        <v>9</v>
      </c>
      <c r="E896" s="4" t="s">
        <v>10</v>
      </c>
      <c r="F896" s="4">
        <v>1560</v>
      </c>
      <c r="G896" s="4">
        <f t="shared" si="28"/>
        <v>62400</v>
      </c>
      <c r="H896" s="4">
        <v>40</v>
      </c>
      <c r="I896" s="23"/>
    </row>
    <row r="897" spans="1:9" s="2" customFormat="1" ht="13.5" x14ac:dyDescent="0.25">
      <c r="A897" s="4">
        <v>5132</v>
      </c>
      <c r="B897" s="4" t="s">
        <v>5687</v>
      </c>
      <c r="C897" s="4" t="s">
        <v>4696</v>
      </c>
      <c r="D897" s="4" t="s">
        <v>9</v>
      </c>
      <c r="E897" s="4" t="s">
        <v>10</v>
      </c>
      <c r="F897" s="4">
        <v>3992</v>
      </c>
      <c r="G897" s="4">
        <f t="shared" si="28"/>
        <v>83832</v>
      </c>
      <c r="H897" s="4">
        <v>21</v>
      </c>
      <c r="I897" s="23"/>
    </row>
    <row r="898" spans="1:9" s="2" customFormat="1" ht="13.5" x14ac:dyDescent="0.25">
      <c r="A898" s="4">
        <v>5132</v>
      </c>
      <c r="B898" s="4" t="s">
        <v>5688</v>
      </c>
      <c r="C898" s="4" t="s">
        <v>4696</v>
      </c>
      <c r="D898" s="4" t="s">
        <v>9</v>
      </c>
      <c r="E898" s="4" t="s">
        <v>10</v>
      </c>
      <c r="F898" s="4">
        <v>3192</v>
      </c>
      <c r="G898" s="4">
        <f t="shared" si="28"/>
        <v>114912</v>
      </c>
      <c r="H898" s="4">
        <v>36</v>
      </c>
      <c r="I898" s="23"/>
    </row>
    <row r="899" spans="1:9" s="2" customFormat="1" ht="13.5" x14ac:dyDescent="0.25">
      <c r="A899" s="4">
        <v>5132</v>
      </c>
      <c r="B899" s="4" t="s">
        <v>5689</v>
      </c>
      <c r="C899" s="4" t="s">
        <v>4696</v>
      </c>
      <c r="D899" s="4" t="s">
        <v>9</v>
      </c>
      <c r="E899" s="4" t="s">
        <v>10</v>
      </c>
      <c r="F899" s="4">
        <v>3192</v>
      </c>
      <c r="G899" s="4">
        <f t="shared" si="28"/>
        <v>92568</v>
      </c>
      <c r="H899" s="4">
        <v>29</v>
      </c>
      <c r="I899" s="23"/>
    </row>
    <row r="900" spans="1:9" s="2" customFormat="1" ht="13.5" x14ac:dyDescent="0.25">
      <c r="A900" s="4">
        <v>5132</v>
      </c>
      <c r="B900" s="4" t="s">
        <v>5690</v>
      </c>
      <c r="C900" s="4" t="s">
        <v>4696</v>
      </c>
      <c r="D900" s="4" t="s">
        <v>9</v>
      </c>
      <c r="E900" s="4" t="s">
        <v>10</v>
      </c>
      <c r="F900" s="4">
        <v>5592</v>
      </c>
      <c r="G900" s="4">
        <f t="shared" si="28"/>
        <v>206904</v>
      </c>
      <c r="H900" s="4">
        <v>37</v>
      </c>
      <c r="I900" s="23"/>
    </row>
    <row r="901" spans="1:9" s="2" customFormat="1" ht="13.5" x14ac:dyDescent="0.25">
      <c r="A901" s="4">
        <v>5132</v>
      </c>
      <c r="B901" s="4" t="s">
        <v>5691</v>
      </c>
      <c r="C901" s="4" t="s">
        <v>4696</v>
      </c>
      <c r="D901" s="4" t="s">
        <v>9</v>
      </c>
      <c r="E901" s="4" t="s">
        <v>10</v>
      </c>
      <c r="F901" s="4">
        <v>3992</v>
      </c>
      <c r="G901" s="4">
        <f t="shared" si="28"/>
        <v>143712</v>
      </c>
      <c r="H901" s="4">
        <v>36</v>
      </c>
      <c r="I901" s="23"/>
    </row>
    <row r="902" spans="1:9" s="2" customFormat="1" ht="13.5" x14ac:dyDescent="0.25">
      <c r="A902" s="4">
        <v>5132</v>
      </c>
      <c r="B902" s="4" t="s">
        <v>5692</v>
      </c>
      <c r="C902" s="4" t="s">
        <v>4696</v>
      </c>
      <c r="D902" s="4" t="s">
        <v>9</v>
      </c>
      <c r="E902" s="4" t="s">
        <v>10</v>
      </c>
      <c r="F902" s="4">
        <v>4392</v>
      </c>
      <c r="G902" s="4">
        <f t="shared" si="28"/>
        <v>149328</v>
      </c>
      <c r="H902" s="4">
        <v>34</v>
      </c>
      <c r="I902" s="23"/>
    </row>
    <row r="903" spans="1:9" s="2" customFormat="1" ht="13.5" x14ac:dyDescent="0.25">
      <c r="A903" s="4">
        <v>5132</v>
      </c>
      <c r="B903" s="4" t="s">
        <v>5693</v>
      </c>
      <c r="C903" s="4" t="s">
        <v>4696</v>
      </c>
      <c r="D903" s="4" t="s">
        <v>9</v>
      </c>
      <c r="E903" s="4" t="s">
        <v>10</v>
      </c>
      <c r="F903" s="4">
        <v>5592</v>
      </c>
      <c r="G903" s="4">
        <f t="shared" si="28"/>
        <v>50328</v>
      </c>
      <c r="H903" s="4">
        <v>9</v>
      </c>
      <c r="I903" s="23"/>
    </row>
    <row r="904" spans="1:9" s="2" customFormat="1" ht="13.5" x14ac:dyDescent="0.25">
      <c r="A904" s="4">
        <v>5132</v>
      </c>
      <c r="B904" s="4" t="s">
        <v>5694</v>
      </c>
      <c r="C904" s="4" t="s">
        <v>4696</v>
      </c>
      <c r="D904" s="4" t="s">
        <v>9</v>
      </c>
      <c r="E904" s="4" t="s">
        <v>10</v>
      </c>
      <c r="F904" s="4">
        <v>5592</v>
      </c>
      <c r="G904" s="4">
        <f t="shared" si="28"/>
        <v>128616</v>
      </c>
      <c r="H904" s="4">
        <v>23</v>
      </c>
      <c r="I904" s="23"/>
    </row>
    <row r="905" spans="1:9" s="2" customFormat="1" ht="13.5" x14ac:dyDescent="0.25">
      <c r="A905" s="4">
        <v>5132</v>
      </c>
      <c r="B905" s="4" t="s">
        <v>5695</v>
      </c>
      <c r="C905" s="4" t="s">
        <v>4696</v>
      </c>
      <c r="D905" s="4" t="s">
        <v>9</v>
      </c>
      <c r="E905" s="4" t="s">
        <v>10</v>
      </c>
      <c r="F905" s="4">
        <v>6320</v>
      </c>
      <c r="G905" s="4">
        <f t="shared" si="28"/>
        <v>145360</v>
      </c>
      <c r="H905" s="4">
        <v>23</v>
      </c>
      <c r="I905" s="23"/>
    </row>
    <row r="906" spans="1:9" s="2" customFormat="1" ht="13.5" x14ac:dyDescent="0.25">
      <c r="A906" s="4">
        <v>5132</v>
      </c>
      <c r="B906" s="4" t="s">
        <v>5696</v>
      </c>
      <c r="C906" s="4" t="s">
        <v>4696</v>
      </c>
      <c r="D906" s="4" t="s">
        <v>9</v>
      </c>
      <c r="E906" s="4" t="s">
        <v>10</v>
      </c>
      <c r="F906" s="4">
        <v>3192</v>
      </c>
      <c r="G906" s="4">
        <f t="shared" si="28"/>
        <v>82992</v>
      </c>
      <c r="H906" s="4">
        <v>26</v>
      </c>
      <c r="I906" s="23"/>
    </row>
    <row r="907" spans="1:9" s="2" customFormat="1" ht="13.5" x14ac:dyDescent="0.25">
      <c r="A907" s="4">
        <v>5132</v>
      </c>
      <c r="B907" s="4" t="s">
        <v>5697</v>
      </c>
      <c r="C907" s="4" t="s">
        <v>4696</v>
      </c>
      <c r="D907" s="4" t="s">
        <v>9</v>
      </c>
      <c r="E907" s="4" t="s">
        <v>10</v>
      </c>
      <c r="F907" s="4">
        <v>3992</v>
      </c>
      <c r="G907" s="4">
        <f t="shared" si="28"/>
        <v>191616</v>
      </c>
      <c r="H907" s="4">
        <v>48</v>
      </c>
      <c r="I907" s="23"/>
    </row>
    <row r="908" spans="1:9" s="2" customFormat="1" ht="13.5" x14ac:dyDescent="0.25">
      <c r="A908" s="4">
        <v>5132</v>
      </c>
      <c r="B908" s="4" t="s">
        <v>5698</v>
      </c>
      <c r="C908" s="4" t="s">
        <v>4696</v>
      </c>
      <c r="D908" s="4" t="s">
        <v>9</v>
      </c>
      <c r="E908" s="4" t="s">
        <v>10</v>
      </c>
      <c r="F908" s="4">
        <v>3992</v>
      </c>
      <c r="G908" s="4">
        <f t="shared" ref="G908:G950" si="29">H908*F908</f>
        <v>111776</v>
      </c>
      <c r="H908" s="4">
        <v>28</v>
      </c>
      <c r="I908" s="23"/>
    </row>
    <row r="909" spans="1:9" s="2" customFormat="1" ht="13.5" x14ac:dyDescent="0.25">
      <c r="A909" s="4">
        <v>5132</v>
      </c>
      <c r="B909" s="4" t="s">
        <v>5699</v>
      </c>
      <c r="C909" s="4" t="s">
        <v>4696</v>
      </c>
      <c r="D909" s="4" t="s">
        <v>9</v>
      </c>
      <c r="E909" s="4" t="s">
        <v>10</v>
      </c>
      <c r="F909" s="4">
        <v>3592</v>
      </c>
      <c r="G909" s="4">
        <f t="shared" si="29"/>
        <v>71840</v>
      </c>
      <c r="H909" s="4">
        <v>20</v>
      </c>
      <c r="I909" s="23"/>
    </row>
    <row r="910" spans="1:9" s="2" customFormat="1" ht="13.5" x14ac:dyDescent="0.25">
      <c r="A910" s="4">
        <v>5132</v>
      </c>
      <c r="B910" s="4" t="s">
        <v>5700</v>
      </c>
      <c r="C910" s="4" t="s">
        <v>4696</v>
      </c>
      <c r="D910" s="4" t="s">
        <v>9</v>
      </c>
      <c r="E910" s="4" t="s">
        <v>10</v>
      </c>
      <c r="F910" s="4">
        <v>3192</v>
      </c>
      <c r="G910" s="4">
        <f t="shared" si="29"/>
        <v>165984</v>
      </c>
      <c r="H910" s="4">
        <v>52</v>
      </c>
      <c r="I910" s="23"/>
    </row>
    <row r="911" spans="1:9" s="2" customFormat="1" ht="13.5" x14ac:dyDescent="0.25">
      <c r="A911" s="4">
        <v>5132</v>
      </c>
      <c r="B911" s="4" t="s">
        <v>5701</v>
      </c>
      <c r="C911" s="4" t="s">
        <v>4696</v>
      </c>
      <c r="D911" s="4" t="s">
        <v>9</v>
      </c>
      <c r="E911" s="4" t="s">
        <v>10</v>
      </c>
      <c r="F911" s="4">
        <v>3192</v>
      </c>
      <c r="G911" s="4">
        <f t="shared" si="29"/>
        <v>70224</v>
      </c>
      <c r="H911" s="4">
        <v>22</v>
      </c>
      <c r="I911" s="23"/>
    </row>
    <row r="912" spans="1:9" s="2" customFormat="1" ht="13.5" x14ac:dyDescent="0.25">
      <c r="A912" s="4">
        <v>5132</v>
      </c>
      <c r="B912" s="4" t="s">
        <v>5702</v>
      </c>
      <c r="C912" s="4" t="s">
        <v>4696</v>
      </c>
      <c r="D912" s="4" t="s">
        <v>9</v>
      </c>
      <c r="E912" s="4" t="s">
        <v>10</v>
      </c>
      <c r="F912" s="4">
        <v>4792</v>
      </c>
      <c r="G912" s="4">
        <f t="shared" si="29"/>
        <v>134176</v>
      </c>
      <c r="H912" s="4">
        <v>28</v>
      </c>
      <c r="I912" s="23"/>
    </row>
    <row r="913" spans="1:9" s="2" customFormat="1" ht="13.5" x14ac:dyDescent="0.25">
      <c r="A913" s="4">
        <v>5132</v>
      </c>
      <c r="B913" s="4" t="s">
        <v>5703</v>
      </c>
      <c r="C913" s="4" t="s">
        <v>4696</v>
      </c>
      <c r="D913" s="4" t="s">
        <v>9</v>
      </c>
      <c r="E913" s="4" t="s">
        <v>10</v>
      </c>
      <c r="F913" s="4">
        <v>5592</v>
      </c>
      <c r="G913" s="4">
        <f t="shared" si="29"/>
        <v>173352</v>
      </c>
      <c r="H913" s="4">
        <v>31</v>
      </c>
      <c r="I913" s="23"/>
    </row>
    <row r="914" spans="1:9" s="2" customFormat="1" ht="13.5" x14ac:dyDescent="0.25">
      <c r="A914" s="4">
        <v>5132</v>
      </c>
      <c r="B914" s="4" t="s">
        <v>5704</v>
      </c>
      <c r="C914" s="4" t="s">
        <v>4696</v>
      </c>
      <c r="D914" s="4" t="s">
        <v>9</v>
      </c>
      <c r="E914" s="4" t="s">
        <v>10</v>
      </c>
      <c r="F914" s="4">
        <v>3192</v>
      </c>
      <c r="G914" s="4">
        <f t="shared" si="29"/>
        <v>105336</v>
      </c>
      <c r="H914" s="4">
        <v>33</v>
      </c>
      <c r="I914" s="23"/>
    </row>
    <row r="915" spans="1:9" s="2" customFormat="1" ht="13.5" x14ac:dyDescent="0.25">
      <c r="A915" s="4">
        <v>5132</v>
      </c>
      <c r="B915" s="4" t="s">
        <v>5705</v>
      </c>
      <c r="C915" s="4" t="s">
        <v>4696</v>
      </c>
      <c r="D915" s="4" t="s">
        <v>9</v>
      </c>
      <c r="E915" s="4" t="s">
        <v>10</v>
      </c>
      <c r="F915" s="4">
        <v>5592</v>
      </c>
      <c r="G915" s="4">
        <f t="shared" si="29"/>
        <v>61512</v>
      </c>
      <c r="H915" s="4">
        <v>11</v>
      </c>
      <c r="I915" s="23"/>
    </row>
    <row r="916" spans="1:9" s="2" customFormat="1" ht="13.5" x14ac:dyDescent="0.25">
      <c r="A916" s="4">
        <v>5132</v>
      </c>
      <c r="B916" s="4" t="s">
        <v>5706</v>
      </c>
      <c r="C916" s="4" t="s">
        <v>4696</v>
      </c>
      <c r="D916" s="4" t="s">
        <v>9</v>
      </c>
      <c r="E916" s="4" t="s">
        <v>10</v>
      </c>
      <c r="F916" s="4">
        <v>2792</v>
      </c>
      <c r="G916" s="4">
        <f t="shared" si="29"/>
        <v>78176</v>
      </c>
      <c r="H916" s="4">
        <v>28</v>
      </c>
      <c r="I916" s="23"/>
    </row>
    <row r="917" spans="1:9" s="2" customFormat="1" ht="13.5" x14ac:dyDescent="0.25">
      <c r="A917" s="4">
        <v>5132</v>
      </c>
      <c r="B917" s="4" t="s">
        <v>5707</v>
      </c>
      <c r="C917" s="4" t="s">
        <v>4696</v>
      </c>
      <c r="D917" s="4" t="s">
        <v>9</v>
      </c>
      <c r="E917" s="4" t="s">
        <v>10</v>
      </c>
      <c r="F917" s="4">
        <v>3992</v>
      </c>
      <c r="G917" s="4">
        <f t="shared" si="29"/>
        <v>103792</v>
      </c>
      <c r="H917" s="4">
        <v>26</v>
      </c>
      <c r="I917" s="23"/>
    </row>
    <row r="918" spans="1:9" s="2" customFormat="1" ht="13.5" x14ac:dyDescent="0.25">
      <c r="A918" s="4">
        <v>5132</v>
      </c>
      <c r="B918" s="4" t="s">
        <v>5708</v>
      </c>
      <c r="C918" s="4" t="s">
        <v>4696</v>
      </c>
      <c r="D918" s="4" t="s">
        <v>9</v>
      </c>
      <c r="E918" s="4" t="s">
        <v>10</v>
      </c>
      <c r="F918" s="4">
        <v>3192</v>
      </c>
      <c r="G918" s="4">
        <f t="shared" si="29"/>
        <v>67032</v>
      </c>
      <c r="H918" s="4">
        <v>21</v>
      </c>
      <c r="I918" s="23"/>
    </row>
    <row r="919" spans="1:9" s="2" customFormat="1" ht="13.5" x14ac:dyDescent="0.25">
      <c r="A919" s="4">
        <v>5132</v>
      </c>
      <c r="B919" s="4" t="s">
        <v>5709</v>
      </c>
      <c r="C919" s="4" t="s">
        <v>4696</v>
      </c>
      <c r="D919" s="4" t="s">
        <v>9</v>
      </c>
      <c r="E919" s="4" t="s">
        <v>10</v>
      </c>
      <c r="F919" s="4">
        <v>4792</v>
      </c>
      <c r="G919" s="4">
        <f t="shared" si="29"/>
        <v>172512</v>
      </c>
      <c r="H919" s="4">
        <v>36</v>
      </c>
      <c r="I919" s="23"/>
    </row>
    <row r="920" spans="1:9" s="2" customFormat="1" ht="13.5" x14ac:dyDescent="0.25">
      <c r="A920" s="4">
        <v>5132</v>
      </c>
      <c r="B920" s="4" t="s">
        <v>5710</v>
      </c>
      <c r="C920" s="4" t="s">
        <v>4696</v>
      </c>
      <c r="D920" s="4" t="s">
        <v>9</v>
      </c>
      <c r="E920" s="4" t="s">
        <v>10</v>
      </c>
      <c r="F920" s="4">
        <v>3992</v>
      </c>
      <c r="G920" s="4">
        <f t="shared" si="29"/>
        <v>187624</v>
      </c>
      <c r="H920" s="4">
        <v>47</v>
      </c>
      <c r="I920" s="23"/>
    </row>
    <row r="921" spans="1:9" s="2" customFormat="1" ht="13.5" x14ac:dyDescent="0.25">
      <c r="A921" s="4">
        <v>5132</v>
      </c>
      <c r="B921" s="4" t="s">
        <v>5711</v>
      </c>
      <c r="C921" s="4" t="s">
        <v>4696</v>
      </c>
      <c r="D921" s="4" t="s">
        <v>9</v>
      </c>
      <c r="E921" s="4" t="s">
        <v>10</v>
      </c>
      <c r="F921" s="4">
        <v>4792</v>
      </c>
      <c r="G921" s="4">
        <f t="shared" si="29"/>
        <v>158136</v>
      </c>
      <c r="H921" s="4">
        <v>33</v>
      </c>
      <c r="I921" s="23"/>
    </row>
    <row r="922" spans="1:9" s="2" customFormat="1" ht="13.5" x14ac:dyDescent="0.25">
      <c r="A922" s="4">
        <v>5132</v>
      </c>
      <c r="B922" s="4" t="s">
        <v>5712</v>
      </c>
      <c r="C922" s="4" t="s">
        <v>4696</v>
      </c>
      <c r="D922" s="4" t="s">
        <v>9</v>
      </c>
      <c r="E922" s="4" t="s">
        <v>10</v>
      </c>
      <c r="F922" s="4">
        <v>4792</v>
      </c>
      <c r="G922" s="4">
        <f t="shared" si="29"/>
        <v>143760</v>
      </c>
      <c r="H922" s="4">
        <v>30</v>
      </c>
      <c r="I922" s="23"/>
    </row>
    <row r="923" spans="1:9" s="2" customFormat="1" ht="13.5" x14ac:dyDescent="0.25">
      <c r="A923" s="4">
        <v>5132</v>
      </c>
      <c r="B923" s="4" t="s">
        <v>5713</v>
      </c>
      <c r="C923" s="4" t="s">
        <v>4696</v>
      </c>
      <c r="D923" s="4" t="s">
        <v>9</v>
      </c>
      <c r="E923" s="4" t="s">
        <v>10</v>
      </c>
      <c r="F923" s="4">
        <v>2392</v>
      </c>
      <c r="G923" s="4">
        <f t="shared" si="29"/>
        <v>14352</v>
      </c>
      <c r="H923" s="4">
        <v>6</v>
      </c>
      <c r="I923" s="23"/>
    </row>
    <row r="924" spans="1:9" s="2" customFormat="1" ht="13.5" x14ac:dyDescent="0.25">
      <c r="A924" s="4">
        <v>5132</v>
      </c>
      <c r="B924" s="4" t="s">
        <v>5714</v>
      </c>
      <c r="C924" s="4" t="s">
        <v>4696</v>
      </c>
      <c r="D924" s="4" t="s">
        <v>9</v>
      </c>
      <c r="E924" s="4" t="s">
        <v>10</v>
      </c>
      <c r="F924" s="4">
        <v>8720</v>
      </c>
      <c r="G924" s="4">
        <f t="shared" si="29"/>
        <v>244160</v>
      </c>
      <c r="H924" s="4">
        <v>28</v>
      </c>
      <c r="I924" s="23"/>
    </row>
    <row r="925" spans="1:9" s="2" customFormat="1" ht="13.5" x14ac:dyDescent="0.25">
      <c r="A925" s="4">
        <v>5132</v>
      </c>
      <c r="B925" s="4" t="s">
        <v>5715</v>
      </c>
      <c r="C925" s="4" t="s">
        <v>4696</v>
      </c>
      <c r="D925" s="4" t="s">
        <v>9</v>
      </c>
      <c r="E925" s="4" t="s">
        <v>10</v>
      </c>
      <c r="F925" s="4">
        <v>9520</v>
      </c>
      <c r="G925" s="4">
        <f t="shared" si="29"/>
        <v>266560</v>
      </c>
      <c r="H925" s="4">
        <v>28</v>
      </c>
      <c r="I925" s="23"/>
    </row>
    <row r="926" spans="1:9" s="2" customFormat="1" ht="13.5" x14ac:dyDescent="0.25">
      <c r="A926" s="4" t="s">
        <v>4822</v>
      </c>
      <c r="B926" s="4" t="s">
        <v>5717</v>
      </c>
      <c r="C926" s="4" t="s">
        <v>4696</v>
      </c>
      <c r="D926" s="4" t="s">
        <v>9</v>
      </c>
      <c r="E926" s="4" t="s">
        <v>10</v>
      </c>
      <c r="F926" s="4">
        <v>2000</v>
      </c>
      <c r="G926" s="4">
        <f t="shared" si="29"/>
        <v>44000</v>
      </c>
      <c r="H926" s="4">
        <v>22</v>
      </c>
      <c r="I926" s="23"/>
    </row>
    <row r="927" spans="1:9" s="2" customFormat="1" ht="13.5" x14ac:dyDescent="0.25">
      <c r="A927" s="4" t="s">
        <v>4822</v>
      </c>
      <c r="B927" s="4" t="s">
        <v>5718</v>
      </c>
      <c r="C927" s="4" t="s">
        <v>4696</v>
      </c>
      <c r="D927" s="4" t="s">
        <v>9</v>
      </c>
      <c r="E927" s="4" t="s">
        <v>10</v>
      </c>
      <c r="F927" s="4">
        <v>1480</v>
      </c>
      <c r="G927" s="4">
        <f t="shared" si="29"/>
        <v>75480</v>
      </c>
      <c r="H927" s="4">
        <v>51</v>
      </c>
      <c r="I927" s="23"/>
    </row>
    <row r="928" spans="1:9" s="2" customFormat="1" ht="13.5" x14ac:dyDescent="0.25">
      <c r="A928" s="4" t="s">
        <v>4822</v>
      </c>
      <c r="B928" s="4" t="s">
        <v>5719</v>
      </c>
      <c r="C928" s="4" t="s">
        <v>4696</v>
      </c>
      <c r="D928" s="4" t="s">
        <v>9</v>
      </c>
      <c r="E928" s="4" t="s">
        <v>10</v>
      </c>
      <c r="F928" s="4">
        <v>3520</v>
      </c>
      <c r="G928" s="4">
        <f t="shared" si="29"/>
        <v>63360</v>
      </c>
      <c r="H928" s="4">
        <v>18</v>
      </c>
      <c r="I928" s="23"/>
    </row>
    <row r="929" spans="1:9" s="2" customFormat="1" ht="13.5" x14ac:dyDescent="0.25">
      <c r="A929" s="4" t="s">
        <v>4822</v>
      </c>
      <c r="B929" s="4" t="s">
        <v>5720</v>
      </c>
      <c r="C929" s="4" t="s">
        <v>4696</v>
      </c>
      <c r="D929" s="4" t="s">
        <v>9</v>
      </c>
      <c r="E929" s="4" t="s">
        <v>10</v>
      </c>
      <c r="F929" s="4">
        <v>3600</v>
      </c>
      <c r="G929" s="4">
        <f t="shared" si="29"/>
        <v>72000</v>
      </c>
      <c r="H929" s="4">
        <v>20</v>
      </c>
      <c r="I929" s="23"/>
    </row>
    <row r="930" spans="1:9" s="2" customFormat="1" ht="13.5" x14ac:dyDescent="0.25">
      <c r="A930" s="4" t="s">
        <v>4822</v>
      </c>
      <c r="B930" s="4" t="s">
        <v>5721</v>
      </c>
      <c r="C930" s="4" t="s">
        <v>4696</v>
      </c>
      <c r="D930" s="4" t="s">
        <v>9</v>
      </c>
      <c r="E930" s="4" t="s">
        <v>10</v>
      </c>
      <c r="F930" s="4">
        <v>3920</v>
      </c>
      <c r="G930" s="4">
        <f t="shared" si="29"/>
        <v>82320</v>
      </c>
      <c r="H930" s="4">
        <v>21</v>
      </c>
      <c r="I930" s="23"/>
    </row>
    <row r="931" spans="1:9" s="2" customFormat="1" ht="13.5" x14ac:dyDescent="0.25">
      <c r="A931" s="4" t="s">
        <v>4822</v>
      </c>
      <c r="B931" s="4" t="s">
        <v>5722</v>
      </c>
      <c r="C931" s="4" t="s">
        <v>4696</v>
      </c>
      <c r="D931" s="4" t="s">
        <v>9</v>
      </c>
      <c r="E931" s="4" t="s">
        <v>10</v>
      </c>
      <c r="F931" s="4">
        <v>3920</v>
      </c>
      <c r="G931" s="4">
        <f t="shared" si="29"/>
        <v>105840</v>
      </c>
      <c r="H931" s="4">
        <v>27</v>
      </c>
      <c r="I931" s="23"/>
    </row>
    <row r="932" spans="1:9" s="2" customFormat="1" ht="13.5" x14ac:dyDescent="0.25">
      <c r="A932" s="4" t="s">
        <v>4822</v>
      </c>
      <c r="B932" s="4" t="s">
        <v>5723</v>
      </c>
      <c r="C932" s="4" t="s">
        <v>4696</v>
      </c>
      <c r="D932" s="4" t="s">
        <v>9</v>
      </c>
      <c r="E932" s="4" t="s">
        <v>10</v>
      </c>
      <c r="F932" s="4">
        <v>1600</v>
      </c>
      <c r="G932" s="4">
        <f t="shared" si="29"/>
        <v>30400</v>
      </c>
      <c r="H932" s="4">
        <v>19</v>
      </c>
      <c r="I932" s="23"/>
    </row>
    <row r="933" spans="1:9" s="2" customFormat="1" ht="13.5" x14ac:dyDescent="0.25">
      <c r="A933" s="4" t="s">
        <v>4822</v>
      </c>
      <c r="B933" s="4" t="s">
        <v>5724</v>
      </c>
      <c r="C933" s="4" t="s">
        <v>4696</v>
      </c>
      <c r="D933" s="4" t="s">
        <v>9</v>
      </c>
      <c r="E933" s="4" t="s">
        <v>10</v>
      </c>
      <c r="F933" s="4">
        <v>2000</v>
      </c>
      <c r="G933" s="4">
        <f t="shared" si="29"/>
        <v>44000</v>
      </c>
      <c r="H933" s="4">
        <v>22</v>
      </c>
      <c r="I933" s="23"/>
    </row>
    <row r="934" spans="1:9" s="2" customFormat="1" ht="13.5" x14ac:dyDescent="0.25">
      <c r="A934" s="4" t="s">
        <v>4822</v>
      </c>
      <c r="B934" s="4" t="s">
        <v>5725</v>
      </c>
      <c r="C934" s="4" t="s">
        <v>4696</v>
      </c>
      <c r="D934" s="4" t="s">
        <v>9</v>
      </c>
      <c r="E934" s="4" t="s">
        <v>10</v>
      </c>
      <c r="F934" s="4">
        <v>3520</v>
      </c>
      <c r="G934" s="4">
        <f t="shared" si="29"/>
        <v>126720</v>
      </c>
      <c r="H934" s="4">
        <v>36</v>
      </c>
      <c r="I934" s="23"/>
    </row>
    <row r="935" spans="1:9" s="2" customFormat="1" ht="13.5" x14ac:dyDescent="0.25">
      <c r="A935" s="4" t="s">
        <v>4822</v>
      </c>
      <c r="B935" s="4" t="s">
        <v>5726</v>
      </c>
      <c r="C935" s="4" t="s">
        <v>4696</v>
      </c>
      <c r="D935" s="4" t="s">
        <v>9</v>
      </c>
      <c r="E935" s="4" t="s">
        <v>10</v>
      </c>
      <c r="F935" s="4">
        <v>3520</v>
      </c>
      <c r="G935" s="4">
        <f t="shared" si="29"/>
        <v>105600</v>
      </c>
      <c r="H935" s="4">
        <v>30</v>
      </c>
      <c r="I935" s="23"/>
    </row>
    <row r="936" spans="1:9" s="2" customFormat="1" ht="13.5" x14ac:dyDescent="0.25">
      <c r="A936" s="4" t="s">
        <v>4822</v>
      </c>
      <c r="B936" s="4" t="s">
        <v>5727</v>
      </c>
      <c r="C936" s="4" t="s">
        <v>4696</v>
      </c>
      <c r="D936" s="4" t="s">
        <v>9</v>
      </c>
      <c r="E936" s="4" t="s">
        <v>10</v>
      </c>
      <c r="F936" s="4">
        <v>3920</v>
      </c>
      <c r="G936" s="4">
        <f t="shared" si="29"/>
        <v>109760</v>
      </c>
      <c r="H936" s="4">
        <v>28</v>
      </c>
      <c r="I936" s="23"/>
    </row>
    <row r="937" spans="1:9" s="2" customFormat="1" ht="13.5" x14ac:dyDescent="0.25">
      <c r="A937" s="4" t="s">
        <v>4822</v>
      </c>
      <c r="B937" s="4" t="s">
        <v>5728</v>
      </c>
      <c r="C937" s="4" t="s">
        <v>4696</v>
      </c>
      <c r="D937" s="4" t="s">
        <v>9</v>
      </c>
      <c r="E937" s="4" t="s">
        <v>10</v>
      </c>
      <c r="F937" s="4">
        <v>3920</v>
      </c>
      <c r="G937" s="4">
        <f t="shared" si="29"/>
        <v>133280</v>
      </c>
      <c r="H937" s="4">
        <v>34</v>
      </c>
      <c r="I937" s="23"/>
    </row>
    <row r="938" spans="1:9" s="2" customFormat="1" ht="13.5" x14ac:dyDescent="0.25">
      <c r="A938" s="4" t="s">
        <v>4822</v>
      </c>
      <c r="B938" s="4" t="s">
        <v>5729</v>
      </c>
      <c r="C938" s="4" t="s">
        <v>4696</v>
      </c>
      <c r="D938" s="4" t="s">
        <v>9</v>
      </c>
      <c r="E938" s="4" t="s">
        <v>10</v>
      </c>
      <c r="F938" s="4">
        <v>5520</v>
      </c>
      <c r="G938" s="4">
        <f t="shared" si="29"/>
        <v>204240</v>
      </c>
      <c r="H938" s="4">
        <v>37</v>
      </c>
      <c r="I938" s="23"/>
    </row>
    <row r="939" spans="1:9" s="2" customFormat="1" ht="13.5" x14ac:dyDescent="0.25">
      <c r="A939" s="4" t="s">
        <v>4822</v>
      </c>
      <c r="B939" s="4" t="s">
        <v>5730</v>
      </c>
      <c r="C939" s="4" t="s">
        <v>4696</v>
      </c>
      <c r="D939" s="4" t="s">
        <v>9</v>
      </c>
      <c r="E939" s="4" t="s">
        <v>10</v>
      </c>
      <c r="F939" s="4">
        <v>2000</v>
      </c>
      <c r="G939" s="4">
        <f t="shared" si="29"/>
        <v>66000</v>
      </c>
      <c r="H939" s="4">
        <v>33</v>
      </c>
      <c r="I939" s="23"/>
    </row>
    <row r="940" spans="1:9" s="2" customFormat="1" ht="13.5" x14ac:dyDescent="0.25">
      <c r="A940" s="4" t="s">
        <v>4822</v>
      </c>
      <c r="B940" s="4" t="s">
        <v>5731</v>
      </c>
      <c r="C940" s="4" t="s">
        <v>4696</v>
      </c>
      <c r="D940" s="4" t="s">
        <v>9</v>
      </c>
      <c r="E940" s="4" t="s">
        <v>10</v>
      </c>
      <c r="F940" s="4">
        <v>3920</v>
      </c>
      <c r="G940" s="4">
        <f t="shared" si="29"/>
        <v>94080</v>
      </c>
      <c r="H940" s="4">
        <v>24</v>
      </c>
      <c r="I940" s="23"/>
    </row>
    <row r="941" spans="1:9" s="2" customFormat="1" ht="13.5" x14ac:dyDescent="0.25">
      <c r="A941" s="4" t="s">
        <v>4822</v>
      </c>
      <c r="B941" s="4" t="s">
        <v>5732</v>
      </c>
      <c r="C941" s="4" t="s">
        <v>4696</v>
      </c>
      <c r="D941" s="4" t="s">
        <v>9</v>
      </c>
      <c r="E941" s="4" t="s">
        <v>10</v>
      </c>
      <c r="F941" s="4">
        <v>3920</v>
      </c>
      <c r="G941" s="4">
        <f t="shared" si="29"/>
        <v>47040</v>
      </c>
      <c r="H941" s="4">
        <v>12</v>
      </c>
      <c r="I941" s="23"/>
    </row>
    <row r="942" spans="1:9" s="2" customFormat="1" ht="13.5" x14ac:dyDescent="0.25">
      <c r="A942" s="4" t="s">
        <v>4822</v>
      </c>
      <c r="B942" s="4" t="s">
        <v>5733</v>
      </c>
      <c r="C942" s="4" t="s">
        <v>4696</v>
      </c>
      <c r="D942" s="4" t="s">
        <v>9</v>
      </c>
      <c r="E942" s="4" t="s">
        <v>10</v>
      </c>
      <c r="F942" s="4">
        <v>3600</v>
      </c>
      <c r="G942" s="4">
        <f t="shared" si="29"/>
        <v>50400</v>
      </c>
      <c r="H942" s="4">
        <v>14</v>
      </c>
      <c r="I942" s="23"/>
    </row>
    <row r="943" spans="1:9" s="2" customFormat="1" ht="13.5" x14ac:dyDescent="0.25">
      <c r="A943" s="4" t="s">
        <v>4822</v>
      </c>
      <c r="B943" s="4" t="s">
        <v>5734</v>
      </c>
      <c r="C943" s="4" t="s">
        <v>4696</v>
      </c>
      <c r="D943" s="4" t="s">
        <v>9</v>
      </c>
      <c r="E943" s="4" t="s">
        <v>10</v>
      </c>
      <c r="F943" s="4">
        <v>4480</v>
      </c>
      <c r="G943" s="4">
        <f t="shared" si="29"/>
        <v>165760</v>
      </c>
      <c r="H943" s="4">
        <v>37</v>
      </c>
      <c r="I943" s="23"/>
    </row>
    <row r="944" spans="1:9" s="2" customFormat="1" ht="13.5" x14ac:dyDescent="0.25">
      <c r="A944" s="4" t="s">
        <v>4822</v>
      </c>
      <c r="B944" s="4" t="s">
        <v>5735</v>
      </c>
      <c r="C944" s="4" t="s">
        <v>4696</v>
      </c>
      <c r="D944" s="4" t="s">
        <v>9</v>
      </c>
      <c r="E944" s="4" t="s">
        <v>10</v>
      </c>
      <c r="F944" s="4">
        <v>3920</v>
      </c>
      <c r="G944" s="4">
        <f t="shared" si="29"/>
        <v>137200</v>
      </c>
      <c r="H944" s="4">
        <v>35</v>
      </c>
      <c r="I944" s="23"/>
    </row>
    <row r="945" spans="1:9" s="2" customFormat="1" ht="13.5" x14ac:dyDescent="0.25">
      <c r="A945" s="4" t="s">
        <v>4822</v>
      </c>
      <c r="B945" s="4" t="s">
        <v>5736</v>
      </c>
      <c r="C945" s="4" t="s">
        <v>4696</v>
      </c>
      <c r="D945" s="4" t="s">
        <v>9</v>
      </c>
      <c r="E945" s="4" t="s">
        <v>10</v>
      </c>
      <c r="F945" s="4">
        <v>3920</v>
      </c>
      <c r="G945" s="4">
        <f t="shared" si="29"/>
        <v>125440</v>
      </c>
      <c r="H945" s="4">
        <v>32</v>
      </c>
      <c r="I945" s="23"/>
    </row>
    <row r="946" spans="1:9" s="2" customFormat="1" ht="13.5" x14ac:dyDescent="0.25">
      <c r="A946" s="4" t="s">
        <v>4822</v>
      </c>
      <c r="B946" s="4" t="s">
        <v>5737</v>
      </c>
      <c r="C946" s="4" t="s">
        <v>4696</v>
      </c>
      <c r="D946" s="4" t="s">
        <v>9</v>
      </c>
      <c r="E946" s="4" t="s">
        <v>10</v>
      </c>
      <c r="F946" s="4">
        <v>4640</v>
      </c>
      <c r="G946" s="4">
        <f t="shared" si="29"/>
        <v>120640</v>
      </c>
      <c r="H946" s="4">
        <v>26</v>
      </c>
      <c r="I946" s="23"/>
    </row>
    <row r="947" spans="1:9" s="2" customFormat="1" ht="13.5" x14ac:dyDescent="0.25">
      <c r="A947" s="4" t="s">
        <v>4822</v>
      </c>
      <c r="B947" s="4" t="s">
        <v>5738</v>
      </c>
      <c r="C947" s="4" t="s">
        <v>4696</v>
      </c>
      <c r="D947" s="4" t="s">
        <v>9</v>
      </c>
      <c r="E947" s="4" t="s">
        <v>10</v>
      </c>
      <c r="F947" s="4">
        <v>2240</v>
      </c>
      <c r="G947" s="4">
        <f t="shared" si="29"/>
        <v>49280</v>
      </c>
      <c r="H947" s="4">
        <v>22</v>
      </c>
      <c r="I947" s="23"/>
    </row>
    <row r="948" spans="1:9" s="2" customFormat="1" ht="13.5" x14ac:dyDescent="0.25">
      <c r="A948" s="4" t="s">
        <v>4822</v>
      </c>
      <c r="B948" s="4" t="s">
        <v>5739</v>
      </c>
      <c r="C948" s="4" t="s">
        <v>4696</v>
      </c>
      <c r="D948" s="4" t="s">
        <v>9</v>
      </c>
      <c r="E948" s="4" t="s">
        <v>10</v>
      </c>
      <c r="F948" s="4">
        <v>3920</v>
      </c>
      <c r="G948" s="4">
        <f t="shared" si="29"/>
        <v>90160</v>
      </c>
      <c r="H948" s="4">
        <v>23</v>
      </c>
      <c r="I948" s="23"/>
    </row>
    <row r="949" spans="1:9" s="2" customFormat="1" ht="13.5" x14ac:dyDescent="0.25">
      <c r="A949" s="4" t="s">
        <v>4822</v>
      </c>
      <c r="B949" s="4" t="s">
        <v>5740</v>
      </c>
      <c r="C949" s="4" t="s">
        <v>4696</v>
      </c>
      <c r="D949" s="4" t="s">
        <v>9</v>
      </c>
      <c r="E949" s="4" t="s">
        <v>10</v>
      </c>
      <c r="F949" s="4">
        <v>3520</v>
      </c>
      <c r="G949" s="4">
        <f t="shared" si="29"/>
        <v>95040</v>
      </c>
      <c r="H949" s="4">
        <v>27</v>
      </c>
      <c r="I949" s="23"/>
    </row>
    <row r="950" spans="1:9" s="2" customFormat="1" ht="13.5" x14ac:dyDescent="0.25">
      <c r="A950" s="4" t="s">
        <v>4822</v>
      </c>
      <c r="B950" s="4" t="s">
        <v>5741</v>
      </c>
      <c r="C950" s="4" t="s">
        <v>4696</v>
      </c>
      <c r="D950" s="4" t="s">
        <v>9</v>
      </c>
      <c r="E950" s="4" t="s">
        <v>10</v>
      </c>
      <c r="F950" s="4">
        <v>4640</v>
      </c>
      <c r="G950" s="4">
        <f t="shared" si="29"/>
        <v>153120</v>
      </c>
      <c r="H950" s="4">
        <v>33</v>
      </c>
      <c r="I950" s="23"/>
    </row>
    <row r="951" spans="1:9" s="2" customFormat="1" ht="15.75" customHeight="1" x14ac:dyDescent="0.25">
      <c r="A951" s="136" t="s">
        <v>1842</v>
      </c>
      <c r="B951" s="137"/>
      <c r="C951" s="137"/>
      <c r="D951" s="137"/>
      <c r="E951" s="137"/>
      <c r="F951" s="137"/>
      <c r="G951" s="137"/>
      <c r="H951" s="137"/>
      <c r="I951" s="23"/>
    </row>
    <row r="952" spans="1:9" s="2" customFormat="1" ht="15.75" customHeight="1" x14ac:dyDescent="0.25">
      <c r="A952" s="127" t="s">
        <v>12</v>
      </c>
      <c r="B952" s="128"/>
      <c r="C952" s="128"/>
      <c r="D952" s="128"/>
      <c r="E952" s="128"/>
      <c r="F952" s="128"/>
      <c r="G952" s="128"/>
      <c r="H952" s="129"/>
      <c r="I952" s="23"/>
    </row>
    <row r="953" spans="1:9" s="2" customFormat="1" ht="27" x14ac:dyDescent="0.25">
      <c r="A953" s="32">
        <v>5112</v>
      </c>
      <c r="B953" s="32" t="s">
        <v>3636</v>
      </c>
      <c r="C953" s="32" t="s">
        <v>1093</v>
      </c>
      <c r="D953" s="32" t="s">
        <v>13</v>
      </c>
      <c r="E953" s="32" t="s">
        <v>14</v>
      </c>
      <c r="F953" s="32">
        <v>1020000</v>
      </c>
      <c r="G953" s="32">
        <v>1020000</v>
      </c>
      <c r="H953" s="32">
        <v>1</v>
      </c>
      <c r="I953" s="23"/>
    </row>
    <row r="954" spans="1:9" s="2" customFormat="1" ht="27" x14ac:dyDescent="0.25">
      <c r="A954" s="32">
        <v>5112</v>
      </c>
      <c r="B954" s="32" t="s">
        <v>3637</v>
      </c>
      <c r="C954" s="32" t="s">
        <v>1093</v>
      </c>
      <c r="D954" s="32" t="s">
        <v>13</v>
      </c>
      <c r="E954" s="32" t="s">
        <v>14</v>
      </c>
      <c r="F954" s="32">
        <v>203000</v>
      </c>
      <c r="G954" s="32">
        <v>203000</v>
      </c>
      <c r="H954" s="32">
        <v>1</v>
      </c>
      <c r="I954" s="23"/>
    </row>
    <row r="955" spans="1:9" s="2" customFormat="1" ht="27" x14ac:dyDescent="0.25">
      <c r="A955" s="32">
        <v>5112</v>
      </c>
      <c r="B955" s="32" t="s">
        <v>3638</v>
      </c>
      <c r="C955" s="32" t="s">
        <v>454</v>
      </c>
      <c r="D955" s="32" t="s">
        <v>1212</v>
      </c>
      <c r="E955" s="32" t="s">
        <v>14</v>
      </c>
      <c r="F955" s="32">
        <v>128000</v>
      </c>
      <c r="G955" s="32">
        <v>128000</v>
      </c>
      <c r="H955" s="32">
        <v>1</v>
      </c>
      <c r="I955" s="23"/>
    </row>
    <row r="956" spans="1:9" s="2" customFormat="1" ht="27" x14ac:dyDescent="0.25">
      <c r="A956" s="32">
        <v>5112</v>
      </c>
      <c r="B956" s="32" t="s">
        <v>3639</v>
      </c>
      <c r="C956" s="32" t="s">
        <v>454</v>
      </c>
      <c r="D956" s="32" t="s">
        <v>1212</v>
      </c>
      <c r="E956" s="32" t="s">
        <v>14</v>
      </c>
      <c r="F956" s="32">
        <v>339000</v>
      </c>
      <c r="G956" s="32">
        <v>339000</v>
      </c>
      <c r="H956" s="32">
        <v>1</v>
      </c>
      <c r="I956" s="23"/>
    </row>
    <row r="957" spans="1:9" s="2" customFormat="1" ht="13.5" x14ac:dyDescent="0.25">
      <c r="A957" s="32">
        <v>5121</v>
      </c>
      <c r="B957" s="32" t="s">
        <v>1840</v>
      </c>
      <c r="C957" s="32" t="s">
        <v>1841</v>
      </c>
      <c r="D957" s="32" t="s">
        <v>15</v>
      </c>
      <c r="E957" s="32" t="s">
        <v>10</v>
      </c>
      <c r="F957" s="32">
        <v>101200000</v>
      </c>
      <c r="G957" s="32">
        <f>+F957*H957</f>
        <v>809600000</v>
      </c>
      <c r="H957" s="32">
        <v>8</v>
      </c>
      <c r="I957" s="23"/>
    </row>
    <row r="958" spans="1:9" s="2" customFormat="1" ht="13.5" x14ac:dyDescent="0.25">
      <c r="A958" s="32">
        <v>5121</v>
      </c>
      <c r="B958" s="32" t="s">
        <v>1840</v>
      </c>
      <c r="C958" s="32" t="s">
        <v>1841</v>
      </c>
      <c r="D958" s="32" t="s">
        <v>15</v>
      </c>
      <c r="E958" s="32" t="s">
        <v>10</v>
      </c>
      <c r="F958" s="32">
        <v>101200000</v>
      </c>
      <c r="G958" s="32">
        <f>+F958*H958</f>
        <v>708400000</v>
      </c>
      <c r="H958" s="32">
        <v>7</v>
      </c>
      <c r="I958" s="23"/>
    </row>
    <row r="959" spans="1:9" s="2" customFormat="1" ht="13.5" x14ac:dyDescent="0.25">
      <c r="A959" s="127" t="s">
        <v>16</v>
      </c>
      <c r="B959" s="128"/>
      <c r="C959" s="128"/>
      <c r="D959" s="128"/>
      <c r="E959" s="128"/>
      <c r="F959" s="128"/>
      <c r="G959" s="128"/>
      <c r="H959" s="129"/>
      <c r="I959" s="23"/>
    </row>
    <row r="960" spans="1:9" s="2" customFormat="1" ht="40.5" x14ac:dyDescent="0.25">
      <c r="A960" s="29">
        <v>5113</v>
      </c>
      <c r="B960" s="29" t="s">
        <v>3651</v>
      </c>
      <c r="C960" s="29" t="s">
        <v>3652</v>
      </c>
      <c r="D960" s="29" t="s">
        <v>15</v>
      </c>
      <c r="E960" s="29" t="s">
        <v>14</v>
      </c>
      <c r="F960" s="29">
        <v>400317009.5</v>
      </c>
      <c r="G960" s="29">
        <v>400317009.5</v>
      </c>
      <c r="H960" s="29">
        <v>1</v>
      </c>
      <c r="I960" s="23"/>
    </row>
    <row r="961" spans="1:9" s="2" customFormat="1" ht="27" x14ac:dyDescent="0.25">
      <c r="A961" s="29">
        <v>5112</v>
      </c>
      <c r="B961" s="29" t="s">
        <v>3634</v>
      </c>
      <c r="C961" s="29" t="s">
        <v>3635</v>
      </c>
      <c r="D961" s="29" t="s">
        <v>1212</v>
      </c>
      <c r="E961" s="29" t="s">
        <v>14</v>
      </c>
      <c r="F961" s="29">
        <v>50458000</v>
      </c>
      <c r="G961" s="29">
        <v>50458000</v>
      </c>
      <c r="H961" s="29">
        <v>1</v>
      </c>
      <c r="I961" s="23"/>
    </row>
    <row r="962" spans="1:9" s="2" customFormat="1" ht="27" x14ac:dyDescent="0.25">
      <c r="A962" s="29">
        <v>5112</v>
      </c>
      <c r="B962" s="29" t="s">
        <v>3634</v>
      </c>
      <c r="C962" s="29" t="s">
        <v>3635</v>
      </c>
      <c r="D962" s="29" t="s">
        <v>1212</v>
      </c>
      <c r="E962" s="29" t="s">
        <v>14</v>
      </c>
      <c r="F962" s="29">
        <v>247850000</v>
      </c>
      <c r="G962" s="29">
        <v>247850000</v>
      </c>
      <c r="H962" s="29">
        <v>1</v>
      </c>
      <c r="I962" s="23"/>
    </row>
    <row r="963" spans="1:9" s="2" customFormat="1" ht="13.5" x14ac:dyDescent="0.25">
      <c r="A963" s="136" t="s">
        <v>245</v>
      </c>
      <c r="B963" s="137"/>
      <c r="C963" s="137"/>
      <c r="D963" s="137"/>
      <c r="E963" s="137"/>
      <c r="F963" s="137"/>
      <c r="G963" s="137"/>
      <c r="H963" s="137"/>
      <c r="I963" s="23"/>
    </row>
    <row r="964" spans="1:9" s="2" customFormat="1" ht="13.5" x14ac:dyDescent="0.25">
      <c r="A964" s="127" t="s">
        <v>8</v>
      </c>
      <c r="B964" s="128"/>
      <c r="C964" s="128"/>
      <c r="D964" s="128"/>
      <c r="E964" s="128"/>
      <c r="F964" s="128"/>
      <c r="G964" s="128"/>
      <c r="H964" s="129"/>
      <c r="I964" s="23"/>
    </row>
    <row r="965" spans="1:9" s="2" customFormat="1" ht="13.5" x14ac:dyDescent="0.25">
      <c r="A965" s="38"/>
      <c r="B965" s="38"/>
      <c r="C965" s="38"/>
      <c r="D965" s="38"/>
      <c r="E965" s="38"/>
      <c r="F965" s="38"/>
      <c r="G965" s="38"/>
      <c r="H965" s="38"/>
      <c r="I965" s="23"/>
    </row>
    <row r="966" spans="1:9" s="2" customFormat="1" ht="13.5" customHeight="1" x14ac:dyDescent="0.25">
      <c r="A966" s="226" t="s">
        <v>12</v>
      </c>
      <c r="B966" s="227"/>
      <c r="C966" s="227"/>
      <c r="D966" s="227"/>
      <c r="E966" s="227"/>
      <c r="F966" s="227"/>
      <c r="G966" s="227"/>
      <c r="H966" s="228"/>
      <c r="I966" s="23"/>
    </row>
    <row r="967" spans="1:9" s="2" customFormat="1" ht="27" x14ac:dyDescent="0.25">
      <c r="A967" s="32">
        <v>4234</v>
      </c>
      <c r="B967" s="32" t="s">
        <v>3188</v>
      </c>
      <c r="C967" s="32" t="s">
        <v>532</v>
      </c>
      <c r="D967" s="32" t="s">
        <v>9</v>
      </c>
      <c r="E967" s="32" t="s">
        <v>14</v>
      </c>
      <c r="F967" s="32">
        <v>845000</v>
      </c>
      <c r="G967" s="32">
        <v>845000</v>
      </c>
      <c r="H967" s="32">
        <v>1</v>
      </c>
      <c r="I967" s="23"/>
    </row>
    <row r="968" spans="1:9" s="2" customFormat="1" ht="27" x14ac:dyDescent="0.25">
      <c r="A968" s="32">
        <v>4234</v>
      </c>
      <c r="B968" s="32" t="s">
        <v>3189</v>
      </c>
      <c r="C968" s="32" t="s">
        <v>532</v>
      </c>
      <c r="D968" s="32" t="s">
        <v>9</v>
      </c>
      <c r="E968" s="32" t="s">
        <v>14</v>
      </c>
      <c r="F968" s="32">
        <v>1190000</v>
      </c>
      <c r="G968" s="32">
        <v>1190000</v>
      </c>
      <c r="H968" s="32">
        <v>1</v>
      </c>
      <c r="I968" s="23"/>
    </row>
    <row r="969" spans="1:9" s="2" customFormat="1" ht="27" x14ac:dyDescent="0.25">
      <c r="A969" s="32">
        <v>4239</v>
      </c>
      <c r="B969" s="32" t="s">
        <v>1662</v>
      </c>
      <c r="C969" s="32" t="s">
        <v>376</v>
      </c>
      <c r="D969" s="32" t="s">
        <v>381</v>
      </c>
      <c r="E969" s="32" t="s">
        <v>14</v>
      </c>
      <c r="F969" s="32">
        <v>2390000</v>
      </c>
      <c r="G969" s="32">
        <v>2390000</v>
      </c>
      <c r="H969" s="32">
        <v>1</v>
      </c>
      <c r="I969" s="23"/>
    </row>
    <row r="970" spans="1:9" s="2" customFormat="1" ht="27" x14ac:dyDescent="0.25">
      <c r="A970" s="32">
        <v>4239</v>
      </c>
      <c r="B970" s="32" t="s">
        <v>1661</v>
      </c>
      <c r="C970" s="32" t="s">
        <v>1593</v>
      </c>
      <c r="D970" s="32" t="s">
        <v>381</v>
      </c>
      <c r="E970" s="32" t="s">
        <v>14</v>
      </c>
      <c r="F970" s="32">
        <v>3790000</v>
      </c>
      <c r="G970" s="32">
        <v>3790000</v>
      </c>
      <c r="H970" s="32">
        <v>1</v>
      </c>
      <c r="I970" s="23"/>
    </row>
    <row r="971" spans="1:9" s="2" customFormat="1" ht="40.5" x14ac:dyDescent="0.25">
      <c r="A971" s="32">
        <v>4239</v>
      </c>
      <c r="B971" s="32" t="s">
        <v>4783</v>
      </c>
      <c r="C971" s="32" t="s">
        <v>497</v>
      </c>
      <c r="D971" s="32" t="s">
        <v>13</v>
      </c>
      <c r="E971" s="32" t="s">
        <v>14</v>
      </c>
      <c r="F971" s="32">
        <v>3000000</v>
      </c>
      <c r="G971" s="32">
        <v>3000000</v>
      </c>
      <c r="H971" s="32">
        <v>1</v>
      </c>
      <c r="I971" s="23"/>
    </row>
    <row r="972" spans="1:9" s="2" customFormat="1" ht="40.5" x14ac:dyDescent="0.25">
      <c r="A972" s="32">
        <v>4239</v>
      </c>
      <c r="B972" s="32" t="s">
        <v>5300</v>
      </c>
      <c r="C972" s="32" t="s">
        <v>4655</v>
      </c>
      <c r="D972" s="32" t="s">
        <v>13</v>
      </c>
      <c r="E972" s="32" t="s">
        <v>14</v>
      </c>
      <c r="F972" s="32">
        <v>16000000</v>
      </c>
      <c r="G972" s="32">
        <v>16000000</v>
      </c>
      <c r="H972" s="32">
        <v>1</v>
      </c>
      <c r="I972" s="23"/>
    </row>
    <row r="973" spans="1:9" s="2" customFormat="1" ht="40.5" x14ac:dyDescent="0.25">
      <c r="A973" s="32">
        <v>4239</v>
      </c>
      <c r="B973" s="32" t="s">
        <v>5301</v>
      </c>
      <c r="C973" s="32" t="s">
        <v>4655</v>
      </c>
      <c r="D973" s="32" t="s">
        <v>13</v>
      </c>
      <c r="E973" s="32" t="s">
        <v>14</v>
      </c>
      <c r="F973" s="32">
        <v>19095000</v>
      </c>
      <c r="G973" s="32">
        <v>19095000</v>
      </c>
      <c r="H973" s="32">
        <v>1</v>
      </c>
      <c r="I973" s="23"/>
    </row>
    <row r="974" spans="1:9" s="2" customFormat="1" ht="13.5" x14ac:dyDescent="0.25">
      <c r="A974" s="136" t="s">
        <v>1572</v>
      </c>
      <c r="B974" s="137"/>
      <c r="C974" s="137"/>
      <c r="D974" s="137"/>
      <c r="E974" s="137"/>
      <c r="F974" s="137"/>
      <c r="G974" s="137"/>
      <c r="H974" s="137"/>
      <c r="I974" s="23"/>
    </row>
    <row r="975" spans="1:9" s="2" customFormat="1" ht="13.5" x14ac:dyDescent="0.25">
      <c r="A975" s="127" t="s">
        <v>16</v>
      </c>
      <c r="B975" s="128"/>
      <c r="C975" s="128"/>
      <c r="D975" s="128"/>
      <c r="E975" s="128"/>
      <c r="F975" s="128"/>
      <c r="G975" s="128"/>
      <c r="H975" s="129"/>
      <c r="I975" s="23"/>
    </row>
    <row r="976" spans="1:9" s="2" customFormat="1" ht="13.5" x14ac:dyDescent="0.25">
      <c r="A976" s="29">
        <v>5112</v>
      </c>
      <c r="B976" s="29" t="s">
        <v>1367</v>
      </c>
      <c r="C976" s="29" t="s">
        <v>1368</v>
      </c>
      <c r="D976" s="29" t="s">
        <v>15</v>
      </c>
      <c r="E976" s="29" t="s">
        <v>14</v>
      </c>
      <c r="F976" s="29">
        <v>0</v>
      </c>
      <c r="G976" s="29">
        <v>0</v>
      </c>
      <c r="H976" s="29">
        <v>1</v>
      </c>
      <c r="I976" s="23"/>
    </row>
    <row r="977" spans="1:9" s="2" customFormat="1" ht="13.5" x14ac:dyDescent="0.25">
      <c r="A977" s="29">
        <v>5112</v>
      </c>
      <c r="B977" s="29" t="s">
        <v>1369</v>
      </c>
      <c r="C977" s="29" t="s">
        <v>1368</v>
      </c>
      <c r="D977" s="29" t="s">
        <v>15</v>
      </c>
      <c r="E977" s="29" t="s">
        <v>14</v>
      </c>
      <c r="F977" s="29">
        <v>0</v>
      </c>
      <c r="G977" s="29">
        <v>0</v>
      </c>
      <c r="H977" s="29">
        <v>1</v>
      </c>
      <c r="I977" s="23"/>
    </row>
    <row r="978" spans="1:9" s="2" customFormat="1" ht="13.5" x14ac:dyDescent="0.25">
      <c r="A978" s="127" t="s">
        <v>12</v>
      </c>
      <c r="B978" s="128"/>
      <c r="C978" s="128"/>
      <c r="D978" s="128"/>
      <c r="E978" s="128"/>
      <c r="F978" s="128"/>
      <c r="G978" s="128"/>
      <c r="H978" s="129"/>
      <c r="I978" s="23"/>
    </row>
    <row r="979" spans="1:9" s="2" customFormat="1" ht="27" x14ac:dyDescent="0.25">
      <c r="A979" s="29">
        <v>5113</v>
      </c>
      <c r="B979" s="29" t="s">
        <v>1573</v>
      </c>
      <c r="C979" s="29" t="s">
        <v>454</v>
      </c>
      <c r="D979" s="29" t="s">
        <v>15</v>
      </c>
      <c r="E979" s="29" t="s">
        <v>14</v>
      </c>
      <c r="F979" s="29">
        <v>0</v>
      </c>
      <c r="G979" s="29">
        <v>0</v>
      </c>
      <c r="H979" s="29">
        <v>1</v>
      </c>
      <c r="I979" s="23"/>
    </row>
    <row r="980" spans="1:9" s="2" customFormat="1" ht="27" x14ac:dyDescent="0.25">
      <c r="A980" s="29">
        <v>5113</v>
      </c>
      <c r="B980" s="29" t="s">
        <v>1574</v>
      </c>
      <c r="C980" s="29" t="s">
        <v>454</v>
      </c>
      <c r="D980" s="29" t="s">
        <v>15</v>
      </c>
      <c r="E980" s="29" t="s">
        <v>14</v>
      </c>
      <c r="F980" s="29">
        <v>0</v>
      </c>
      <c r="G980" s="29">
        <v>0</v>
      </c>
      <c r="H980" s="29">
        <v>1</v>
      </c>
      <c r="I980" s="23"/>
    </row>
    <row r="981" spans="1:9" s="2" customFormat="1" ht="27" x14ac:dyDescent="0.25">
      <c r="A981" s="29">
        <v>5113</v>
      </c>
      <c r="B981" s="29" t="s">
        <v>1575</v>
      </c>
      <c r="C981" s="29" t="s">
        <v>454</v>
      </c>
      <c r="D981" s="29" t="s">
        <v>15</v>
      </c>
      <c r="E981" s="29" t="s">
        <v>14</v>
      </c>
      <c r="F981" s="29">
        <v>0</v>
      </c>
      <c r="G981" s="29">
        <v>0</v>
      </c>
      <c r="H981" s="29">
        <v>1</v>
      </c>
      <c r="I981" s="23"/>
    </row>
    <row r="982" spans="1:9" s="2" customFormat="1" ht="27" x14ac:dyDescent="0.25">
      <c r="A982" s="29">
        <v>5113</v>
      </c>
      <c r="B982" s="29" t="s">
        <v>1576</v>
      </c>
      <c r="C982" s="29" t="s">
        <v>454</v>
      </c>
      <c r="D982" s="29" t="s">
        <v>15</v>
      </c>
      <c r="E982" s="29" t="s">
        <v>14</v>
      </c>
      <c r="F982" s="29">
        <v>0</v>
      </c>
      <c r="G982" s="29">
        <v>0</v>
      </c>
      <c r="H982" s="29">
        <v>1</v>
      </c>
      <c r="I982" s="23"/>
    </row>
    <row r="983" spans="1:9" s="2" customFormat="1" ht="13.5" x14ac:dyDescent="0.25">
      <c r="A983" s="136" t="s">
        <v>272</v>
      </c>
      <c r="B983" s="137"/>
      <c r="C983" s="137"/>
      <c r="D983" s="137"/>
      <c r="E983" s="137"/>
      <c r="F983" s="137"/>
      <c r="G983" s="137"/>
      <c r="H983" s="137"/>
      <c r="I983" s="23"/>
    </row>
    <row r="984" spans="1:9" s="2" customFormat="1" ht="13.5" x14ac:dyDescent="0.25">
      <c r="A984" s="127" t="s">
        <v>16</v>
      </c>
      <c r="B984" s="128"/>
      <c r="C984" s="128"/>
      <c r="D984" s="128"/>
      <c r="E984" s="128"/>
      <c r="F984" s="128"/>
      <c r="G984" s="128"/>
      <c r="H984" s="129"/>
      <c r="I984" s="23"/>
    </row>
    <row r="985" spans="1:9" s="2" customFormat="1" ht="27" x14ac:dyDescent="0.25">
      <c r="A985" s="29">
        <v>4251</v>
      </c>
      <c r="B985" s="29" t="s">
        <v>3443</v>
      </c>
      <c r="C985" s="29" t="s">
        <v>1137</v>
      </c>
      <c r="D985" s="29" t="s">
        <v>15</v>
      </c>
      <c r="E985" s="29" t="s">
        <v>14</v>
      </c>
      <c r="F985" s="29">
        <v>1095000000</v>
      </c>
      <c r="G985" s="29">
        <v>1095000000</v>
      </c>
      <c r="H985" s="29">
        <v>1</v>
      </c>
      <c r="I985" s="23"/>
    </row>
    <row r="986" spans="1:9" s="2" customFormat="1" ht="27" x14ac:dyDescent="0.25">
      <c r="A986" s="29">
        <v>4251</v>
      </c>
      <c r="B986" s="29" t="s">
        <v>3444</v>
      </c>
      <c r="C986" s="29" t="s">
        <v>1137</v>
      </c>
      <c r="D986" s="29" t="s">
        <v>15</v>
      </c>
      <c r="E986" s="29" t="s">
        <v>14</v>
      </c>
      <c r="F986" s="29">
        <v>265000000</v>
      </c>
      <c r="G986" s="29">
        <v>265000000</v>
      </c>
      <c r="H986" s="29">
        <v>1</v>
      </c>
      <c r="I986" s="23"/>
    </row>
    <row r="987" spans="1:9" s="2" customFormat="1" ht="27" x14ac:dyDescent="0.25">
      <c r="A987" s="29">
        <v>4251</v>
      </c>
      <c r="B987" s="29" t="s">
        <v>3444</v>
      </c>
      <c r="C987" s="29" t="s">
        <v>1137</v>
      </c>
      <c r="D987" s="29" t="s">
        <v>15</v>
      </c>
      <c r="E987" s="29" t="s">
        <v>14</v>
      </c>
      <c r="F987" s="29">
        <v>240300240</v>
      </c>
      <c r="G987" s="29">
        <v>240300240</v>
      </c>
      <c r="H987" s="29">
        <v>1</v>
      </c>
      <c r="I987" s="23"/>
    </row>
    <row r="988" spans="1:9" s="2" customFormat="1" ht="27" x14ac:dyDescent="0.25">
      <c r="A988" s="29">
        <v>4251</v>
      </c>
      <c r="B988" s="29" t="s">
        <v>3445</v>
      </c>
      <c r="C988" s="29" t="s">
        <v>1137</v>
      </c>
      <c r="D988" s="29" t="s">
        <v>15</v>
      </c>
      <c r="E988" s="29" t="s">
        <v>14</v>
      </c>
      <c r="F988" s="29">
        <v>1140000000</v>
      </c>
      <c r="G988" s="29">
        <v>1140000000</v>
      </c>
      <c r="H988" s="29">
        <v>1</v>
      </c>
      <c r="I988" s="23"/>
    </row>
    <row r="989" spans="1:9" s="2" customFormat="1" ht="13.5" x14ac:dyDescent="0.25">
      <c r="A989" s="127" t="s">
        <v>12</v>
      </c>
      <c r="B989" s="128"/>
      <c r="C989" s="128"/>
      <c r="D989" s="128"/>
      <c r="E989" s="128"/>
      <c r="F989" s="128"/>
      <c r="G989" s="128"/>
      <c r="H989" s="129"/>
      <c r="I989" s="23"/>
    </row>
    <row r="990" spans="1:9" s="2" customFormat="1" ht="27" x14ac:dyDescent="0.25">
      <c r="A990" s="29">
        <v>4251</v>
      </c>
      <c r="B990" s="29" t="s">
        <v>3439</v>
      </c>
      <c r="C990" s="29" t="s">
        <v>454</v>
      </c>
      <c r="D990" s="29" t="s">
        <v>15</v>
      </c>
      <c r="E990" s="29" t="s">
        <v>14</v>
      </c>
      <c r="F990" s="29">
        <v>2800000</v>
      </c>
      <c r="G990" s="29">
        <v>2800000</v>
      </c>
      <c r="H990" s="29">
        <v>1</v>
      </c>
      <c r="I990" s="23"/>
    </row>
    <row r="991" spans="1:9" s="2" customFormat="1" ht="27" x14ac:dyDescent="0.25">
      <c r="A991" s="29">
        <v>4251</v>
      </c>
      <c r="B991" s="29" t="s">
        <v>3447</v>
      </c>
      <c r="C991" s="29" t="s">
        <v>454</v>
      </c>
      <c r="D991" s="29" t="s">
        <v>15</v>
      </c>
      <c r="E991" s="29" t="s">
        <v>14</v>
      </c>
      <c r="F991" s="29">
        <v>2100000</v>
      </c>
      <c r="G991" s="29">
        <v>2100000</v>
      </c>
      <c r="H991" s="29">
        <v>1</v>
      </c>
      <c r="I991" s="23"/>
    </row>
    <row r="992" spans="1:9" s="2" customFormat="1" ht="13.5" x14ac:dyDescent="0.25">
      <c r="A992" s="136" t="s">
        <v>111</v>
      </c>
      <c r="B992" s="137"/>
      <c r="C992" s="137"/>
      <c r="D992" s="137"/>
      <c r="E992" s="137"/>
      <c r="F992" s="137"/>
      <c r="G992" s="137"/>
      <c r="H992" s="137"/>
      <c r="I992" s="23"/>
    </row>
    <row r="993" spans="1:9" s="2" customFormat="1" ht="13.5" x14ac:dyDescent="0.25">
      <c r="A993" s="127" t="s">
        <v>16</v>
      </c>
      <c r="B993" s="128"/>
      <c r="C993" s="128"/>
      <c r="D993" s="128"/>
      <c r="E993" s="128"/>
      <c r="F993" s="128"/>
      <c r="G993" s="128"/>
      <c r="H993" s="129"/>
      <c r="I993" s="23"/>
    </row>
    <row r="994" spans="1:9" s="2" customFormat="1" ht="13.5" x14ac:dyDescent="0.25">
      <c r="A994" s="29"/>
      <c r="B994" s="66"/>
      <c r="C994" s="66"/>
      <c r="D994" s="66"/>
      <c r="E994" s="66"/>
      <c r="F994" s="66"/>
      <c r="G994" s="66"/>
      <c r="H994" s="66"/>
      <c r="I994" s="23"/>
    </row>
    <row r="995" spans="1:9" s="2" customFormat="1" ht="17.25" customHeight="1" x14ac:dyDescent="0.25">
      <c r="A995" s="136" t="s">
        <v>313</v>
      </c>
      <c r="B995" s="137"/>
      <c r="C995" s="137"/>
      <c r="D995" s="137"/>
      <c r="E995" s="137"/>
      <c r="F995" s="137"/>
      <c r="G995" s="137"/>
      <c r="H995" s="137"/>
      <c r="I995" s="23"/>
    </row>
    <row r="996" spans="1:9" s="2" customFormat="1" ht="15" customHeight="1" x14ac:dyDescent="0.25">
      <c r="A996" s="127" t="s">
        <v>16</v>
      </c>
      <c r="B996" s="128"/>
      <c r="C996" s="128"/>
      <c r="D996" s="128"/>
      <c r="E996" s="128"/>
      <c r="F996" s="128"/>
      <c r="G996" s="128"/>
      <c r="H996" s="129"/>
      <c r="I996" s="23"/>
    </row>
    <row r="997" spans="1:9" s="2" customFormat="1" ht="13.5" x14ac:dyDescent="0.25">
      <c r="A997" s="4"/>
      <c r="B997" s="1"/>
      <c r="C997" s="1"/>
      <c r="D997" s="12"/>
      <c r="E997" s="12"/>
      <c r="F997" s="12"/>
      <c r="G997" s="12"/>
      <c r="H997" s="20"/>
      <c r="I997" s="23"/>
    </row>
    <row r="998" spans="1:9" s="2" customFormat="1" ht="15" customHeight="1" x14ac:dyDescent="0.25">
      <c r="A998" s="127" t="s">
        <v>12</v>
      </c>
      <c r="B998" s="128"/>
      <c r="C998" s="128"/>
      <c r="D998" s="128"/>
      <c r="E998" s="128"/>
      <c r="F998" s="128"/>
      <c r="G998" s="128"/>
      <c r="H998" s="129"/>
      <c r="I998" s="23"/>
    </row>
    <row r="999" spans="1:9" s="2" customFormat="1" ht="15" customHeight="1" x14ac:dyDescent="0.25">
      <c r="A999" s="68"/>
      <c r="B999" s="36"/>
      <c r="C999" s="36"/>
      <c r="D999" s="36"/>
      <c r="E999" s="36"/>
      <c r="F999" s="36"/>
      <c r="G999" s="36"/>
      <c r="H999" s="36"/>
      <c r="I999" s="23"/>
    </row>
    <row r="1000" spans="1:9" s="2" customFormat="1" ht="27" x14ac:dyDescent="0.25">
      <c r="A1000" s="29">
        <v>4861</v>
      </c>
      <c r="B1000" s="29" t="s">
        <v>461</v>
      </c>
      <c r="C1000" s="29" t="s">
        <v>25</v>
      </c>
      <c r="D1000" s="29" t="s">
        <v>15</v>
      </c>
      <c r="E1000" s="29" t="s">
        <v>14</v>
      </c>
      <c r="F1000" s="29">
        <v>0</v>
      </c>
      <c r="G1000" s="29">
        <v>0</v>
      </c>
      <c r="H1000" s="29">
        <v>1</v>
      </c>
      <c r="I1000" s="23"/>
    </row>
    <row r="1001" spans="1:9" ht="15" customHeight="1" x14ac:dyDescent="0.25">
      <c r="A1001" s="133" t="s">
        <v>44</v>
      </c>
      <c r="B1001" s="134"/>
      <c r="C1001" s="134"/>
      <c r="D1001" s="134"/>
      <c r="E1001" s="134"/>
      <c r="F1001" s="134"/>
      <c r="G1001" s="134"/>
      <c r="H1001" s="134"/>
      <c r="I1001" s="22"/>
    </row>
    <row r="1002" spans="1:9" ht="18" customHeight="1" x14ac:dyDescent="0.25">
      <c r="A1002" s="127" t="s">
        <v>16</v>
      </c>
      <c r="B1002" s="128"/>
      <c r="C1002" s="128"/>
      <c r="D1002" s="128"/>
      <c r="E1002" s="128"/>
      <c r="F1002" s="128"/>
      <c r="G1002" s="128"/>
      <c r="H1002" s="129"/>
      <c r="I1002" s="22"/>
    </row>
    <row r="1003" spans="1:9" ht="27" x14ac:dyDescent="0.25">
      <c r="A1003" s="32">
        <v>5134</v>
      </c>
      <c r="B1003" s="32" t="s">
        <v>4571</v>
      </c>
      <c r="C1003" s="32" t="s">
        <v>17</v>
      </c>
      <c r="D1003" s="32" t="s">
        <v>15</v>
      </c>
      <c r="E1003" s="32" t="s">
        <v>14</v>
      </c>
      <c r="F1003" s="32">
        <v>9000000</v>
      </c>
      <c r="G1003" s="32">
        <v>9000000</v>
      </c>
      <c r="H1003" s="32">
        <v>1</v>
      </c>
      <c r="I1003" s="22"/>
    </row>
    <row r="1004" spans="1:9" ht="27" x14ac:dyDescent="0.25">
      <c r="A1004" s="32">
        <v>5134</v>
      </c>
      <c r="B1004" s="32" t="s">
        <v>4512</v>
      </c>
      <c r="C1004" s="32" t="s">
        <v>17</v>
      </c>
      <c r="D1004" s="32" t="s">
        <v>15</v>
      </c>
      <c r="E1004" s="32" t="s">
        <v>14</v>
      </c>
      <c r="F1004" s="32">
        <v>2000000</v>
      </c>
      <c r="G1004" s="32">
        <v>2000000</v>
      </c>
      <c r="H1004" s="32">
        <v>1</v>
      </c>
      <c r="I1004" s="22"/>
    </row>
    <row r="1005" spans="1:9" ht="27" x14ac:dyDescent="0.25">
      <c r="A1005" s="32">
        <v>5134</v>
      </c>
      <c r="B1005" s="32" t="s">
        <v>4508</v>
      </c>
      <c r="C1005" s="32" t="s">
        <v>17</v>
      </c>
      <c r="D1005" s="32" t="s">
        <v>15</v>
      </c>
      <c r="E1005" s="32" t="s">
        <v>14</v>
      </c>
      <c r="F1005" s="32">
        <v>1500000</v>
      </c>
      <c r="G1005" s="32">
        <v>1500000</v>
      </c>
      <c r="H1005" s="32">
        <v>1</v>
      </c>
      <c r="I1005" s="22"/>
    </row>
    <row r="1006" spans="1:9" ht="27" x14ac:dyDescent="0.25">
      <c r="A1006" s="32">
        <v>5134</v>
      </c>
      <c r="B1006" s="32" t="s">
        <v>4487</v>
      </c>
      <c r="C1006" s="32" t="s">
        <v>17</v>
      </c>
      <c r="D1006" s="32" t="s">
        <v>15</v>
      </c>
      <c r="E1006" s="32" t="s">
        <v>14</v>
      </c>
      <c r="F1006" s="32">
        <v>8200000</v>
      </c>
      <c r="G1006" s="32">
        <v>8200000</v>
      </c>
      <c r="H1006" s="32">
        <v>1</v>
      </c>
      <c r="I1006" s="22"/>
    </row>
    <row r="1007" spans="1:9" ht="27" x14ac:dyDescent="0.25">
      <c r="A1007" s="32">
        <v>5134</v>
      </c>
      <c r="B1007" s="32" t="s">
        <v>4486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27" x14ac:dyDescent="0.25">
      <c r="A1008" s="32">
        <v>5134</v>
      </c>
      <c r="B1008" s="32" t="s">
        <v>4307</v>
      </c>
      <c r="C1008" s="32" t="s">
        <v>17</v>
      </c>
      <c r="D1008" s="32" t="s">
        <v>15</v>
      </c>
      <c r="E1008" s="32" t="s">
        <v>14</v>
      </c>
      <c r="F1008" s="32">
        <v>200000</v>
      </c>
      <c r="G1008" s="32">
        <v>200000</v>
      </c>
      <c r="H1008" s="32">
        <v>1</v>
      </c>
      <c r="I1008" s="22"/>
    </row>
    <row r="1009" spans="1:9" ht="27" x14ac:dyDescent="0.25">
      <c r="A1009" s="32">
        <v>5134</v>
      </c>
      <c r="B1009" s="32" t="s">
        <v>4308</v>
      </c>
      <c r="C1009" s="32" t="s">
        <v>17</v>
      </c>
      <c r="D1009" s="32" t="s">
        <v>15</v>
      </c>
      <c r="E1009" s="32" t="s">
        <v>14</v>
      </c>
      <c r="F1009" s="32">
        <v>200000</v>
      </c>
      <c r="G1009" s="32">
        <v>200000</v>
      </c>
      <c r="H1009" s="32">
        <v>1</v>
      </c>
      <c r="I1009" s="22"/>
    </row>
    <row r="1010" spans="1:9" ht="27" x14ac:dyDescent="0.25">
      <c r="A1010" s="32">
        <v>5134</v>
      </c>
      <c r="B1010" s="32" t="s">
        <v>4309</v>
      </c>
      <c r="C1010" s="32" t="s">
        <v>17</v>
      </c>
      <c r="D1010" s="32" t="s">
        <v>15</v>
      </c>
      <c r="E1010" s="32" t="s">
        <v>14</v>
      </c>
      <c r="F1010" s="32">
        <v>300000</v>
      </c>
      <c r="G1010" s="32">
        <v>300000</v>
      </c>
      <c r="H1010" s="32">
        <v>1</v>
      </c>
      <c r="I1010" s="22"/>
    </row>
    <row r="1011" spans="1:9" ht="27" x14ac:dyDescent="0.25">
      <c r="A1011" s="32">
        <v>5134</v>
      </c>
      <c r="B1011" s="32" t="s">
        <v>4310</v>
      </c>
      <c r="C1011" s="32" t="s">
        <v>17</v>
      </c>
      <c r="D1011" s="32" t="s">
        <v>15</v>
      </c>
      <c r="E1011" s="32" t="s">
        <v>14</v>
      </c>
      <c r="F1011" s="32">
        <v>300000</v>
      </c>
      <c r="G1011" s="32">
        <v>300000</v>
      </c>
      <c r="H1011" s="32">
        <v>1</v>
      </c>
      <c r="I1011" s="22"/>
    </row>
    <row r="1012" spans="1:9" ht="27" x14ac:dyDescent="0.25">
      <c r="A1012" s="32">
        <v>5134</v>
      </c>
      <c r="B1012" s="32" t="s">
        <v>4311</v>
      </c>
      <c r="C1012" s="32" t="s">
        <v>17</v>
      </c>
      <c r="D1012" s="32" t="s">
        <v>15</v>
      </c>
      <c r="E1012" s="32" t="s">
        <v>14</v>
      </c>
      <c r="F1012" s="32">
        <v>150000</v>
      </c>
      <c r="G1012" s="32">
        <v>150000</v>
      </c>
      <c r="H1012" s="32">
        <v>1</v>
      </c>
      <c r="I1012" s="22"/>
    </row>
    <row r="1013" spans="1:9" ht="27" x14ac:dyDescent="0.25">
      <c r="A1013" s="32">
        <v>5134</v>
      </c>
      <c r="B1013" s="32" t="s">
        <v>4312</v>
      </c>
      <c r="C1013" s="32" t="s">
        <v>17</v>
      </c>
      <c r="D1013" s="32" t="s">
        <v>15</v>
      </c>
      <c r="E1013" s="32" t="s">
        <v>14</v>
      </c>
      <c r="F1013" s="32">
        <v>420000</v>
      </c>
      <c r="G1013" s="32">
        <v>420000</v>
      </c>
      <c r="H1013" s="32">
        <v>1</v>
      </c>
      <c r="I1013" s="22"/>
    </row>
    <row r="1014" spans="1:9" ht="27" x14ac:dyDescent="0.25">
      <c r="A1014" s="32">
        <v>5134</v>
      </c>
      <c r="B1014" s="32" t="s">
        <v>4209</v>
      </c>
      <c r="C1014" s="32" t="s">
        <v>17</v>
      </c>
      <c r="D1014" s="32" t="s">
        <v>15</v>
      </c>
      <c r="E1014" s="32" t="s">
        <v>14</v>
      </c>
      <c r="F1014" s="32">
        <v>1000000</v>
      </c>
      <c r="G1014" s="32">
        <v>1000000</v>
      </c>
      <c r="H1014" s="32">
        <v>1</v>
      </c>
      <c r="I1014" s="22"/>
    </row>
    <row r="1015" spans="1:9" ht="27" x14ac:dyDescent="0.25">
      <c r="A1015" s="32">
        <v>5134</v>
      </c>
      <c r="B1015" s="32" t="s">
        <v>4185</v>
      </c>
      <c r="C1015" s="32" t="s">
        <v>17</v>
      </c>
      <c r="D1015" s="32" t="s">
        <v>15</v>
      </c>
      <c r="E1015" s="32" t="s">
        <v>14</v>
      </c>
      <c r="F1015" s="32">
        <v>1500000</v>
      </c>
      <c r="G1015" s="32">
        <v>1500000</v>
      </c>
      <c r="H1015" s="32">
        <v>1</v>
      </c>
      <c r="I1015" s="22"/>
    </row>
    <row r="1016" spans="1:9" ht="27" x14ac:dyDescent="0.25">
      <c r="A1016" s="32">
        <v>5134</v>
      </c>
      <c r="B1016" s="32" t="s">
        <v>4096</v>
      </c>
      <c r="C1016" s="32" t="s">
        <v>17</v>
      </c>
      <c r="D1016" s="32" t="s">
        <v>15</v>
      </c>
      <c r="E1016" s="32" t="s">
        <v>14</v>
      </c>
      <c r="F1016" s="32">
        <v>2000000</v>
      </c>
      <c r="G1016" s="32">
        <v>2000000</v>
      </c>
      <c r="H1016" s="32">
        <v>1</v>
      </c>
      <c r="I1016" s="22"/>
    </row>
    <row r="1017" spans="1:9" ht="27" x14ac:dyDescent="0.25">
      <c r="A1017" s="32">
        <v>5134</v>
      </c>
      <c r="B1017" s="32" t="s">
        <v>4095</v>
      </c>
      <c r="C1017" s="32" t="s">
        <v>17</v>
      </c>
      <c r="D1017" s="32" t="s">
        <v>15</v>
      </c>
      <c r="E1017" s="32" t="s">
        <v>14</v>
      </c>
      <c r="F1017" s="32">
        <v>1500000</v>
      </c>
      <c r="G1017" s="32">
        <v>1500000</v>
      </c>
      <c r="H1017" s="32">
        <v>1</v>
      </c>
      <c r="I1017" s="22"/>
    </row>
    <row r="1018" spans="1:9" ht="27" x14ac:dyDescent="0.25">
      <c r="A1018" s="32">
        <v>5134</v>
      </c>
      <c r="B1018" s="32" t="s">
        <v>4091</v>
      </c>
      <c r="C1018" s="32" t="s">
        <v>17</v>
      </c>
      <c r="D1018" s="32" t="s">
        <v>15</v>
      </c>
      <c r="E1018" s="32" t="s">
        <v>14</v>
      </c>
      <c r="F1018" s="32">
        <v>1500000</v>
      </c>
      <c r="G1018" s="32">
        <v>1500000</v>
      </c>
      <c r="H1018" s="32">
        <v>1</v>
      </c>
      <c r="I1018" s="22"/>
    </row>
    <row r="1019" spans="1:9" ht="27" x14ac:dyDescent="0.25">
      <c r="A1019" s="32">
        <v>5134</v>
      </c>
      <c r="B1019" s="32" t="s">
        <v>3916</v>
      </c>
      <c r="C1019" s="32" t="s">
        <v>17</v>
      </c>
      <c r="D1019" s="32" t="s">
        <v>15</v>
      </c>
      <c r="E1019" s="32" t="s">
        <v>14</v>
      </c>
      <c r="F1019" s="32">
        <v>1500000</v>
      </c>
      <c r="G1019" s="32">
        <v>1500000</v>
      </c>
      <c r="H1019" s="32">
        <v>1</v>
      </c>
      <c r="I1019" s="22"/>
    </row>
    <row r="1020" spans="1:9" ht="27" x14ac:dyDescent="0.25">
      <c r="A1020" s="32">
        <v>5134</v>
      </c>
      <c r="B1020" s="32" t="s">
        <v>3915</v>
      </c>
      <c r="C1020" s="32" t="s">
        <v>17</v>
      </c>
      <c r="D1020" s="32" t="s">
        <v>15</v>
      </c>
      <c r="E1020" s="32" t="s">
        <v>14</v>
      </c>
      <c r="F1020" s="32">
        <v>1300000</v>
      </c>
      <c r="G1020" s="32">
        <v>1300000</v>
      </c>
      <c r="H1020" s="32">
        <v>1</v>
      </c>
      <c r="I1020" s="22"/>
    </row>
    <row r="1021" spans="1:9" ht="27" x14ac:dyDescent="0.25">
      <c r="A1021" s="32">
        <v>5134</v>
      </c>
      <c r="B1021" s="32" t="s">
        <v>3420</v>
      </c>
      <c r="C1021" s="32" t="s">
        <v>17</v>
      </c>
      <c r="D1021" s="32" t="s">
        <v>15</v>
      </c>
      <c r="E1021" s="32" t="s">
        <v>14</v>
      </c>
      <c r="F1021" s="32">
        <v>4000000</v>
      </c>
      <c r="G1021" s="32">
        <v>4000000</v>
      </c>
      <c r="H1021" s="32">
        <v>1</v>
      </c>
      <c r="I1021" s="22"/>
    </row>
    <row r="1022" spans="1:9" ht="27" x14ac:dyDescent="0.25">
      <c r="A1022" s="32">
        <v>5134</v>
      </c>
      <c r="B1022" s="32" t="s">
        <v>2684</v>
      </c>
      <c r="C1022" s="32" t="s">
        <v>17</v>
      </c>
      <c r="D1022" s="32" t="s">
        <v>15</v>
      </c>
      <c r="E1022" s="32" t="s">
        <v>14</v>
      </c>
      <c r="F1022" s="32">
        <v>2500000</v>
      </c>
      <c r="G1022" s="32">
        <v>2500000</v>
      </c>
      <c r="H1022" s="32">
        <v>1</v>
      </c>
      <c r="I1022" s="22"/>
    </row>
    <row r="1023" spans="1:9" ht="27" x14ac:dyDescent="0.25">
      <c r="A1023" s="32">
        <v>5134</v>
      </c>
      <c r="B1023" s="32" t="s">
        <v>1730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1731</v>
      </c>
      <c r="C1024" s="32" t="s">
        <v>17</v>
      </c>
      <c r="D1024" s="32" t="s">
        <v>15</v>
      </c>
      <c r="E1024" s="32" t="s">
        <v>14</v>
      </c>
      <c r="F1024" s="32">
        <v>5000000</v>
      </c>
      <c r="G1024" s="32">
        <v>5000000</v>
      </c>
      <c r="H1024" s="32">
        <v>1</v>
      </c>
      <c r="I1024" s="22"/>
    </row>
    <row r="1025" spans="1:9" ht="27" x14ac:dyDescent="0.25">
      <c r="A1025" s="32">
        <v>5134</v>
      </c>
      <c r="B1025" s="32" t="s">
        <v>1732</v>
      </c>
      <c r="C1025" s="32" t="s">
        <v>17</v>
      </c>
      <c r="D1025" s="32" t="s">
        <v>15</v>
      </c>
      <c r="E1025" s="32" t="s">
        <v>14</v>
      </c>
      <c r="F1025" s="32">
        <v>1300000</v>
      </c>
      <c r="G1025" s="32">
        <v>1300000</v>
      </c>
      <c r="H1025" s="32">
        <v>1</v>
      </c>
      <c r="I1025" s="22"/>
    </row>
    <row r="1026" spans="1:9" ht="27" x14ac:dyDescent="0.25">
      <c r="A1026" s="32">
        <v>5134</v>
      </c>
      <c r="B1026" s="32" t="s">
        <v>1733</v>
      </c>
      <c r="C1026" s="32" t="s">
        <v>17</v>
      </c>
      <c r="D1026" s="32" t="s">
        <v>15</v>
      </c>
      <c r="E1026" s="32" t="s">
        <v>14</v>
      </c>
      <c r="F1026" s="32">
        <v>1500000</v>
      </c>
      <c r="G1026" s="32">
        <v>1500000</v>
      </c>
      <c r="H1026" s="32">
        <v>1</v>
      </c>
      <c r="I1026" s="22"/>
    </row>
    <row r="1027" spans="1:9" ht="27" x14ac:dyDescent="0.25">
      <c r="A1027" s="32">
        <v>5134</v>
      </c>
      <c r="B1027" s="32" t="s">
        <v>1734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1735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1736</v>
      </c>
      <c r="C1029" s="32" t="s">
        <v>17</v>
      </c>
      <c r="D1029" s="32" t="s">
        <v>15</v>
      </c>
      <c r="E1029" s="32" t="s">
        <v>14</v>
      </c>
      <c r="F1029" s="32">
        <v>2160000</v>
      </c>
      <c r="G1029" s="32">
        <v>2160000</v>
      </c>
      <c r="H1029" s="32">
        <v>1</v>
      </c>
      <c r="I1029" s="22"/>
    </row>
    <row r="1030" spans="1:9" ht="27" x14ac:dyDescent="0.25">
      <c r="A1030" s="32">
        <v>5134</v>
      </c>
      <c r="B1030" s="32" t="s">
        <v>1737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1738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1739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40.5" x14ac:dyDescent="0.25">
      <c r="A1033" s="32">
        <v>5134</v>
      </c>
      <c r="B1033" s="32" t="s">
        <v>311</v>
      </c>
      <c r="C1033" s="32" t="s">
        <v>312</v>
      </c>
      <c r="D1033" s="32" t="s">
        <v>15</v>
      </c>
      <c r="E1033" s="32" t="s">
        <v>14</v>
      </c>
      <c r="F1033" s="32">
        <v>2500000</v>
      </c>
      <c r="G1033" s="32">
        <v>2500000</v>
      </c>
      <c r="H1033" s="32">
        <v>1</v>
      </c>
      <c r="I1033" s="22"/>
    </row>
    <row r="1034" spans="1:9" ht="27" x14ac:dyDescent="0.25">
      <c r="A1034" s="32">
        <v>5134</v>
      </c>
      <c r="B1034" s="32" t="s">
        <v>1430</v>
      </c>
      <c r="C1034" s="32" t="s">
        <v>17</v>
      </c>
      <c r="D1034" s="32" t="s">
        <v>15</v>
      </c>
      <c r="E1034" s="32" t="s">
        <v>14</v>
      </c>
      <c r="F1034" s="32">
        <v>3000000</v>
      </c>
      <c r="G1034" s="32">
        <v>3000000</v>
      </c>
      <c r="H1034" s="32">
        <v>1</v>
      </c>
      <c r="I1034" s="22"/>
    </row>
    <row r="1035" spans="1:9" ht="27" x14ac:dyDescent="0.25">
      <c r="A1035" s="32">
        <v>5134</v>
      </c>
      <c r="B1035" s="32" t="s">
        <v>1431</v>
      </c>
      <c r="C1035" s="32" t="s">
        <v>17</v>
      </c>
      <c r="D1035" s="32" t="s">
        <v>15</v>
      </c>
      <c r="E1035" s="32" t="s">
        <v>14</v>
      </c>
      <c r="F1035" s="32">
        <v>215000</v>
      </c>
      <c r="G1035" s="32">
        <v>215000</v>
      </c>
      <c r="H1035" s="32">
        <v>1</v>
      </c>
      <c r="I1035" s="22"/>
    </row>
    <row r="1036" spans="1:9" ht="27" x14ac:dyDescent="0.25">
      <c r="A1036" s="32">
        <v>5134</v>
      </c>
      <c r="B1036" s="32" t="s">
        <v>1432</v>
      </c>
      <c r="C1036" s="32" t="s">
        <v>17</v>
      </c>
      <c r="D1036" s="32" t="s">
        <v>15</v>
      </c>
      <c r="E1036" s="32" t="s">
        <v>14</v>
      </c>
      <c r="F1036" s="32">
        <v>285000</v>
      </c>
      <c r="G1036" s="32">
        <v>285000</v>
      </c>
      <c r="H1036" s="32">
        <v>1</v>
      </c>
      <c r="I1036" s="22"/>
    </row>
    <row r="1037" spans="1:9" ht="27" x14ac:dyDescent="0.25">
      <c r="A1037" s="32">
        <v>5134</v>
      </c>
      <c r="B1037" s="32" t="s">
        <v>1433</v>
      </c>
      <c r="C1037" s="32" t="s">
        <v>17</v>
      </c>
      <c r="D1037" s="32" t="s">
        <v>15</v>
      </c>
      <c r="E1037" s="32" t="s">
        <v>14</v>
      </c>
      <c r="F1037" s="32">
        <v>115000</v>
      </c>
      <c r="G1037" s="32">
        <v>115000</v>
      </c>
      <c r="H1037" s="32">
        <v>1</v>
      </c>
      <c r="I1037" s="22"/>
    </row>
    <row r="1038" spans="1:9" ht="27" x14ac:dyDescent="0.25">
      <c r="A1038" s="32">
        <v>5134</v>
      </c>
      <c r="B1038" s="32" t="s">
        <v>657</v>
      </c>
      <c r="C1038" s="32" t="s">
        <v>17</v>
      </c>
      <c r="D1038" s="32" t="s">
        <v>15</v>
      </c>
      <c r="E1038" s="32" t="s">
        <v>14</v>
      </c>
      <c r="F1038" s="32">
        <v>9600000</v>
      </c>
      <c r="G1038" s="32">
        <v>9600000</v>
      </c>
      <c r="H1038" s="32">
        <v>1</v>
      </c>
      <c r="I1038" s="22"/>
    </row>
    <row r="1039" spans="1:9" ht="27" x14ac:dyDescent="0.25">
      <c r="A1039" s="32">
        <v>5134</v>
      </c>
      <c r="B1039" s="32" t="s">
        <v>462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5134</v>
      </c>
      <c r="B1040" s="32" t="s">
        <v>463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5134</v>
      </c>
      <c r="B1041" s="32" t="s">
        <v>447</v>
      </c>
      <c r="C1041" s="32" t="s">
        <v>17</v>
      </c>
      <c r="D1041" s="32" t="s">
        <v>15</v>
      </c>
      <c r="E1041" s="32" t="s">
        <v>14</v>
      </c>
      <c r="F1041" s="32">
        <v>685000</v>
      </c>
      <c r="G1041" s="32">
        <v>685000</v>
      </c>
      <c r="H1041" s="32">
        <v>1</v>
      </c>
      <c r="I1041" s="22"/>
    </row>
    <row r="1042" spans="1:9" ht="27" x14ac:dyDescent="0.25">
      <c r="A1042" s="32">
        <v>5134</v>
      </c>
      <c r="B1042" s="32" t="s">
        <v>448</v>
      </c>
      <c r="C1042" s="32" t="s">
        <v>17</v>
      </c>
      <c r="D1042" s="32" t="s">
        <v>15</v>
      </c>
      <c r="E1042" s="32" t="s">
        <v>14</v>
      </c>
      <c r="F1042" s="32">
        <v>420000</v>
      </c>
      <c r="G1042" s="32">
        <v>420000</v>
      </c>
      <c r="H1042" s="32">
        <v>1</v>
      </c>
      <c r="I1042" s="22"/>
    </row>
    <row r="1043" spans="1:9" ht="27" x14ac:dyDescent="0.25">
      <c r="A1043" s="32">
        <v>5134</v>
      </c>
      <c r="B1043" s="32" t="s">
        <v>449</v>
      </c>
      <c r="C1043" s="32" t="s">
        <v>17</v>
      </c>
      <c r="D1043" s="32" t="s">
        <v>15</v>
      </c>
      <c r="E1043" s="32" t="s">
        <v>14</v>
      </c>
      <c r="F1043" s="32">
        <v>1345000</v>
      </c>
      <c r="G1043" s="32">
        <v>1345000</v>
      </c>
      <c r="H1043" s="32">
        <v>1</v>
      </c>
      <c r="I1043" s="22"/>
    </row>
    <row r="1044" spans="1:9" ht="27" x14ac:dyDescent="0.25">
      <c r="A1044" s="32">
        <v>5134</v>
      </c>
      <c r="B1044" s="32" t="s">
        <v>450</v>
      </c>
      <c r="C1044" s="32" t="s">
        <v>17</v>
      </c>
      <c r="D1044" s="32" t="s">
        <v>15</v>
      </c>
      <c r="E1044" s="32" t="s">
        <v>14</v>
      </c>
      <c r="F1044" s="32">
        <v>520000</v>
      </c>
      <c r="G1044" s="32">
        <v>520000</v>
      </c>
      <c r="H1044" s="32">
        <v>1</v>
      </c>
      <c r="I1044" s="22"/>
    </row>
    <row r="1045" spans="1:9" ht="27" x14ac:dyDescent="0.25">
      <c r="A1045" s="32">
        <v>5134</v>
      </c>
      <c r="B1045" s="32" t="s">
        <v>451</v>
      </c>
      <c r="C1045" s="32" t="s">
        <v>17</v>
      </c>
      <c r="D1045" s="32" t="s">
        <v>15</v>
      </c>
      <c r="E1045" s="32" t="s">
        <v>14</v>
      </c>
      <c r="F1045" s="32">
        <v>245000</v>
      </c>
      <c r="G1045" s="32">
        <v>245000</v>
      </c>
      <c r="H1045" s="32">
        <v>1</v>
      </c>
      <c r="I1045" s="22"/>
    </row>
    <row r="1046" spans="1:9" ht="27" x14ac:dyDescent="0.25">
      <c r="A1046" s="32">
        <v>5134</v>
      </c>
      <c r="B1046" s="32" t="s">
        <v>452</v>
      </c>
      <c r="C1046" s="32" t="s">
        <v>17</v>
      </c>
      <c r="D1046" s="32" t="s">
        <v>15</v>
      </c>
      <c r="E1046" s="32" t="s">
        <v>14</v>
      </c>
      <c r="F1046" s="32">
        <v>215000</v>
      </c>
      <c r="G1046" s="32">
        <v>215000</v>
      </c>
      <c r="H1046" s="32">
        <v>1</v>
      </c>
      <c r="I1046" s="22"/>
    </row>
    <row r="1047" spans="1:9" ht="27" x14ac:dyDescent="0.25">
      <c r="A1047" s="32">
        <v>5122</v>
      </c>
      <c r="B1047" s="32" t="s">
        <v>328</v>
      </c>
      <c r="C1047" s="32" t="s">
        <v>17</v>
      </c>
      <c r="D1047" s="32" t="s">
        <v>15</v>
      </c>
      <c r="E1047" s="32" t="s">
        <v>14</v>
      </c>
      <c r="F1047" s="32">
        <v>0</v>
      </c>
      <c r="G1047" s="32">
        <v>0</v>
      </c>
      <c r="H1047" s="32">
        <v>1</v>
      </c>
      <c r="I1047" s="22"/>
    </row>
    <row r="1048" spans="1:9" ht="27" x14ac:dyDescent="0.25">
      <c r="A1048" s="32">
        <v>5123</v>
      </c>
      <c r="B1048" s="32" t="s">
        <v>333</v>
      </c>
      <c r="C1048" s="32" t="s">
        <v>17</v>
      </c>
      <c r="D1048" s="32" t="s">
        <v>15</v>
      </c>
      <c r="E1048" s="32" t="s">
        <v>14</v>
      </c>
      <c r="F1048" s="32">
        <v>0</v>
      </c>
      <c r="G1048" s="32">
        <v>0</v>
      </c>
      <c r="H1048" s="32">
        <v>1</v>
      </c>
      <c r="I1048" s="22"/>
    </row>
    <row r="1049" spans="1:9" ht="27" x14ac:dyDescent="0.25">
      <c r="A1049" s="32">
        <v>5124</v>
      </c>
      <c r="B1049" s="32" t="s">
        <v>321</v>
      </c>
      <c r="C1049" s="32" t="s">
        <v>17</v>
      </c>
      <c r="D1049" s="32" t="s">
        <v>15</v>
      </c>
      <c r="E1049" s="32" t="s">
        <v>14</v>
      </c>
      <c r="F1049" s="32">
        <v>0</v>
      </c>
      <c r="G1049" s="32">
        <v>0</v>
      </c>
      <c r="H1049" s="32">
        <v>1</v>
      </c>
      <c r="I1049" s="22"/>
    </row>
    <row r="1050" spans="1:9" ht="27" x14ac:dyDescent="0.25">
      <c r="A1050" s="32">
        <v>5125</v>
      </c>
      <c r="B1050" s="32" t="s">
        <v>320</v>
      </c>
      <c r="C1050" s="32" t="s">
        <v>17</v>
      </c>
      <c r="D1050" s="32" t="s">
        <v>15</v>
      </c>
      <c r="E1050" s="32" t="s">
        <v>14</v>
      </c>
      <c r="F1050" s="32">
        <v>0</v>
      </c>
      <c r="G1050" s="32">
        <v>0</v>
      </c>
      <c r="H1050" s="32">
        <v>1</v>
      </c>
      <c r="I1050" s="22"/>
    </row>
    <row r="1051" spans="1:9" ht="27" x14ac:dyDescent="0.25">
      <c r="A1051" s="32">
        <v>5126</v>
      </c>
      <c r="B1051" s="32" t="s">
        <v>324</v>
      </c>
      <c r="C1051" s="32" t="s">
        <v>17</v>
      </c>
      <c r="D1051" s="32" t="s">
        <v>15</v>
      </c>
      <c r="E1051" s="32" t="s">
        <v>14</v>
      </c>
      <c r="F1051" s="32">
        <v>0</v>
      </c>
      <c r="G1051" s="32">
        <v>0</v>
      </c>
      <c r="H1051" s="32">
        <v>1</v>
      </c>
      <c r="I1051" s="22"/>
    </row>
    <row r="1052" spans="1:9" ht="27" x14ac:dyDescent="0.25">
      <c r="A1052" s="32">
        <v>5127</v>
      </c>
      <c r="B1052" s="32" t="s">
        <v>323</v>
      </c>
      <c r="C1052" s="32" t="s">
        <v>17</v>
      </c>
      <c r="D1052" s="32" t="s">
        <v>15</v>
      </c>
      <c r="E1052" s="32" t="s">
        <v>14</v>
      </c>
      <c r="F1052" s="32">
        <v>0</v>
      </c>
      <c r="G1052" s="32">
        <v>0</v>
      </c>
      <c r="H1052" s="32">
        <v>1</v>
      </c>
      <c r="I1052" s="22"/>
    </row>
    <row r="1053" spans="1:9" ht="27" x14ac:dyDescent="0.25">
      <c r="A1053" s="32">
        <v>5128</v>
      </c>
      <c r="B1053" s="32" t="s">
        <v>331</v>
      </c>
      <c r="C1053" s="32" t="s">
        <v>17</v>
      </c>
      <c r="D1053" s="32" t="s">
        <v>15</v>
      </c>
      <c r="E1053" s="32" t="s">
        <v>14</v>
      </c>
      <c r="F1053" s="32">
        <v>0</v>
      </c>
      <c r="G1053" s="32">
        <v>0</v>
      </c>
      <c r="H1053" s="32">
        <v>1</v>
      </c>
      <c r="I1053" s="22"/>
    </row>
    <row r="1054" spans="1:9" ht="27" x14ac:dyDescent="0.25">
      <c r="A1054" s="32">
        <v>5129</v>
      </c>
      <c r="B1054" s="32" t="s">
        <v>334</v>
      </c>
      <c r="C1054" s="32" t="s">
        <v>17</v>
      </c>
      <c r="D1054" s="32" t="s">
        <v>15</v>
      </c>
      <c r="E1054" s="32" t="s">
        <v>14</v>
      </c>
      <c r="F1054" s="32">
        <v>0</v>
      </c>
      <c r="G1054" s="32">
        <v>0</v>
      </c>
      <c r="H1054" s="32">
        <v>1</v>
      </c>
      <c r="I1054" s="22"/>
    </row>
    <row r="1055" spans="1:9" ht="27" x14ac:dyDescent="0.25">
      <c r="A1055" s="32">
        <v>5130</v>
      </c>
      <c r="B1055" s="32" t="s">
        <v>329</v>
      </c>
      <c r="C1055" s="32" t="s">
        <v>17</v>
      </c>
      <c r="D1055" s="32" t="s">
        <v>15</v>
      </c>
      <c r="E1055" s="32" t="s">
        <v>14</v>
      </c>
      <c r="F1055" s="32">
        <v>0</v>
      </c>
      <c r="G1055" s="32">
        <v>0</v>
      </c>
      <c r="H1055" s="32">
        <v>1</v>
      </c>
      <c r="I1055" s="22"/>
    </row>
    <row r="1056" spans="1:9" ht="27" x14ac:dyDescent="0.25">
      <c r="A1056" s="32">
        <v>5131</v>
      </c>
      <c r="B1056" s="32" t="s">
        <v>322</v>
      </c>
      <c r="C1056" s="32" t="s">
        <v>17</v>
      </c>
      <c r="D1056" s="32" t="s">
        <v>15</v>
      </c>
      <c r="E1056" s="32" t="s">
        <v>14</v>
      </c>
      <c r="F1056" s="32">
        <v>0</v>
      </c>
      <c r="G1056" s="32">
        <v>0</v>
      </c>
      <c r="H1056" s="32">
        <v>1</v>
      </c>
      <c r="I1056" s="22"/>
    </row>
    <row r="1057" spans="1:9" ht="27" x14ac:dyDescent="0.25">
      <c r="A1057" s="32">
        <v>5132</v>
      </c>
      <c r="B1057" s="32" t="s">
        <v>319</v>
      </c>
      <c r="C1057" s="32" t="s">
        <v>17</v>
      </c>
      <c r="D1057" s="32" t="s">
        <v>15</v>
      </c>
      <c r="E1057" s="32" t="s">
        <v>14</v>
      </c>
      <c r="F1057" s="32">
        <v>0</v>
      </c>
      <c r="G1057" s="32">
        <v>0</v>
      </c>
      <c r="H1057" s="32">
        <v>1</v>
      </c>
      <c r="I1057" s="22"/>
    </row>
    <row r="1058" spans="1:9" ht="27" x14ac:dyDescent="0.25">
      <c r="A1058" s="32">
        <v>5133</v>
      </c>
      <c r="B1058" s="32" t="s">
        <v>327</v>
      </c>
      <c r="C1058" s="32" t="s">
        <v>17</v>
      </c>
      <c r="D1058" s="32" t="s">
        <v>15</v>
      </c>
      <c r="E1058" s="32" t="s">
        <v>14</v>
      </c>
      <c r="F1058" s="32">
        <v>0</v>
      </c>
      <c r="G1058" s="32">
        <v>0</v>
      </c>
      <c r="H1058" s="32">
        <v>1</v>
      </c>
      <c r="I1058" s="22"/>
    </row>
    <row r="1059" spans="1:9" ht="27" x14ac:dyDescent="0.25">
      <c r="A1059" s="32">
        <v>5134</v>
      </c>
      <c r="B1059" s="32" t="s">
        <v>318</v>
      </c>
      <c r="C1059" s="32" t="s">
        <v>17</v>
      </c>
      <c r="D1059" s="32" t="s">
        <v>15</v>
      </c>
      <c r="E1059" s="32" t="s">
        <v>14</v>
      </c>
      <c r="F1059" s="32">
        <v>0</v>
      </c>
      <c r="G1059" s="32">
        <v>0</v>
      </c>
      <c r="H1059" s="32">
        <v>1</v>
      </c>
      <c r="I1059" s="22"/>
    </row>
    <row r="1060" spans="1:9" ht="27" x14ac:dyDescent="0.25">
      <c r="A1060" s="32">
        <v>5134</v>
      </c>
      <c r="B1060" s="32" t="s">
        <v>319</v>
      </c>
      <c r="C1060" s="32" t="s">
        <v>17</v>
      </c>
      <c r="D1060" s="32" t="s">
        <v>15</v>
      </c>
      <c r="E1060" s="32" t="s">
        <v>14</v>
      </c>
      <c r="F1060" s="32">
        <v>0</v>
      </c>
      <c r="G1060" s="32">
        <v>0</v>
      </c>
      <c r="H1060" s="32">
        <v>1</v>
      </c>
      <c r="I1060" s="22"/>
    </row>
    <row r="1061" spans="1:9" ht="27" x14ac:dyDescent="0.25">
      <c r="A1061" s="32">
        <v>5134</v>
      </c>
      <c r="B1061" s="32" t="s">
        <v>320</v>
      </c>
      <c r="C1061" s="32" t="s">
        <v>17</v>
      </c>
      <c r="D1061" s="32" t="s">
        <v>15</v>
      </c>
      <c r="E1061" s="32" t="s">
        <v>14</v>
      </c>
      <c r="F1061" s="32">
        <v>0</v>
      </c>
      <c r="G1061" s="32">
        <v>0</v>
      </c>
      <c r="H1061" s="32">
        <v>1</v>
      </c>
      <c r="I1061" s="22"/>
    </row>
    <row r="1062" spans="1:9" ht="27" x14ac:dyDescent="0.25">
      <c r="A1062" s="32">
        <v>5134</v>
      </c>
      <c r="B1062" s="32" t="s">
        <v>321</v>
      </c>
      <c r="C1062" s="32" t="s">
        <v>17</v>
      </c>
      <c r="D1062" s="32" t="s">
        <v>15</v>
      </c>
      <c r="E1062" s="32" t="s">
        <v>14</v>
      </c>
      <c r="F1062" s="32">
        <v>0</v>
      </c>
      <c r="G1062" s="32">
        <v>0</v>
      </c>
      <c r="H1062" s="32">
        <v>1</v>
      </c>
      <c r="I1062" s="22"/>
    </row>
    <row r="1063" spans="1:9" ht="27" x14ac:dyDescent="0.25">
      <c r="A1063" s="32">
        <v>5134</v>
      </c>
      <c r="B1063" s="32" t="s">
        <v>322</v>
      </c>
      <c r="C1063" s="32" t="s">
        <v>17</v>
      </c>
      <c r="D1063" s="32" t="s">
        <v>15</v>
      </c>
      <c r="E1063" s="32" t="s">
        <v>14</v>
      </c>
      <c r="F1063" s="32">
        <v>0</v>
      </c>
      <c r="G1063" s="32">
        <v>0</v>
      </c>
      <c r="H1063" s="32">
        <v>1</v>
      </c>
      <c r="I1063" s="22"/>
    </row>
    <row r="1064" spans="1:9" ht="27" x14ac:dyDescent="0.25">
      <c r="A1064" s="32">
        <v>5134</v>
      </c>
      <c r="B1064" s="32" t="s">
        <v>323</v>
      </c>
      <c r="C1064" s="32" t="s">
        <v>17</v>
      </c>
      <c r="D1064" s="32" t="s">
        <v>15</v>
      </c>
      <c r="E1064" s="32" t="s">
        <v>14</v>
      </c>
      <c r="F1064" s="32">
        <v>0</v>
      </c>
      <c r="G1064" s="32">
        <v>0</v>
      </c>
      <c r="H1064" s="32">
        <v>1</v>
      </c>
      <c r="I1064" s="22"/>
    </row>
    <row r="1065" spans="1:9" ht="27" x14ac:dyDescent="0.25">
      <c r="A1065" s="32">
        <v>5134</v>
      </c>
      <c r="B1065" s="32" t="s">
        <v>324</v>
      </c>
      <c r="C1065" s="32" t="s">
        <v>17</v>
      </c>
      <c r="D1065" s="32" t="s">
        <v>15</v>
      </c>
      <c r="E1065" s="32" t="s">
        <v>14</v>
      </c>
      <c r="F1065" s="32">
        <v>0</v>
      </c>
      <c r="G1065" s="32">
        <v>0</v>
      </c>
      <c r="H1065" s="32">
        <v>1</v>
      </c>
      <c r="I1065" s="22"/>
    </row>
    <row r="1066" spans="1:9" ht="27" x14ac:dyDescent="0.25">
      <c r="A1066" s="32">
        <v>5134</v>
      </c>
      <c r="B1066" s="32" t="s">
        <v>325</v>
      </c>
      <c r="C1066" s="32" t="s">
        <v>17</v>
      </c>
      <c r="D1066" s="32" t="s">
        <v>15</v>
      </c>
      <c r="E1066" s="32" t="s">
        <v>14</v>
      </c>
      <c r="F1066" s="32">
        <v>4680000</v>
      </c>
      <c r="G1066" s="32">
        <v>4680000</v>
      </c>
      <c r="H1066" s="32">
        <v>1</v>
      </c>
      <c r="I1066" s="22"/>
    </row>
    <row r="1067" spans="1:9" ht="27" x14ac:dyDescent="0.25">
      <c r="A1067" s="32">
        <v>5134</v>
      </c>
      <c r="B1067" s="32" t="s">
        <v>326</v>
      </c>
      <c r="C1067" s="32" t="s">
        <v>17</v>
      </c>
      <c r="D1067" s="32" t="s">
        <v>15</v>
      </c>
      <c r="E1067" s="32" t="s">
        <v>14</v>
      </c>
      <c r="F1067" s="32">
        <v>3990000</v>
      </c>
      <c r="G1067" s="32">
        <v>3990000</v>
      </c>
      <c r="H1067" s="32">
        <v>1</v>
      </c>
      <c r="I1067" s="22"/>
    </row>
    <row r="1068" spans="1:9" ht="27" x14ac:dyDescent="0.25">
      <c r="A1068" s="32">
        <v>5134</v>
      </c>
      <c r="B1068" s="32" t="s">
        <v>327</v>
      </c>
      <c r="C1068" s="32" t="s">
        <v>17</v>
      </c>
      <c r="D1068" s="32" t="s">
        <v>15</v>
      </c>
      <c r="E1068" s="32" t="s">
        <v>14</v>
      </c>
      <c r="F1068" s="32">
        <v>0</v>
      </c>
      <c r="G1068" s="32">
        <v>0</v>
      </c>
      <c r="H1068" s="32">
        <v>1</v>
      </c>
      <c r="I1068" s="22"/>
    </row>
    <row r="1069" spans="1:9" ht="27" x14ac:dyDescent="0.25">
      <c r="A1069" s="32">
        <v>5134</v>
      </c>
      <c r="B1069" s="32" t="s">
        <v>328</v>
      </c>
      <c r="C1069" s="32" t="s">
        <v>17</v>
      </c>
      <c r="D1069" s="32" t="s">
        <v>15</v>
      </c>
      <c r="E1069" s="32" t="s">
        <v>14</v>
      </c>
      <c r="F1069" s="32">
        <v>0</v>
      </c>
      <c r="G1069" s="32">
        <v>0</v>
      </c>
      <c r="H1069" s="32">
        <v>1</v>
      </c>
      <c r="I1069" s="22"/>
    </row>
    <row r="1070" spans="1:9" ht="27" x14ac:dyDescent="0.25">
      <c r="A1070" s="32">
        <v>5134</v>
      </c>
      <c r="B1070" s="32" t="s">
        <v>329</v>
      </c>
      <c r="C1070" s="32" t="s">
        <v>17</v>
      </c>
      <c r="D1070" s="32" t="s">
        <v>15</v>
      </c>
      <c r="E1070" s="32" t="s">
        <v>14</v>
      </c>
      <c r="F1070" s="32">
        <v>0</v>
      </c>
      <c r="G1070" s="32">
        <v>0</v>
      </c>
      <c r="H1070" s="32">
        <v>1</v>
      </c>
      <c r="I1070" s="22"/>
    </row>
    <row r="1071" spans="1:9" ht="27" x14ac:dyDescent="0.25">
      <c r="A1071" s="32">
        <v>5134</v>
      </c>
      <c r="B1071" s="32" t="s">
        <v>330</v>
      </c>
      <c r="C1071" s="32" t="s">
        <v>17</v>
      </c>
      <c r="D1071" s="32" t="s">
        <v>15</v>
      </c>
      <c r="E1071" s="32" t="s">
        <v>14</v>
      </c>
      <c r="F1071" s="32">
        <v>0</v>
      </c>
      <c r="G1071" s="32">
        <v>0</v>
      </c>
      <c r="H1071" s="32">
        <v>1</v>
      </c>
      <c r="I1071" s="22"/>
    </row>
    <row r="1072" spans="1:9" ht="27" x14ac:dyDescent="0.25">
      <c r="A1072" s="32">
        <v>5134</v>
      </c>
      <c r="B1072" s="32" t="s">
        <v>331</v>
      </c>
      <c r="C1072" s="32" t="s">
        <v>17</v>
      </c>
      <c r="D1072" s="32" t="s">
        <v>15</v>
      </c>
      <c r="E1072" s="32" t="s">
        <v>14</v>
      </c>
      <c r="F1072" s="32">
        <v>0</v>
      </c>
      <c r="G1072" s="32">
        <v>0</v>
      </c>
      <c r="H1072" s="32">
        <v>1</v>
      </c>
      <c r="I1072" s="22"/>
    </row>
    <row r="1073" spans="1:9" ht="27" x14ac:dyDescent="0.25">
      <c r="A1073" s="32">
        <v>5134</v>
      </c>
      <c r="B1073" s="32" t="s">
        <v>332</v>
      </c>
      <c r="C1073" s="32" t="s">
        <v>17</v>
      </c>
      <c r="D1073" s="32" t="s">
        <v>15</v>
      </c>
      <c r="E1073" s="32" t="s">
        <v>14</v>
      </c>
      <c r="F1073" s="32">
        <v>4560000</v>
      </c>
      <c r="G1073" s="32">
        <v>4560000</v>
      </c>
      <c r="H1073" s="32">
        <v>1</v>
      </c>
      <c r="I1073" s="22"/>
    </row>
    <row r="1074" spans="1:9" ht="27" x14ac:dyDescent="0.25">
      <c r="A1074" s="32">
        <v>5134</v>
      </c>
      <c r="B1074" s="32" t="s">
        <v>333</v>
      </c>
      <c r="C1074" s="32" t="s">
        <v>17</v>
      </c>
      <c r="D1074" s="32" t="s">
        <v>15</v>
      </c>
      <c r="E1074" s="32" t="s">
        <v>14</v>
      </c>
      <c r="F1074" s="32">
        <v>0</v>
      </c>
      <c r="G1074" s="32">
        <v>0</v>
      </c>
      <c r="H1074" s="32">
        <v>1</v>
      </c>
      <c r="I1074" s="22"/>
    </row>
    <row r="1075" spans="1:9" ht="27" x14ac:dyDescent="0.25">
      <c r="A1075" s="32">
        <v>5134</v>
      </c>
      <c r="B1075" s="32" t="s">
        <v>334</v>
      </c>
      <c r="C1075" s="32" t="s">
        <v>17</v>
      </c>
      <c r="D1075" s="32" t="s">
        <v>15</v>
      </c>
      <c r="E1075" s="32" t="s">
        <v>14</v>
      </c>
      <c r="F1075" s="32">
        <v>0</v>
      </c>
      <c r="G1075" s="32">
        <v>0</v>
      </c>
      <c r="H1075" s="32">
        <v>1</v>
      </c>
      <c r="I1075" s="22"/>
    </row>
    <row r="1076" spans="1:9" ht="27" x14ac:dyDescent="0.25">
      <c r="A1076" s="32">
        <v>5134</v>
      </c>
      <c r="B1076" s="32" t="s">
        <v>314</v>
      </c>
      <c r="C1076" s="32" t="s">
        <v>17</v>
      </c>
      <c r="D1076" s="32" t="s">
        <v>15</v>
      </c>
      <c r="E1076" s="32" t="s">
        <v>14</v>
      </c>
      <c r="F1076" s="32">
        <v>1083000</v>
      </c>
      <c r="G1076" s="32">
        <v>1083000</v>
      </c>
      <c r="H1076" s="32">
        <v>1</v>
      </c>
      <c r="I1076" s="22"/>
    </row>
    <row r="1077" spans="1:9" ht="27" x14ac:dyDescent="0.25">
      <c r="A1077" s="32">
        <v>5134</v>
      </c>
      <c r="B1077" s="32" t="s">
        <v>315</v>
      </c>
      <c r="C1077" s="32" t="s">
        <v>17</v>
      </c>
      <c r="D1077" s="32" t="s">
        <v>15</v>
      </c>
      <c r="E1077" s="32" t="s">
        <v>14</v>
      </c>
      <c r="F1077" s="32">
        <v>985000</v>
      </c>
      <c r="G1077" s="32">
        <v>985000</v>
      </c>
      <c r="H1077" s="32">
        <v>1</v>
      </c>
      <c r="I1077" s="22"/>
    </row>
    <row r="1078" spans="1:9" ht="27" x14ac:dyDescent="0.25">
      <c r="A1078" s="32">
        <v>5134</v>
      </c>
      <c r="B1078" s="32" t="s">
        <v>316</v>
      </c>
      <c r="C1078" s="32" t="s">
        <v>17</v>
      </c>
      <c r="D1078" s="32" t="s">
        <v>15</v>
      </c>
      <c r="E1078" s="32" t="s">
        <v>14</v>
      </c>
      <c r="F1078" s="32">
        <v>840000</v>
      </c>
      <c r="G1078" s="32">
        <v>840000</v>
      </c>
      <c r="H1078" s="32">
        <v>1</v>
      </c>
      <c r="I1078" s="22"/>
    </row>
    <row r="1079" spans="1:9" ht="27" x14ac:dyDescent="0.25">
      <c r="A1079" s="32">
        <v>5134</v>
      </c>
      <c r="B1079" s="32" t="s">
        <v>317</v>
      </c>
      <c r="C1079" s="32" t="s">
        <v>17</v>
      </c>
      <c r="D1079" s="32" t="s">
        <v>15</v>
      </c>
      <c r="E1079" s="32" t="s">
        <v>14</v>
      </c>
      <c r="F1079" s="32">
        <v>997000</v>
      </c>
      <c r="G1079" s="32">
        <v>997000</v>
      </c>
      <c r="H1079" s="32">
        <v>1</v>
      </c>
      <c r="I1079" s="22"/>
    </row>
    <row r="1080" spans="1:9" ht="27" x14ac:dyDescent="0.25">
      <c r="A1080" s="32">
        <v>5134</v>
      </c>
      <c r="B1080" s="32" t="s">
        <v>1035</v>
      </c>
      <c r="C1080" s="32" t="s">
        <v>17</v>
      </c>
      <c r="D1080" s="32" t="s">
        <v>15</v>
      </c>
      <c r="E1080" s="32" t="s">
        <v>14</v>
      </c>
      <c r="F1080" s="11">
        <v>540000</v>
      </c>
      <c r="G1080" s="11">
        <v>540000</v>
      </c>
      <c r="H1080" s="32">
        <v>1</v>
      </c>
      <c r="I1080" s="22"/>
    </row>
    <row r="1081" spans="1:9" ht="27" x14ac:dyDescent="0.25">
      <c r="A1081" s="32">
        <v>5134</v>
      </c>
      <c r="B1081" s="32" t="s">
        <v>1996</v>
      </c>
      <c r="C1081" s="32" t="s">
        <v>17</v>
      </c>
      <c r="D1081" s="32" t="s">
        <v>15</v>
      </c>
      <c r="E1081" s="32" t="s">
        <v>14</v>
      </c>
      <c r="F1081" s="11">
        <v>0</v>
      </c>
      <c r="G1081" s="11">
        <v>0</v>
      </c>
      <c r="H1081" s="32">
        <v>1</v>
      </c>
      <c r="I1081" s="22"/>
    </row>
    <row r="1082" spans="1:9" ht="27" x14ac:dyDescent="0.25">
      <c r="A1082" s="11">
        <v>5134</v>
      </c>
      <c r="B1082" s="11" t="s">
        <v>2003</v>
      </c>
      <c r="C1082" s="11" t="s">
        <v>17</v>
      </c>
      <c r="D1082" s="11" t="s">
        <v>15</v>
      </c>
      <c r="E1082" s="11" t="s">
        <v>14</v>
      </c>
      <c r="F1082" s="11">
        <v>1500000</v>
      </c>
      <c r="G1082" s="11">
        <f>+H1082*F1082</f>
        <v>1500000</v>
      </c>
      <c r="H1082" s="11">
        <v>1</v>
      </c>
      <c r="I1082" s="22"/>
    </row>
    <row r="1083" spans="1:9" ht="27" x14ac:dyDescent="0.25">
      <c r="A1083" s="11">
        <v>5134</v>
      </c>
      <c r="B1083" s="11" t="s">
        <v>2028</v>
      </c>
      <c r="C1083" s="11" t="s">
        <v>17</v>
      </c>
      <c r="D1083" s="11" t="s">
        <v>15</v>
      </c>
      <c r="E1083" s="11" t="s">
        <v>14</v>
      </c>
      <c r="F1083" s="11">
        <v>8200000</v>
      </c>
      <c r="G1083" s="11">
        <v>8200000</v>
      </c>
      <c r="H1083" s="11">
        <v>1</v>
      </c>
      <c r="I1083" s="22"/>
    </row>
    <row r="1084" spans="1:9" ht="27" x14ac:dyDescent="0.25">
      <c r="A1084" s="11">
        <v>5134</v>
      </c>
      <c r="B1084" s="11" t="s">
        <v>5304</v>
      </c>
      <c r="C1084" s="11" t="s">
        <v>17</v>
      </c>
      <c r="D1084" s="11" t="s">
        <v>1212</v>
      </c>
      <c r="E1084" s="11" t="s">
        <v>14</v>
      </c>
      <c r="F1084" s="11">
        <v>2000000</v>
      </c>
      <c r="G1084" s="11">
        <v>2000000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5310</v>
      </c>
      <c r="C1085" s="11" t="s">
        <v>17</v>
      </c>
      <c r="D1085" s="11" t="s">
        <v>15</v>
      </c>
      <c r="E1085" s="11" t="s">
        <v>14</v>
      </c>
      <c r="F1085" s="11">
        <v>450000</v>
      </c>
      <c r="G1085" s="11">
        <v>450000</v>
      </c>
      <c r="H1085" s="11">
        <v>1</v>
      </c>
      <c r="I1085" s="22"/>
    </row>
    <row r="1086" spans="1:9" ht="27" x14ac:dyDescent="0.25">
      <c r="A1086" s="11">
        <v>5134</v>
      </c>
      <c r="B1086" s="11" t="s">
        <v>5311</v>
      </c>
      <c r="C1086" s="11" t="s">
        <v>17</v>
      </c>
      <c r="D1086" s="11" t="s">
        <v>15</v>
      </c>
      <c r="E1086" s="11" t="s">
        <v>14</v>
      </c>
      <c r="F1086" s="11">
        <v>1500000</v>
      </c>
      <c r="G1086" s="11">
        <v>1500000</v>
      </c>
      <c r="H1086" s="11">
        <v>1</v>
      </c>
      <c r="I1086" s="22"/>
    </row>
    <row r="1087" spans="1:9" ht="27" x14ac:dyDescent="0.25">
      <c r="A1087" s="11">
        <v>5134</v>
      </c>
      <c r="B1087" s="11" t="s">
        <v>5312</v>
      </c>
      <c r="C1087" s="11" t="s">
        <v>17</v>
      </c>
      <c r="D1087" s="11" t="s">
        <v>15</v>
      </c>
      <c r="E1087" s="11" t="s">
        <v>14</v>
      </c>
      <c r="F1087" s="11">
        <v>275000</v>
      </c>
      <c r="G1087" s="11">
        <v>275000</v>
      </c>
      <c r="H1087" s="11">
        <v>1</v>
      </c>
      <c r="I1087" s="22"/>
    </row>
    <row r="1088" spans="1:9" ht="27" x14ac:dyDescent="0.25">
      <c r="A1088" s="11">
        <v>5134</v>
      </c>
      <c r="B1088" s="11" t="s">
        <v>5313</v>
      </c>
      <c r="C1088" s="11" t="s">
        <v>17</v>
      </c>
      <c r="D1088" s="11" t="s">
        <v>15</v>
      </c>
      <c r="E1088" s="11" t="s">
        <v>14</v>
      </c>
      <c r="F1088" s="11">
        <v>275000</v>
      </c>
      <c r="G1088" s="11">
        <v>275000</v>
      </c>
      <c r="H1088" s="11">
        <v>1</v>
      </c>
      <c r="I1088" s="22"/>
    </row>
    <row r="1089" spans="1:9" ht="27" x14ac:dyDescent="0.25">
      <c r="A1089" s="11">
        <v>5134</v>
      </c>
      <c r="B1089" s="11" t="s">
        <v>5314</v>
      </c>
      <c r="C1089" s="11" t="s">
        <v>17</v>
      </c>
      <c r="D1089" s="11" t="s">
        <v>15</v>
      </c>
      <c r="E1089" s="11" t="s">
        <v>14</v>
      </c>
      <c r="F1089" s="11">
        <v>275000</v>
      </c>
      <c r="G1089" s="11">
        <v>275000</v>
      </c>
      <c r="H1089" s="11">
        <v>1</v>
      </c>
      <c r="I1089" s="22"/>
    </row>
    <row r="1090" spans="1:9" ht="27" x14ac:dyDescent="0.25">
      <c r="A1090" s="11">
        <v>5134</v>
      </c>
      <c r="B1090" s="11" t="s">
        <v>5315</v>
      </c>
      <c r="C1090" s="11" t="s">
        <v>17</v>
      </c>
      <c r="D1090" s="11" t="s">
        <v>15</v>
      </c>
      <c r="E1090" s="11" t="s">
        <v>14</v>
      </c>
      <c r="F1090" s="11">
        <v>275000</v>
      </c>
      <c r="G1090" s="11">
        <v>275000</v>
      </c>
      <c r="H1090" s="11">
        <v>1</v>
      </c>
      <c r="I1090" s="22"/>
    </row>
    <row r="1091" spans="1:9" ht="27" x14ac:dyDescent="0.25">
      <c r="A1091" s="11">
        <v>5134</v>
      </c>
      <c r="B1091" s="11" t="s">
        <v>5316</v>
      </c>
      <c r="C1091" s="11" t="s">
        <v>17</v>
      </c>
      <c r="D1091" s="11" t="s">
        <v>15</v>
      </c>
      <c r="E1091" s="11" t="s">
        <v>14</v>
      </c>
      <c r="F1091" s="11">
        <v>275000</v>
      </c>
      <c r="G1091" s="11">
        <v>275000</v>
      </c>
      <c r="H1091" s="11">
        <v>1</v>
      </c>
      <c r="I1091" s="22"/>
    </row>
    <row r="1092" spans="1:9" ht="27" x14ac:dyDescent="0.25">
      <c r="A1092" s="11">
        <v>5134</v>
      </c>
      <c r="B1092" s="11" t="s">
        <v>5317</v>
      </c>
      <c r="C1092" s="11" t="s">
        <v>17</v>
      </c>
      <c r="D1092" s="11" t="s">
        <v>15</v>
      </c>
      <c r="E1092" s="11" t="s">
        <v>14</v>
      </c>
      <c r="F1092" s="11">
        <v>275000</v>
      </c>
      <c r="G1092" s="11">
        <v>275000</v>
      </c>
      <c r="H1092" s="11">
        <v>1</v>
      </c>
      <c r="I1092" s="22"/>
    </row>
    <row r="1093" spans="1:9" ht="27" x14ac:dyDescent="0.25">
      <c r="A1093" s="11">
        <v>5134</v>
      </c>
      <c r="B1093" s="11" t="s">
        <v>5553</v>
      </c>
      <c r="C1093" s="11" t="s">
        <v>17</v>
      </c>
      <c r="D1093" s="11" t="s">
        <v>15</v>
      </c>
      <c r="E1093" s="11" t="s">
        <v>14</v>
      </c>
      <c r="F1093" s="11">
        <v>5000000</v>
      </c>
      <c r="G1093" s="11">
        <v>5000000</v>
      </c>
      <c r="H1093" s="11">
        <v>1</v>
      </c>
      <c r="I1093" s="22"/>
    </row>
    <row r="1094" spans="1:9" ht="27" x14ac:dyDescent="0.25">
      <c r="A1094" s="11">
        <v>5134</v>
      </c>
      <c r="B1094" s="11" t="s">
        <v>5778</v>
      </c>
      <c r="C1094" s="11" t="s">
        <v>17</v>
      </c>
      <c r="D1094" s="11" t="s">
        <v>15</v>
      </c>
      <c r="E1094" s="11" t="s">
        <v>14</v>
      </c>
      <c r="F1094" s="11">
        <v>1600000</v>
      </c>
      <c r="G1094" s="11">
        <v>1600000</v>
      </c>
      <c r="H1094" s="11">
        <v>1</v>
      </c>
      <c r="I1094" s="22"/>
    </row>
    <row r="1095" spans="1:9" ht="27" x14ac:dyDescent="0.25">
      <c r="A1095" s="11">
        <v>5134</v>
      </c>
      <c r="B1095" s="11" t="s">
        <v>5779</v>
      </c>
      <c r="C1095" s="11" t="s">
        <v>17</v>
      </c>
      <c r="D1095" s="11" t="s">
        <v>15</v>
      </c>
      <c r="E1095" s="11" t="s">
        <v>14</v>
      </c>
      <c r="F1095" s="11">
        <v>280000</v>
      </c>
      <c r="G1095" s="11">
        <v>280000</v>
      </c>
      <c r="H1095" s="11">
        <v>1</v>
      </c>
      <c r="I1095" s="22"/>
    </row>
    <row r="1096" spans="1:9" ht="27" x14ac:dyDescent="0.25">
      <c r="A1096" s="11">
        <v>5134</v>
      </c>
      <c r="B1096" s="11" t="s">
        <v>5780</v>
      </c>
      <c r="C1096" s="11" t="s">
        <v>17</v>
      </c>
      <c r="D1096" s="11" t="s">
        <v>15</v>
      </c>
      <c r="E1096" s="11" t="s">
        <v>14</v>
      </c>
      <c r="F1096" s="11">
        <v>1100000</v>
      </c>
      <c r="G1096" s="11">
        <v>1100000</v>
      </c>
      <c r="H1096" s="11">
        <v>1</v>
      </c>
      <c r="I1096" s="22"/>
    </row>
    <row r="1097" spans="1:9" ht="27" x14ac:dyDescent="0.25">
      <c r="A1097" s="11">
        <v>5134</v>
      </c>
      <c r="B1097" s="11" t="s">
        <v>5781</v>
      </c>
      <c r="C1097" s="11" t="s">
        <v>17</v>
      </c>
      <c r="D1097" s="11" t="s">
        <v>15</v>
      </c>
      <c r="E1097" s="11" t="s">
        <v>14</v>
      </c>
      <c r="F1097" s="11">
        <v>4000000</v>
      </c>
      <c r="G1097" s="11">
        <v>4000000</v>
      </c>
      <c r="H1097" s="11">
        <v>1</v>
      </c>
      <c r="I1097" s="22"/>
    </row>
    <row r="1098" spans="1:9" ht="27" x14ac:dyDescent="0.25">
      <c r="A1098" s="11">
        <v>5134</v>
      </c>
      <c r="B1098" s="11" t="s">
        <v>5782</v>
      </c>
      <c r="C1098" s="11" t="s">
        <v>17</v>
      </c>
      <c r="D1098" s="11" t="s">
        <v>15</v>
      </c>
      <c r="E1098" s="11" t="s">
        <v>14</v>
      </c>
      <c r="F1098" s="11">
        <v>1200000</v>
      </c>
      <c r="G1098" s="11">
        <v>1200000</v>
      </c>
      <c r="H1098" s="11">
        <v>1</v>
      </c>
      <c r="I1098" s="22"/>
    </row>
    <row r="1099" spans="1:9" ht="27" x14ac:dyDescent="0.25">
      <c r="A1099" s="11">
        <v>5134</v>
      </c>
      <c r="B1099" s="11" t="s">
        <v>5783</v>
      </c>
      <c r="C1099" s="11" t="s">
        <v>17</v>
      </c>
      <c r="D1099" s="11" t="s">
        <v>15</v>
      </c>
      <c r="E1099" s="11" t="s">
        <v>14</v>
      </c>
      <c r="F1099" s="11">
        <v>1300000</v>
      </c>
      <c r="G1099" s="11">
        <v>1300000</v>
      </c>
      <c r="H1099" s="11">
        <v>1</v>
      </c>
      <c r="I1099" s="22"/>
    </row>
    <row r="1100" spans="1:9" ht="27" x14ac:dyDescent="0.25">
      <c r="A1100" s="11">
        <v>5134</v>
      </c>
      <c r="B1100" s="11" t="s">
        <v>5784</v>
      </c>
      <c r="C1100" s="11" t="s">
        <v>17</v>
      </c>
      <c r="D1100" s="11" t="s">
        <v>15</v>
      </c>
      <c r="E1100" s="11" t="s">
        <v>14</v>
      </c>
      <c r="F1100" s="11">
        <v>500000</v>
      </c>
      <c r="G1100" s="11">
        <v>500000</v>
      </c>
      <c r="H1100" s="11">
        <v>1</v>
      </c>
      <c r="I1100" s="22"/>
    </row>
    <row r="1101" spans="1:9" ht="27" x14ac:dyDescent="0.25">
      <c r="A1101" s="11">
        <v>5134</v>
      </c>
      <c r="B1101" s="11" t="s">
        <v>5785</v>
      </c>
      <c r="C1101" s="11" t="s">
        <v>17</v>
      </c>
      <c r="D1101" s="11" t="s">
        <v>15</v>
      </c>
      <c r="E1101" s="11" t="s">
        <v>14</v>
      </c>
      <c r="F1101" s="11">
        <v>1600000</v>
      </c>
      <c r="G1101" s="11">
        <v>1600000</v>
      </c>
      <c r="H1101" s="11">
        <v>1</v>
      </c>
      <c r="I1101" s="22"/>
    </row>
    <row r="1102" spans="1:9" ht="27" x14ac:dyDescent="0.25">
      <c r="A1102" s="11">
        <v>5134</v>
      </c>
      <c r="B1102" s="11" t="s">
        <v>5786</v>
      </c>
      <c r="C1102" s="11" t="s">
        <v>17</v>
      </c>
      <c r="D1102" s="11" t="s">
        <v>15</v>
      </c>
      <c r="E1102" s="11" t="s">
        <v>14</v>
      </c>
      <c r="F1102" s="11">
        <v>1200000</v>
      </c>
      <c r="G1102" s="11">
        <v>1200000</v>
      </c>
      <c r="H1102" s="11">
        <v>1</v>
      </c>
      <c r="I1102" s="22"/>
    </row>
    <row r="1103" spans="1:9" ht="27" x14ac:dyDescent="0.25">
      <c r="A1103" s="11">
        <v>5134</v>
      </c>
      <c r="B1103" s="11" t="s">
        <v>5787</v>
      </c>
      <c r="C1103" s="11" t="s">
        <v>17</v>
      </c>
      <c r="D1103" s="11" t="s">
        <v>15</v>
      </c>
      <c r="E1103" s="11" t="s">
        <v>14</v>
      </c>
      <c r="F1103" s="11">
        <v>240000</v>
      </c>
      <c r="G1103" s="11">
        <v>240000</v>
      </c>
      <c r="H1103" s="11">
        <v>1</v>
      </c>
      <c r="I1103" s="22"/>
    </row>
    <row r="1104" spans="1:9" ht="27" x14ac:dyDescent="0.25">
      <c r="A1104" s="11">
        <v>5134</v>
      </c>
      <c r="B1104" s="11" t="s">
        <v>5788</v>
      </c>
      <c r="C1104" s="11" t="s">
        <v>17</v>
      </c>
      <c r="D1104" s="11" t="s">
        <v>15</v>
      </c>
      <c r="E1104" s="11" t="s">
        <v>14</v>
      </c>
      <c r="F1104" s="11">
        <v>860000</v>
      </c>
      <c r="G1104" s="11">
        <v>860000</v>
      </c>
      <c r="H1104" s="11">
        <v>1</v>
      </c>
      <c r="I1104" s="22"/>
    </row>
    <row r="1105" spans="1:9" ht="27" x14ac:dyDescent="0.25">
      <c r="A1105" s="11">
        <v>5134</v>
      </c>
      <c r="B1105" s="11" t="s">
        <v>5789</v>
      </c>
      <c r="C1105" s="11" t="s">
        <v>17</v>
      </c>
      <c r="D1105" s="11" t="s">
        <v>15</v>
      </c>
      <c r="E1105" s="11" t="s">
        <v>14</v>
      </c>
      <c r="F1105" s="11">
        <v>1700000</v>
      </c>
      <c r="G1105" s="11">
        <v>1700000</v>
      </c>
      <c r="H1105" s="11">
        <v>1</v>
      </c>
      <c r="I1105" s="22"/>
    </row>
    <row r="1106" spans="1:9" ht="27" x14ac:dyDescent="0.25">
      <c r="A1106" s="11">
        <v>5134</v>
      </c>
      <c r="B1106" s="11" t="s">
        <v>5790</v>
      </c>
      <c r="C1106" s="11" t="s">
        <v>17</v>
      </c>
      <c r="D1106" s="11" t="s">
        <v>15</v>
      </c>
      <c r="E1106" s="11" t="s">
        <v>14</v>
      </c>
      <c r="F1106" s="11">
        <v>200000</v>
      </c>
      <c r="G1106" s="11">
        <v>200000</v>
      </c>
      <c r="H1106" s="11">
        <v>1</v>
      </c>
      <c r="I1106" s="22"/>
    </row>
    <row r="1107" spans="1:9" ht="27" x14ac:dyDescent="0.25">
      <c r="A1107" s="11">
        <v>5134</v>
      </c>
      <c r="B1107" s="11" t="s">
        <v>5791</v>
      </c>
      <c r="C1107" s="11" t="s">
        <v>17</v>
      </c>
      <c r="D1107" s="11" t="s">
        <v>15</v>
      </c>
      <c r="E1107" s="11" t="s">
        <v>14</v>
      </c>
      <c r="F1107" s="11">
        <v>400000</v>
      </c>
      <c r="G1107" s="11">
        <v>400000</v>
      </c>
      <c r="H1107" s="11">
        <v>1</v>
      </c>
      <c r="I1107" s="22"/>
    </row>
    <row r="1108" spans="1:9" ht="27" x14ac:dyDescent="0.25">
      <c r="A1108" s="11">
        <v>5134</v>
      </c>
      <c r="B1108" s="11" t="s">
        <v>5792</v>
      </c>
      <c r="C1108" s="11" t="s">
        <v>17</v>
      </c>
      <c r="D1108" s="11" t="s">
        <v>15</v>
      </c>
      <c r="E1108" s="11" t="s">
        <v>14</v>
      </c>
      <c r="F1108" s="11">
        <v>200000</v>
      </c>
      <c r="G1108" s="11">
        <v>200000</v>
      </c>
      <c r="H1108" s="11">
        <v>1</v>
      </c>
      <c r="I1108" s="22"/>
    </row>
    <row r="1109" spans="1:9" ht="27" x14ac:dyDescent="0.25">
      <c r="A1109" s="11">
        <v>5134</v>
      </c>
      <c r="B1109" s="11" t="s">
        <v>5793</v>
      </c>
      <c r="C1109" s="11" t="s">
        <v>17</v>
      </c>
      <c r="D1109" s="11" t="s">
        <v>15</v>
      </c>
      <c r="E1109" s="11" t="s">
        <v>14</v>
      </c>
      <c r="F1109" s="11">
        <v>1000000</v>
      </c>
      <c r="G1109" s="11">
        <v>1000000</v>
      </c>
      <c r="H1109" s="11">
        <v>1</v>
      </c>
      <c r="I1109" s="22"/>
    </row>
    <row r="1110" spans="1:9" ht="27" x14ac:dyDescent="0.25">
      <c r="A1110" s="11">
        <v>5134</v>
      </c>
      <c r="B1110" s="11" t="s">
        <v>5794</v>
      </c>
      <c r="C1110" s="11" t="s">
        <v>17</v>
      </c>
      <c r="D1110" s="11" t="s">
        <v>15</v>
      </c>
      <c r="E1110" s="11" t="s">
        <v>14</v>
      </c>
      <c r="F1110" s="11">
        <v>600000</v>
      </c>
      <c r="G1110" s="11">
        <v>600000</v>
      </c>
      <c r="H1110" s="11">
        <v>1</v>
      </c>
      <c r="I1110" s="22"/>
    </row>
    <row r="1111" spans="1:9" ht="27" x14ac:dyDescent="0.25">
      <c r="A1111" s="11">
        <v>5134</v>
      </c>
      <c r="B1111" s="11" t="s">
        <v>5795</v>
      </c>
      <c r="C1111" s="11" t="s">
        <v>17</v>
      </c>
      <c r="D1111" s="11" t="s">
        <v>15</v>
      </c>
      <c r="E1111" s="11" t="s">
        <v>14</v>
      </c>
      <c r="F1111" s="11">
        <v>1100000</v>
      </c>
      <c r="G1111" s="11">
        <v>1100000</v>
      </c>
      <c r="H1111" s="11">
        <v>1</v>
      </c>
      <c r="I1111" s="22"/>
    </row>
    <row r="1112" spans="1:9" ht="27" x14ac:dyDescent="0.25">
      <c r="A1112" s="11">
        <v>5134</v>
      </c>
      <c r="B1112" s="11" t="s">
        <v>5796</v>
      </c>
      <c r="C1112" s="11" t="s">
        <v>17</v>
      </c>
      <c r="D1112" s="11" t="s">
        <v>15</v>
      </c>
      <c r="E1112" s="11" t="s">
        <v>14</v>
      </c>
      <c r="F1112" s="11">
        <v>2100000</v>
      </c>
      <c r="G1112" s="11">
        <v>2100000</v>
      </c>
      <c r="H1112" s="11">
        <v>1</v>
      </c>
      <c r="I1112" s="22"/>
    </row>
    <row r="1113" spans="1:9" ht="27" x14ac:dyDescent="0.25">
      <c r="A1113" s="11">
        <v>5134</v>
      </c>
      <c r="B1113" s="11" t="s">
        <v>5797</v>
      </c>
      <c r="C1113" s="11" t="s">
        <v>17</v>
      </c>
      <c r="D1113" s="11" t="s">
        <v>15</v>
      </c>
      <c r="E1113" s="11" t="s">
        <v>14</v>
      </c>
      <c r="F1113" s="11">
        <v>200000</v>
      </c>
      <c r="G1113" s="11">
        <v>200000</v>
      </c>
      <c r="H1113" s="11">
        <v>1</v>
      </c>
      <c r="I1113" s="22"/>
    </row>
    <row r="1114" spans="1:9" ht="27" x14ac:dyDescent="0.25">
      <c r="A1114" s="11">
        <v>5134</v>
      </c>
      <c r="B1114" s="11" t="s">
        <v>5798</v>
      </c>
      <c r="C1114" s="11" t="s">
        <v>17</v>
      </c>
      <c r="D1114" s="11" t="s">
        <v>15</v>
      </c>
      <c r="E1114" s="11" t="s">
        <v>14</v>
      </c>
      <c r="F1114" s="11">
        <v>240000</v>
      </c>
      <c r="G1114" s="11">
        <v>240000</v>
      </c>
      <c r="H1114" s="11">
        <v>1</v>
      </c>
      <c r="I1114" s="22"/>
    </row>
    <row r="1115" spans="1:9" ht="27" x14ac:dyDescent="0.25">
      <c r="A1115" s="11">
        <v>5134</v>
      </c>
      <c r="B1115" s="11" t="s">
        <v>5799</v>
      </c>
      <c r="C1115" s="11" t="s">
        <v>17</v>
      </c>
      <c r="D1115" s="11" t="s">
        <v>15</v>
      </c>
      <c r="E1115" s="11" t="s">
        <v>14</v>
      </c>
      <c r="F1115" s="11">
        <v>440000</v>
      </c>
      <c r="G1115" s="11">
        <v>440000</v>
      </c>
      <c r="H1115" s="11">
        <v>1</v>
      </c>
      <c r="I1115" s="22"/>
    </row>
    <row r="1116" spans="1:9" ht="27" x14ac:dyDescent="0.25">
      <c r="A1116" s="11">
        <v>5134</v>
      </c>
      <c r="B1116" s="11" t="s">
        <v>5800</v>
      </c>
      <c r="C1116" s="11" t="s">
        <v>17</v>
      </c>
      <c r="D1116" s="11" t="s">
        <v>15</v>
      </c>
      <c r="E1116" s="11" t="s">
        <v>14</v>
      </c>
      <c r="F1116" s="11">
        <v>540000</v>
      </c>
      <c r="G1116" s="11">
        <v>540000</v>
      </c>
      <c r="H1116" s="11">
        <v>1</v>
      </c>
      <c r="I1116" s="22"/>
    </row>
    <row r="1117" spans="1:9" ht="27" x14ac:dyDescent="0.25">
      <c r="A1117" s="11">
        <v>5134</v>
      </c>
      <c r="B1117" s="11" t="s">
        <v>5801</v>
      </c>
      <c r="C1117" s="11" t="s">
        <v>17</v>
      </c>
      <c r="D1117" s="11" t="s">
        <v>15</v>
      </c>
      <c r="E1117" s="11" t="s">
        <v>14</v>
      </c>
      <c r="F1117" s="11">
        <v>2200000</v>
      </c>
      <c r="G1117" s="11">
        <v>2200000</v>
      </c>
      <c r="H1117" s="11">
        <v>1</v>
      </c>
      <c r="I1117" s="22"/>
    </row>
    <row r="1118" spans="1:9" ht="27" x14ac:dyDescent="0.25">
      <c r="A1118" s="11">
        <v>5134</v>
      </c>
      <c r="B1118" s="11" t="s">
        <v>5802</v>
      </c>
      <c r="C1118" s="11" t="s">
        <v>17</v>
      </c>
      <c r="D1118" s="11" t="s">
        <v>15</v>
      </c>
      <c r="E1118" s="11" t="s">
        <v>14</v>
      </c>
      <c r="F1118" s="11">
        <v>400000</v>
      </c>
      <c r="G1118" s="11">
        <v>400000</v>
      </c>
      <c r="H1118" s="11">
        <v>1</v>
      </c>
      <c r="I1118" s="22"/>
    </row>
    <row r="1119" spans="1:9" ht="27" x14ac:dyDescent="0.25">
      <c r="A1119" s="11">
        <v>5134</v>
      </c>
      <c r="B1119" s="11" t="s">
        <v>5862</v>
      </c>
      <c r="C1119" s="11" t="s">
        <v>17</v>
      </c>
      <c r="D1119" s="11" t="s">
        <v>381</v>
      </c>
      <c r="E1119" s="11" t="s">
        <v>14</v>
      </c>
      <c r="F1119" s="11">
        <v>500000</v>
      </c>
      <c r="G1119" s="11">
        <v>500000</v>
      </c>
      <c r="H1119" s="11">
        <v>1</v>
      </c>
      <c r="I1119" s="22"/>
    </row>
    <row r="1120" spans="1:9" ht="27" x14ac:dyDescent="0.25">
      <c r="A1120" s="11">
        <v>5134</v>
      </c>
      <c r="B1120" s="11" t="s">
        <v>6040</v>
      </c>
      <c r="C1120" s="11" t="s">
        <v>17</v>
      </c>
      <c r="D1120" s="11" t="s">
        <v>15</v>
      </c>
      <c r="E1120" s="11" t="s">
        <v>14</v>
      </c>
      <c r="F1120" s="11">
        <v>1000000</v>
      </c>
      <c r="G1120" s="11">
        <v>1000000</v>
      </c>
      <c r="H1120" s="11">
        <v>1</v>
      </c>
      <c r="I1120" s="22"/>
    </row>
    <row r="1121" spans="1:9" ht="27" x14ac:dyDescent="0.25">
      <c r="A1121" s="11">
        <v>5134</v>
      </c>
      <c r="B1121" s="11" t="s">
        <v>6041</v>
      </c>
      <c r="C1121" s="11" t="s">
        <v>17</v>
      </c>
      <c r="D1121" s="11" t="s">
        <v>15</v>
      </c>
      <c r="E1121" s="11" t="s">
        <v>14</v>
      </c>
      <c r="F1121" s="11">
        <v>1600000</v>
      </c>
      <c r="G1121" s="11">
        <v>1600000</v>
      </c>
      <c r="H1121" s="11">
        <v>1</v>
      </c>
      <c r="I1121" s="22"/>
    </row>
    <row r="1122" spans="1:9" ht="27" x14ac:dyDescent="0.25">
      <c r="A1122" s="11">
        <v>5134</v>
      </c>
      <c r="B1122" s="11" t="s">
        <v>6097</v>
      </c>
      <c r="C1122" s="11" t="s">
        <v>17</v>
      </c>
      <c r="D1122" s="11" t="s">
        <v>1212</v>
      </c>
      <c r="E1122" s="11" t="s">
        <v>14</v>
      </c>
      <c r="F1122" s="11">
        <v>1600000</v>
      </c>
      <c r="G1122" s="11">
        <v>1600000</v>
      </c>
      <c r="H1122" s="11">
        <v>1</v>
      </c>
      <c r="I1122" s="22"/>
    </row>
    <row r="1123" spans="1:9" ht="27" x14ac:dyDescent="0.25">
      <c r="A1123" s="11">
        <v>5134</v>
      </c>
      <c r="B1123" s="11" t="s">
        <v>6109</v>
      </c>
      <c r="C1123" s="11" t="s">
        <v>17</v>
      </c>
      <c r="D1123" s="11" t="s">
        <v>5196</v>
      </c>
      <c r="E1123" s="11" t="s">
        <v>14</v>
      </c>
      <c r="F1123" s="11">
        <v>3000000</v>
      </c>
      <c r="G1123" s="11">
        <v>3000000</v>
      </c>
      <c r="H1123" s="11">
        <v>1</v>
      </c>
      <c r="I1123" s="22"/>
    </row>
    <row r="1124" spans="1:9" ht="27" x14ac:dyDescent="0.25">
      <c r="A1124" s="11">
        <v>5134</v>
      </c>
      <c r="B1124" s="11" t="s">
        <v>6119</v>
      </c>
      <c r="C1124" s="11" t="s">
        <v>17</v>
      </c>
      <c r="D1124" s="11" t="s">
        <v>15</v>
      </c>
      <c r="E1124" s="11" t="s">
        <v>14</v>
      </c>
      <c r="F1124" s="11">
        <v>4000000</v>
      </c>
      <c r="G1124" s="11">
        <v>4000000</v>
      </c>
      <c r="H1124" s="11">
        <v>1</v>
      </c>
      <c r="I1124" s="22"/>
    </row>
    <row r="1125" spans="1:9" ht="27" x14ac:dyDescent="0.25">
      <c r="A1125" s="11">
        <v>5134</v>
      </c>
      <c r="B1125" s="11" t="s">
        <v>6120</v>
      </c>
      <c r="C1125" s="11" t="s">
        <v>17</v>
      </c>
      <c r="D1125" s="11" t="s">
        <v>1212</v>
      </c>
      <c r="E1125" s="11" t="s">
        <v>14</v>
      </c>
      <c r="F1125" s="11">
        <v>5000000</v>
      </c>
      <c r="G1125" s="11">
        <v>5000000</v>
      </c>
      <c r="H1125" s="11">
        <v>1</v>
      </c>
      <c r="I1125" s="22"/>
    </row>
    <row r="1126" spans="1:9" ht="27" x14ac:dyDescent="0.25">
      <c r="A1126" s="11">
        <v>5134</v>
      </c>
      <c r="B1126" s="11" t="s">
        <v>6121</v>
      </c>
      <c r="C1126" s="11" t="s">
        <v>17</v>
      </c>
      <c r="D1126" s="11" t="s">
        <v>1212</v>
      </c>
      <c r="E1126" s="11" t="s">
        <v>14</v>
      </c>
      <c r="F1126" s="11">
        <v>5000000</v>
      </c>
      <c r="G1126" s="11">
        <v>5000000</v>
      </c>
      <c r="H1126" s="11">
        <v>1</v>
      </c>
      <c r="I1126" s="22"/>
    </row>
    <row r="1127" spans="1:9" ht="27" x14ac:dyDescent="0.25">
      <c r="A1127" s="11">
        <v>5134</v>
      </c>
      <c r="B1127" s="11" t="s">
        <v>6317</v>
      </c>
      <c r="C1127" s="11" t="s">
        <v>17</v>
      </c>
      <c r="D1127" s="11" t="s">
        <v>15</v>
      </c>
      <c r="E1127" s="11" t="s">
        <v>14</v>
      </c>
      <c r="F1127" s="11">
        <v>1300000</v>
      </c>
      <c r="G1127" s="11">
        <v>1300000</v>
      </c>
      <c r="H1127" s="11">
        <v>1</v>
      </c>
      <c r="I1127" s="22"/>
    </row>
    <row r="1128" spans="1:9" ht="27" x14ac:dyDescent="0.25">
      <c r="A1128" s="11">
        <v>5134</v>
      </c>
      <c r="B1128" s="11" t="s">
        <v>6579</v>
      </c>
      <c r="C1128" s="11" t="s">
        <v>17</v>
      </c>
      <c r="D1128" s="11" t="s">
        <v>15</v>
      </c>
      <c r="E1128" s="11" t="s">
        <v>14</v>
      </c>
      <c r="F1128" s="11">
        <v>200000</v>
      </c>
      <c r="G1128" s="11">
        <v>200000</v>
      </c>
      <c r="H1128" s="11">
        <v>1</v>
      </c>
      <c r="I1128" s="22"/>
    </row>
    <row r="1129" spans="1:9" ht="27" x14ac:dyDescent="0.25">
      <c r="A1129" s="11">
        <v>5134</v>
      </c>
      <c r="B1129" s="11" t="s">
        <v>6580</v>
      </c>
      <c r="C1129" s="11" t="s">
        <v>17</v>
      </c>
      <c r="D1129" s="11" t="s">
        <v>15</v>
      </c>
      <c r="E1129" s="11" t="s">
        <v>14</v>
      </c>
      <c r="F1129" s="11">
        <v>2500000</v>
      </c>
      <c r="G1129" s="11">
        <v>2500000</v>
      </c>
      <c r="H1129" s="11">
        <v>1</v>
      </c>
      <c r="I1129" s="22"/>
    </row>
    <row r="1130" spans="1:9" ht="27" x14ac:dyDescent="0.25">
      <c r="A1130" s="11">
        <v>5134</v>
      </c>
      <c r="B1130" s="11" t="s">
        <v>6581</v>
      </c>
      <c r="C1130" s="11" t="s">
        <v>17</v>
      </c>
      <c r="D1130" s="11" t="s">
        <v>15</v>
      </c>
      <c r="E1130" s="11" t="s">
        <v>14</v>
      </c>
      <c r="F1130" s="11">
        <v>1850000</v>
      </c>
      <c r="G1130" s="11">
        <v>1850000</v>
      </c>
      <c r="H1130" s="11">
        <v>1</v>
      </c>
      <c r="I1130" s="22"/>
    </row>
    <row r="1131" spans="1:9" ht="27" x14ac:dyDescent="0.25">
      <c r="A1131" s="11">
        <v>5134</v>
      </c>
      <c r="B1131" s="11" t="s">
        <v>6582</v>
      </c>
      <c r="C1131" s="11" t="s">
        <v>17</v>
      </c>
      <c r="D1131" s="11" t="s">
        <v>15</v>
      </c>
      <c r="E1131" s="11" t="s">
        <v>14</v>
      </c>
      <c r="F1131" s="11">
        <v>1600000</v>
      </c>
      <c r="G1131" s="11">
        <v>1600000</v>
      </c>
      <c r="H1131" s="11">
        <v>1</v>
      </c>
      <c r="I1131" s="22"/>
    </row>
    <row r="1132" spans="1:9" ht="27" x14ac:dyDescent="0.25">
      <c r="A1132" s="11">
        <v>5134</v>
      </c>
      <c r="B1132" s="11" t="s">
        <v>6583</v>
      </c>
      <c r="C1132" s="11" t="s">
        <v>17</v>
      </c>
      <c r="D1132" s="11" t="s">
        <v>15</v>
      </c>
      <c r="E1132" s="11" t="s">
        <v>14</v>
      </c>
      <c r="F1132" s="11">
        <v>800000</v>
      </c>
      <c r="G1132" s="11">
        <v>800000</v>
      </c>
      <c r="H1132" s="11">
        <v>1</v>
      </c>
      <c r="I1132" s="22"/>
    </row>
    <row r="1133" spans="1:9" ht="27" x14ac:dyDescent="0.25">
      <c r="A1133" s="11">
        <v>5134</v>
      </c>
      <c r="B1133" s="11" t="s">
        <v>6584</v>
      </c>
      <c r="C1133" s="11" t="s">
        <v>17</v>
      </c>
      <c r="D1133" s="11" t="s">
        <v>15</v>
      </c>
      <c r="E1133" s="11" t="s">
        <v>14</v>
      </c>
      <c r="F1133" s="11">
        <v>300000</v>
      </c>
      <c r="G1133" s="11">
        <v>300000</v>
      </c>
      <c r="H1133" s="11">
        <v>1</v>
      </c>
      <c r="I1133" s="22"/>
    </row>
    <row r="1134" spans="1:9" ht="27" x14ac:dyDescent="0.25">
      <c r="A1134" s="11">
        <v>5134</v>
      </c>
      <c r="B1134" s="11" t="s">
        <v>6585</v>
      </c>
      <c r="C1134" s="11" t="s">
        <v>17</v>
      </c>
      <c r="D1134" s="11" t="s">
        <v>15</v>
      </c>
      <c r="E1134" s="11" t="s">
        <v>14</v>
      </c>
      <c r="F1134" s="11">
        <v>1000000</v>
      </c>
      <c r="G1134" s="11">
        <v>1000000</v>
      </c>
      <c r="H1134" s="11">
        <v>1</v>
      </c>
      <c r="I1134" s="22"/>
    </row>
    <row r="1135" spans="1:9" ht="27" x14ac:dyDescent="0.25">
      <c r="A1135" s="11">
        <v>5134</v>
      </c>
      <c r="B1135" s="11" t="s">
        <v>6586</v>
      </c>
      <c r="C1135" s="11" t="s">
        <v>17</v>
      </c>
      <c r="D1135" s="11" t="s">
        <v>15</v>
      </c>
      <c r="E1135" s="11" t="s">
        <v>14</v>
      </c>
      <c r="F1135" s="11">
        <v>200000</v>
      </c>
      <c r="G1135" s="11">
        <v>200000</v>
      </c>
      <c r="H1135" s="11">
        <v>1</v>
      </c>
      <c r="I1135" s="22"/>
    </row>
    <row r="1136" spans="1:9" ht="27" x14ac:dyDescent="0.25">
      <c r="A1136" s="11">
        <v>5134</v>
      </c>
      <c r="B1136" s="11" t="s">
        <v>6587</v>
      </c>
      <c r="C1136" s="11" t="s">
        <v>17</v>
      </c>
      <c r="D1136" s="11" t="s">
        <v>15</v>
      </c>
      <c r="E1136" s="11" t="s">
        <v>14</v>
      </c>
      <c r="F1136" s="11">
        <v>1100000</v>
      </c>
      <c r="G1136" s="11">
        <v>1100000</v>
      </c>
      <c r="H1136" s="11">
        <v>1</v>
      </c>
      <c r="I1136" s="22"/>
    </row>
    <row r="1137" spans="1:9" ht="27" x14ac:dyDescent="0.25">
      <c r="A1137" s="11">
        <v>5134</v>
      </c>
      <c r="B1137" s="11" t="s">
        <v>6588</v>
      </c>
      <c r="C1137" s="11" t="s">
        <v>17</v>
      </c>
      <c r="D1137" s="11" t="s">
        <v>15</v>
      </c>
      <c r="E1137" s="11" t="s">
        <v>14</v>
      </c>
      <c r="F1137" s="11">
        <v>400000</v>
      </c>
      <c r="G1137" s="11">
        <v>400000</v>
      </c>
      <c r="H1137" s="11">
        <v>1</v>
      </c>
      <c r="I1137" s="22"/>
    </row>
    <row r="1138" spans="1:9" ht="27" x14ac:dyDescent="0.25">
      <c r="A1138" s="11">
        <v>5134</v>
      </c>
      <c r="B1138" s="11" t="s">
        <v>6589</v>
      </c>
      <c r="C1138" s="11" t="s">
        <v>17</v>
      </c>
      <c r="D1138" s="11" t="s">
        <v>15</v>
      </c>
      <c r="E1138" s="11" t="s">
        <v>14</v>
      </c>
      <c r="F1138" s="11">
        <v>480000</v>
      </c>
      <c r="G1138" s="11">
        <v>480000</v>
      </c>
      <c r="H1138" s="11">
        <v>1</v>
      </c>
      <c r="I1138" s="22"/>
    </row>
    <row r="1139" spans="1:9" ht="27" x14ac:dyDescent="0.25">
      <c r="A1139" s="11">
        <v>5134</v>
      </c>
      <c r="B1139" s="11" t="s">
        <v>6590</v>
      </c>
      <c r="C1139" s="11" t="s">
        <v>17</v>
      </c>
      <c r="D1139" s="11" t="s">
        <v>15</v>
      </c>
      <c r="E1139" s="11" t="s">
        <v>14</v>
      </c>
      <c r="F1139" s="11">
        <v>120000</v>
      </c>
      <c r="G1139" s="11">
        <v>120000</v>
      </c>
      <c r="H1139" s="11">
        <v>1</v>
      </c>
      <c r="I1139" s="22"/>
    </row>
    <row r="1140" spans="1:9" ht="27" x14ac:dyDescent="0.25">
      <c r="A1140" s="11">
        <v>5134</v>
      </c>
      <c r="B1140" s="11" t="s">
        <v>6591</v>
      </c>
      <c r="C1140" s="11" t="s">
        <v>17</v>
      </c>
      <c r="D1140" s="11" t="s">
        <v>15</v>
      </c>
      <c r="E1140" s="11" t="s">
        <v>14</v>
      </c>
      <c r="F1140" s="11">
        <v>1000000</v>
      </c>
      <c r="G1140" s="11">
        <v>1000000</v>
      </c>
      <c r="H1140" s="11">
        <v>1</v>
      </c>
      <c r="I1140" s="22"/>
    </row>
    <row r="1141" spans="1:9" ht="27" x14ac:dyDescent="0.25">
      <c r="A1141" s="11">
        <v>5134</v>
      </c>
      <c r="B1141" s="11" t="s">
        <v>6592</v>
      </c>
      <c r="C1141" s="11" t="s">
        <v>17</v>
      </c>
      <c r="D1141" s="11" t="s">
        <v>15</v>
      </c>
      <c r="E1141" s="11" t="s">
        <v>14</v>
      </c>
      <c r="F1141" s="11">
        <v>400000</v>
      </c>
      <c r="G1141" s="11">
        <v>400000</v>
      </c>
      <c r="H1141" s="11">
        <v>1</v>
      </c>
      <c r="I1141" s="22"/>
    </row>
    <row r="1142" spans="1:9" ht="27" x14ac:dyDescent="0.25">
      <c r="A1142" s="11">
        <v>5134</v>
      </c>
      <c r="B1142" s="11" t="s">
        <v>6593</v>
      </c>
      <c r="C1142" s="11" t="s">
        <v>17</v>
      </c>
      <c r="D1142" s="11" t="s">
        <v>15</v>
      </c>
      <c r="E1142" s="11" t="s">
        <v>14</v>
      </c>
      <c r="F1142" s="11">
        <v>400000</v>
      </c>
      <c r="G1142" s="11">
        <v>400000</v>
      </c>
      <c r="H1142" s="11">
        <v>1</v>
      </c>
      <c r="I1142" s="22"/>
    </row>
    <row r="1143" spans="1:9" ht="27" x14ac:dyDescent="0.25">
      <c r="A1143" s="11">
        <v>5134</v>
      </c>
      <c r="B1143" s="11" t="s">
        <v>6594</v>
      </c>
      <c r="C1143" s="11" t="s">
        <v>17</v>
      </c>
      <c r="D1143" s="11" t="s">
        <v>15</v>
      </c>
      <c r="E1143" s="11" t="s">
        <v>14</v>
      </c>
      <c r="F1143" s="11">
        <v>600000</v>
      </c>
      <c r="G1143" s="11">
        <v>600000</v>
      </c>
      <c r="H1143" s="11">
        <v>1</v>
      </c>
      <c r="I1143" s="22"/>
    </row>
    <row r="1144" spans="1:9" ht="27" x14ac:dyDescent="0.25">
      <c r="A1144" s="11">
        <v>5134</v>
      </c>
      <c r="B1144" s="11" t="s">
        <v>6595</v>
      </c>
      <c r="C1144" s="11" t="s">
        <v>17</v>
      </c>
      <c r="D1144" s="11" t="s">
        <v>15</v>
      </c>
      <c r="E1144" s="11" t="s">
        <v>14</v>
      </c>
      <c r="F1144" s="11">
        <v>120000</v>
      </c>
      <c r="G1144" s="11">
        <v>120000</v>
      </c>
      <c r="H1144" s="11">
        <v>1</v>
      </c>
      <c r="I1144" s="22"/>
    </row>
    <row r="1145" spans="1:9" ht="27" x14ac:dyDescent="0.25">
      <c r="A1145" s="11">
        <v>5134</v>
      </c>
      <c r="B1145" s="11" t="s">
        <v>6596</v>
      </c>
      <c r="C1145" s="11" t="s">
        <v>17</v>
      </c>
      <c r="D1145" s="11" t="s">
        <v>15</v>
      </c>
      <c r="E1145" s="11" t="s">
        <v>14</v>
      </c>
      <c r="F1145" s="11">
        <v>840000</v>
      </c>
      <c r="G1145" s="11">
        <v>840000</v>
      </c>
      <c r="H1145" s="11">
        <v>1</v>
      </c>
      <c r="I1145" s="22"/>
    </row>
    <row r="1146" spans="1:9" ht="27" x14ac:dyDescent="0.25">
      <c r="A1146" s="11">
        <v>5134</v>
      </c>
      <c r="B1146" s="11" t="s">
        <v>6597</v>
      </c>
      <c r="C1146" s="11" t="s">
        <v>17</v>
      </c>
      <c r="D1146" s="11" t="s">
        <v>15</v>
      </c>
      <c r="E1146" s="11" t="s">
        <v>14</v>
      </c>
      <c r="F1146" s="11">
        <v>1000000</v>
      </c>
      <c r="G1146" s="11">
        <v>1000000</v>
      </c>
      <c r="H1146" s="11">
        <v>1</v>
      </c>
      <c r="I1146" s="22"/>
    </row>
    <row r="1147" spans="1:9" ht="27" x14ac:dyDescent="0.25">
      <c r="A1147" s="11">
        <v>5134</v>
      </c>
      <c r="B1147" s="11" t="s">
        <v>6598</v>
      </c>
      <c r="C1147" s="11" t="s">
        <v>17</v>
      </c>
      <c r="D1147" s="11" t="s">
        <v>15</v>
      </c>
      <c r="E1147" s="11" t="s">
        <v>14</v>
      </c>
      <c r="F1147" s="11">
        <v>200000</v>
      </c>
      <c r="G1147" s="11">
        <v>200000</v>
      </c>
      <c r="H1147" s="11">
        <v>1</v>
      </c>
      <c r="I1147" s="22"/>
    </row>
    <row r="1148" spans="1:9" ht="27" x14ac:dyDescent="0.25">
      <c r="A1148" s="11">
        <v>5134</v>
      </c>
      <c r="B1148" s="11" t="s">
        <v>6599</v>
      </c>
      <c r="C1148" s="11" t="s">
        <v>17</v>
      </c>
      <c r="D1148" s="11" t="s">
        <v>15</v>
      </c>
      <c r="E1148" s="11" t="s">
        <v>14</v>
      </c>
      <c r="F1148" s="11">
        <v>200000</v>
      </c>
      <c r="G1148" s="11">
        <v>200000</v>
      </c>
      <c r="H1148" s="11">
        <v>1</v>
      </c>
      <c r="I1148" s="22"/>
    </row>
    <row r="1149" spans="1:9" ht="27" x14ac:dyDescent="0.25">
      <c r="A1149" s="11">
        <v>5134</v>
      </c>
      <c r="B1149" s="11" t="s">
        <v>6600</v>
      </c>
      <c r="C1149" s="11" t="s">
        <v>17</v>
      </c>
      <c r="D1149" s="11" t="s">
        <v>15</v>
      </c>
      <c r="E1149" s="11" t="s">
        <v>14</v>
      </c>
      <c r="F1149" s="11">
        <v>2200000</v>
      </c>
      <c r="G1149" s="11">
        <v>2200000</v>
      </c>
      <c r="H1149" s="11">
        <v>1</v>
      </c>
      <c r="I1149" s="22"/>
    </row>
    <row r="1150" spans="1:9" ht="27" x14ac:dyDescent="0.25">
      <c r="A1150" s="11">
        <v>5134</v>
      </c>
      <c r="B1150" s="11" t="s">
        <v>6601</v>
      </c>
      <c r="C1150" s="11" t="s">
        <v>17</v>
      </c>
      <c r="D1150" s="11" t="s">
        <v>15</v>
      </c>
      <c r="E1150" s="11" t="s">
        <v>14</v>
      </c>
      <c r="F1150" s="11">
        <v>120000</v>
      </c>
      <c r="G1150" s="11">
        <v>120000</v>
      </c>
      <c r="H1150" s="11">
        <v>1</v>
      </c>
      <c r="I1150" s="22"/>
    </row>
    <row r="1151" spans="1:9" ht="27" x14ac:dyDescent="0.25">
      <c r="A1151" s="11">
        <v>5134</v>
      </c>
      <c r="B1151" s="11" t="s">
        <v>6602</v>
      </c>
      <c r="C1151" s="11" t="s">
        <v>17</v>
      </c>
      <c r="D1151" s="11" t="s">
        <v>15</v>
      </c>
      <c r="E1151" s="11" t="s">
        <v>14</v>
      </c>
      <c r="F1151" s="11">
        <v>400000</v>
      </c>
      <c r="G1151" s="11">
        <v>400000</v>
      </c>
      <c r="H1151" s="11">
        <v>1</v>
      </c>
      <c r="I1151" s="22"/>
    </row>
    <row r="1152" spans="1:9" ht="27" x14ac:dyDescent="0.25">
      <c r="A1152" s="11">
        <v>5134</v>
      </c>
      <c r="B1152" s="11" t="s">
        <v>6603</v>
      </c>
      <c r="C1152" s="11" t="s">
        <v>17</v>
      </c>
      <c r="D1152" s="11" t="s">
        <v>15</v>
      </c>
      <c r="E1152" s="11" t="s">
        <v>14</v>
      </c>
      <c r="F1152" s="11">
        <v>1000000</v>
      </c>
      <c r="G1152" s="11">
        <v>1000000</v>
      </c>
      <c r="H1152" s="11">
        <v>1</v>
      </c>
      <c r="I1152" s="22"/>
    </row>
    <row r="1153" spans="1:9" ht="27" x14ac:dyDescent="0.25">
      <c r="A1153" s="11">
        <v>5134</v>
      </c>
      <c r="B1153" s="11" t="s">
        <v>6763</v>
      </c>
      <c r="C1153" s="11" t="s">
        <v>17</v>
      </c>
      <c r="D1153" s="11" t="s">
        <v>15</v>
      </c>
      <c r="E1153" s="11" t="s">
        <v>14</v>
      </c>
      <c r="F1153" s="11">
        <v>800000</v>
      </c>
      <c r="G1153" s="11">
        <v>800000</v>
      </c>
      <c r="H1153" s="11">
        <v>1</v>
      </c>
      <c r="I1153" s="22"/>
    </row>
    <row r="1154" spans="1:9" ht="27" x14ac:dyDescent="0.25">
      <c r="A1154" s="11">
        <v>5134</v>
      </c>
      <c r="B1154" s="11" t="s">
        <v>7024</v>
      </c>
      <c r="C1154" s="11" t="s">
        <v>17</v>
      </c>
      <c r="D1154" s="11" t="s">
        <v>381</v>
      </c>
      <c r="E1154" s="11" t="s">
        <v>14</v>
      </c>
      <c r="F1154" s="11">
        <v>1000000</v>
      </c>
      <c r="G1154" s="11">
        <v>1000000</v>
      </c>
      <c r="H1154" s="11">
        <v>1</v>
      </c>
      <c r="I1154" s="22"/>
    </row>
    <row r="1155" spans="1:9" x14ac:dyDescent="0.25">
      <c r="A1155" s="214" t="s">
        <v>12</v>
      </c>
      <c r="B1155" s="215"/>
      <c r="C1155" s="215"/>
      <c r="D1155" s="215"/>
      <c r="E1155" s="215"/>
      <c r="F1155" s="215"/>
      <c r="G1155" s="215"/>
      <c r="H1155" s="216"/>
      <c r="I1155" s="22"/>
    </row>
    <row r="1156" spans="1:9" ht="27" x14ac:dyDescent="0.25">
      <c r="A1156" s="77">
        <v>5134</v>
      </c>
      <c r="B1156" s="77" t="s">
        <v>3896</v>
      </c>
      <c r="C1156" s="78" t="s">
        <v>392</v>
      </c>
      <c r="D1156" s="77" t="s">
        <v>15</v>
      </c>
      <c r="E1156" s="77" t="s">
        <v>14</v>
      </c>
      <c r="F1156" s="77">
        <v>2940000</v>
      </c>
      <c r="G1156" s="77">
        <v>2940000</v>
      </c>
      <c r="H1156" s="77">
        <v>1</v>
      </c>
      <c r="I1156" s="22"/>
    </row>
    <row r="1157" spans="1:9" ht="27" x14ac:dyDescent="0.25">
      <c r="A1157" s="77">
        <v>5134</v>
      </c>
      <c r="B1157" s="77" t="s">
        <v>1728</v>
      </c>
      <c r="C1157" s="78" t="s">
        <v>392</v>
      </c>
      <c r="D1157" s="77" t="s">
        <v>381</v>
      </c>
      <c r="E1157" s="77" t="s">
        <v>14</v>
      </c>
      <c r="F1157" s="77">
        <v>27400000</v>
      </c>
      <c r="G1157" s="77">
        <v>27400000</v>
      </c>
      <c r="H1157" s="77">
        <v>1</v>
      </c>
      <c r="I1157" s="22"/>
    </row>
    <row r="1158" spans="1:9" ht="27" x14ac:dyDescent="0.25">
      <c r="A1158" s="77">
        <v>5134</v>
      </c>
      <c r="B1158" s="77" t="s">
        <v>1250</v>
      </c>
      <c r="C1158" s="78" t="s">
        <v>392</v>
      </c>
      <c r="D1158" s="77" t="s">
        <v>381</v>
      </c>
      <c r="E1158" s="77" t="s">
        <v>14</v>
      </c>
      <c r="F1158" s="77">
        <v>0</v>
      </c>
      <c r="G1158" s="77">
        <v>0</v>
      </c>
      <c r="H1158" s="77">
        <v>1</v>
      </c>
      <c r="I1158" s="22"/>
    </row>
    <row r="1159" spans="1:9" ht="27" x14ac:dyDescent="0.25">
      <c r="A1159" s="78">
        <v>5134</v>
      </c>
      <c r="B1159" s="78" t="s">
        <v>662</v>
      </c>
      <c r="C1159" s="78" t="s">
        <v>392</v>
      </c>
      <c r="D1159" s="78" t="s">
        <v>15</v>
      </c>
      <c r="E1159" s="78" t="s">
        <v>14</v>
      </c>
      <c r="F1159" s="78">
        <v>11000000</v>
      </c>
      <c r="G1159" s="78">
        <v>11000000</v>
      </c>
      <c r="H1159" s="78">
        <v>1</v>
      </c>
      <c r="I1159" s="22"/>
    </row>
    <row r="1160" spans="1:9" ht="27" x14ac:dyDescent="0.25">
      <c r="A1160" s="78">
        <v>5134</v>
      </c>
      <c r="B1160" s="78" t="s">
        <v>6751</v>
      </c>
      <c r="C1160" s="78" t="s">
        <v>392</v>
      </c>
      <c r="D1160" s="78" t="s">
        <v>381</v>
      </c>
      <c r="E1160" s="78" t="s">
        <v>14</v>
      </c>
      <c r="F1160" s="78">
        <v>661000</v>
      </c>
      <c r="G1160" s="78">
        <v>661000</v>
      </c>
      <c r="H1160" s="78">
        <v>1</v>
      </c>
      <c r="I1160" s="22"/>
    </row>
    <row r="1161" spans="1:9" ht="27" x14ac:dyDescent="0.25">
      <c r="A1161" s="78">
        <v>5134</v>
      </c>
      <c r="B1161" s="78" t="s">
        <v>2533</v>
      </c>
      <c r="C1161" s="78" t="s">
        <v>17</v>
      </c>
      <c r="D1161" s="78" t="s">
        <v>15</v>
      </c>
      <c r="E1161" s="78" t="s">
        <v>14</v>
      </c>
      <c r="F1161" s="78">
        <v>1500000</v>
      </c>
      <c r="G1161" s="78">
        <v>1500000</v>
      </c>
      <c r="H1161" s="78">
        <v>1</v>
      </c>
      <c r="I1161" s="22"/>
    </row>
    <row r="1162" spans="1:9" ht="27" x14ac:dyDescent="0.25">
      <c r="A1162" s="78">
        <v>5134</v>
      </c>
      <c r="B1162" s="78" t="s">
        <v>2534</v>
      </c>
      <c r="C1162" s="78" t="s">
        <v>17</v>
      </c>
      <c r="D1162" s="78" t="s">
        <v>15</v>
      </c>
      <c r="E1162" s="78" t="s">
        <v>14</v>
      </c>
      <c r="F1162" s="78">
        <v>3000000</v>
      </c>
      <c r="G1162" s="78">
        <v>3000000</v>
      </c>
      <c r="H1162" s="78">
        <v>1</v>
      </c>
      <c r="I1162" s="22"/>
    </row>
    <row r="1163" spans="1:9" ht="27" x14ac:dyDescent="0.25">
      <c r="A1163" s="78">
        <v>5134</v>
      </c>
      <c r="B1163" s="78" t="s">
        <v>2535</v>
      </c>
      <c r="C1163" s="78" t="s">
        <v>17</v>
      </c>
      <c r="D1163" s="78" t="s">
        <v>15</v>
      </c>
      <c r="E1163" s="78" t="s">
        <v>14</v>
      </c>
      <c r="F1163" s="78">
        <v>2000000</v>
      </c>
      <c r="G1163" s="78">
        <v>2000000</v>
      </c>
      <c r="H1163" s="78">
        <v>1</v>
      </c>
      <c r="I1163" s="22"/>
    </row>
    <row r="1164" spans="1:9" ht="27" x14ac:dyDescent="0.25">
      <c r="A1164" s="78">
        <v>5134</v>
      </c>
      <c r="B1164" s="78" t="s">
        <v>6282</v>
      </c>
      <c r="C1164" s="78" t="s">
        <v>17</v>
      </c>
      <c r="D1164" s="78" t="s">
        <v>15</v>
      </c>
      <c r="E1164" s="78" t="s">
        <v>14</v>
      </c>
      <c r="F1164" s="78">
        <v>0</v>
      </c>
      <c r="G1164" s="78">
        <v>0</v>
      </c>
      <c r="H1164" s="78">
        <v>1</v>
      </c>
      <c r="I1164" s="22"/>
    </row>
    <row r="1165" spans="1:9" ht="27" x14ac:dyDescent="0.25">
      <c r="A1165" s="78">
        <v>5134</v>
      </c>
      <c r="B1165" s="78" t="s">
        <v>2454</v>
      </c>
      <c r="C1165" s="78" t="s">
        <v>17</v>
      </c>
      <c r="D1165" s="78" t="s">
        <v>15</v>
      </c>
      <c r="E1165" s="78" t="s">
        <v>14</v>
      </c>
      <c r="F1165" s="78">
        <v>1090000</v>
      </c>
      <c r="G1165" s="78">
        <v>1090000</v>
      </c>
      <c r="H1165" s="78">
        <v>1</v>
      </c>
      <c r="I1165" s="22"/>
    </row>
    <row r="1166" spans="1:9" ht="15" customHeight="1" x14ac:dyDescent="0.25">
      <c r="A1166" s="136" t="s">
        <v>4569</v>
      </c>
      <c r="B1166" s="137"/>
      <c r="C1166" s="137"/>
      <c r="D1166" s="137"/>
      <c r="E1166" s="137"/>
      <c r="F1166" s="137"/>
      <c r="G1166" s="137"/>
      <c r="H1166" s="137"/>
      <c r="I1166" s="22"/>
    </row>
    <row r="1167" spans="1:9" ht="15" customHeight="1" x14ac:dyDescent="0.25">
      <c r="A1167" s="193" t="s">
        <v>40</v>
      </c>
      <c r="B1167" s="229"/>
      <c r="C1167" s="229"/>
      <c r="D1167" s="229"/>
      <c r="E1167" s="229"/>
      <c r="F1167" s="229"/>
      <c r="G1167" s="229"/>
      <c r="H1167" s="230"/>
      <c r="I1167" s="22"/>
    </row>
    <row r="1168" spans="1:9" ht="27" x14ac:dyDescent="0.25">
      <c r="A1168" s="78">
        <v>5113</v>
      </c>
      <c r="B1168" s="78" t="s">
        <v>6875</v>
      </c>
      <c r="C1168" s="78" t="s">
        <v>20</v>
      </c>
      <c r="D1168" s="78" t="s">
        <v>381</v>
      </c>
      <c r="E1168" s="78" t="s">
        <v>14</v>
      </c>
      <c r="F1168" s="78">
        <v>74058315</v>
      </c>
      <c r="G1168" s="78">
        <v>74058315</v>
      </c>
      <c r="H1168" s="78">
        <v>1</v>
      </c>
      <c r="I1168" s="22"/>
    </row>
    <row r="1169" spans="1:9" ht="27" x14ac:dyDescent="0.25">
      <c r="A1169" s="78">
        <v>5113</v>
      </c>
      <c r="B1169" s="78" t="s">
        <v>6878</v>
      </c>
      <c r="C1169" s="78" t="s">
        <v>20</v>
      </c>
      <c r="D1169" s="78" t="s">
        <v>1212</v>
      </c>
      <c r="E1169" s="78" t="s">
        <v>14</v>
      </c>
      <c r="F1169" s="78">
        <v>208043400</v>
      </c>
      <c r="G1169" s="78">
        <v>208043400</v>
      </c>
      <c r="H1169" s="78">
        <v>1</v>
      </c>
      <c r="I1169" s="22"/>
    </row>
    <row r="1170" spans="1:9" ht="27" x14ac:dyDescent="0.25">
      <c r="A1170" s="78">
        <v>5113</v>
      </c>
      <c r="B1170" s="78" t="s">
        <v>6881</v>
      </c>
      <c r="C1170" s="78" t="s">
        <v>20</v>
      </c>
      <c r="D1170" s="78" t="s">
        <v>1212</v>
      </c>
      <c r="E1170" s="78" t="s">
        <v>14</v>
      </c>
      <c r="F1170" s="78">
        <v>32280470</v>
      </c>
      <c r="G1170" s="78">
        <v>32280470</v>
      </c>
      <c r="H1170" s="78">
        <v>1</v>
      </c>
      <c r="I1170" s="22"/>
    </row>
    <row r="1171" spans="1:9" ht="27" x14ac:dyDescent="0.25">
      <c r="A1171" s="78">
        <v>4251</v>
      </c>
      <c r="B1171" s="78" t="s">
        <v>1759</v>
      </c>
      <c r="C1171" s="78" t="s">
        <v>20</v>
      </c>
      <c r="D1171" s="78" t="s">
        <v>15</v>
      </c>
      <c r="E1171" s="78" t="s">
        <v>14</v>
      </c>
      <c r="F1171" s="78">
        <v>49334400</v>
      </c>
      <c r="G1171" s="78">
        <v>49334400</v>
      </c>
      <c r="H1171" s="78">
        <v>1</v>
      </c>
      <c r="I1171" s="22"/>
    </row>
    <row r="1172" spans="1:9" ht="27" x14ac:dyDescent="0.25">
      <c r="A1172" s="78">
        <v>5113</v>
      </c>
      <c r="B1172" s="78" t="s">
        <v>1664</v>
      </c>
      <c r="C1172" s="78" t="s">
        <v>20</v>
      </c>
      <c r="D1172" s="78" t="s">
        <v>15</v>
      </c>
      <c r="E1172" s="78" t="s">
        <v>14</v>
      </c>
      <c r="F1172" s="78">
        <v>101199600</v>
      </c>
      <c r="G1172" s="78">
        <v>101199600</v>
      </c>
      <c r="H1172" s="78">
        <v>1</v>
      </c>
      <c r="I1172" s="22"/>
    </row>
    <row r="1173" spans="1:9" ht="27" x14ac:dyDescent="0.25">
      <c r="A1173" s="78">
        <v>5113</v>
      </c>
      <c r="B1173" s="78" t="s">
        <v>4321</v>
      </c>
      <c r="C1173" s="78" t="s">
        <v>20</v>
      </c>
      <c r="D1173" s="78" t="s">
        <v>381</v>
      </c>
      <c r="E1173" s="78" t="s">
        <v>14</v>
      </c>
      <c r="F1173" s="78">
        <v>41398800</v>
      </c>
      <c r="G1173" s="78">
        <v>41398800</v>
      </c>
      <c r="H1173" s="78">
        <v>1</v>
      </c>
      <c r="I1173" s="22"/>
    </row>
    <row r="1174" spans="1:9" ht="27" x14ac:dyDescent="0.25">
      <c r="A1174" s="78">
        <v>5113</v>
      </c>
      <c r="B1174" s="78" t="s">
        <v>4313</v>
      </c>
      <c r="C1174" s="78" t="s">
        <v>20</v>
      </c>
      <c r="D1174" s="78" t="s">
        <v>15</v>
      </c>
      <c r="E1174" s="78" t="s">
        <v>14</v>
      </c>
      <c r="F1174" s="78">
        <v>110040826</v>
      </c>
      <c r="G1174" s="78">
        <v>110040826</v>
      </c>
      <c r="H1174" s="78">
        <v>1</v>
      </c>
      <c r="I1174" s="22"/>
    </row>
    <row r="1175" spans="1:9" ht="27" x14ac:dyDescent="0.25">
      <c r="A1175" s="78">
        <v>5113</v>
      </c>
      <c r="B1175" s="78" t="s">
        <v>3806</v>
      </c>
      <c r="C1175" s="78" t="s">
        <v>20</v>
      </c>
      <c r="D1175" s="78" t="s">
        <v>15</v>
      </c>
      <c r="E1175" s="78" t="s">
        <v>14</v>
      </c>
      <c r="F1175" s="78">
        <v>177249000</v>
      </c>
      <c r="G1175" s="78">
        <v>177249000</v>
      </c>
      <c r="H1175" s="78">
        <v>1</v>
      </c>
      <c r="I1175" s="22"/>
    </row>
    <row r="1176" spans="1:9" ht="27" x14ac:dyDescent="0.25">
      <c r="A1176" s="78">
        <v>5113</v>
      </c>
      <c r="B1176" s="78" t="s">
        <v>5001</v>
      </c>
      <c r="C1176" s="78" t="s">
        <v>20</v>
      </c>
      <c r="D1176" s="78" t="s">
        <v>381</v>
      </c>
      <c r="E1176" s="78" t="s">
        <v>14</v>
      </c>
      <c r="F1176" s="78">
        <v>42999900</v>
      </c>
      <c r="G1176" s="78">
        <v>42999900</v>
      </c>
      <c r="H1176" s="78">
        <v>1</v>
      </c>
      <c r="I1176" s="22"/>
    </row>
    <row r="1177" spans="1:9" ht="27" x14ac:dyDescent="0.25">
      <c r="A1177" s="78">
        <v>5113</v>
      </c>
      <c r="B1177" s="78" t="s">
        <v>5415</v>
      </c>
      <c r="C1177" s="78" t="s">
        <v>20</v>
      </c>
      <c r="D1177" s="78" t="s">
        <v>15</v>
      </c>
      <c r="E1177" s="78" t="s">
        <v>14</v>
      </c>
      <c r="F1177" s="78">
        <v>67200474</v>
      </c>
      <c r="G1177" s="78">
        <v>67200474</v>
      </c>
      <c r="H1177" s="78">
        <v>1</v>
      </c>
      <c r="I1177" s="22"/>
    </row>
    <row r="1178" spans="1:9" ht="27" x14ac:dyDescent="0.25">
      <c r="A1178" s="78">
        <v>5113</v>
      </c>
      <c r="B1178" s="78" t="s">
        <v>4317</v>
      </c>
      <c r="C1178" s="78" t="s">
        <v>20</v>
      </c>
      <c r="D1178" s="78" t="s">
        <v>15</v>
      </c>
      <c r="E1178" s="78" t="s">
        <v>14</v>
      </c>
      <c r="F1178" s="78">
        <v>75953177</v>
      </c>
      <c r="G1178" s="78">
        <v>75953177</v>
      </c>
      <c r="H1178" s="78">
        <v>1</v>
      </c>
      <c r="I1178" s="22"/>
    </row>
    <row r="1179" spans="1:9" ht="27" x14ac:dyDescent="0.25">
      <c r="A1179" s="78">
        <v>5113</v>
      </c>
      <c r="B1179" s="78" t="s">
        <v>4320</v>
      </c>
      <c r="C1179" s="78" t="s">
        <v>20</v>
      </c>
      <c r="D1179" s="78" t="s">
        <v>381</v>
      </c>
      <c r="E1179" s="78" t="s">
        <v>14</v>
      </c>
      <c r="F1179" s="78">
        <v>37410000</v>
      </c>
      <c r="G1179" s="78">
        <v>37410000</v>
      </c>
      <c r="H1179" s="78">
        <v>1</v>
      </c>
      <c r="I1179" s="22"/>
    </row>
    <row r="1180" spans="1:9" ht="27" x14ac:dyDescent="0.25">
      <c r="A1180" s="78">
        <v>5113</v>
      </c>
      <c r="B1180" s="78" t="s">
        <v>5408</v>
      </c>
      <c r="C1180" s="78" t="s">
        <v>20</v>
      </c>
      <c r="D1180" s="78" t="s">
        <v>15</v>
      </c>
      <c r="E1180" s="78" t="s">
        <v>14</v>
      </c>
      <c r="F1180" s="78">
        <v>69026390</v>
      </c>
      <c r="G1180" s="78">
        <v>69026390</v>
      </c>
      <c r="H1180" s="78">
        <v>1</v>
      </c>
      <c r="I1180" s="22"/>
    </row>
    <row r="1181" spans="1:9" ht="27" x14ac:dyDescent="0.25">
      <c r="A1181" s="78">
        <v>5113</v>
      </c>
      <c r="B1181" s="78" t="s">
        <v>6884</v>
      </c>
      <c r="C1181" s="78" t="s">
        <v>20</v>
      </c>
      <c r="D1181" s="78" t="s">
        <v>1212</v>
      </c>
      <c r="E1181" s="78" t="s">
        <v>14</v>
      </c>
      <c r="F1181" s="78">
        <v>37540266</v>
      </c>
      <c r="G1181" s="78">
        <v>37540266</v>
      </c>
      <c r="H1181" s="78">
        <v>1</v>
      </c>
      <c r="I1181" s="22"/>
    </row>
    <row r="1182" spans="1:9" ht="15" customHeight="1" x14ac:dyDescent="0.25">
      <c r="A1182" s="138" t="s">
        <v>12</v>
      </c>
      <c r="B1182" s="139"/>
      <c r="C1182" s="139"/>
      <c r="D1182" s="139"/>
      <c r="E1182" s="139"/>
      <c r="F1182" s="139"/>
      <c r="G1182" s="139"/>
      <c r="H1182" s="140"/>
      <c r="I1182" s="22"/>
    </row>
    <row r="1183" spans="1:9" ht="27" x14ac:dyDescent="0.25">
      <c r="A1183" s="29">
        <v>5113</v>
      </c>
      <c r="B1183" s="29" t="s">
        <v>4570</v>
      </c>
      <c r="C1183" s="29" t="s">
        <v>454</v>
      </c>
      <c r="D1183" s="29" t="s">
        <v>15</v>
      </c>
      <c r="E1183" s="29" t="s">
        <v>14</v>
      </c>
      <c r="F1183" s="29">
        <v>890000</v>
      </c>
      <c r="G1183" s="29">
        <v>890000</v>
      </c>
      <c r="H1183" s="29">
        <v>1</v>
      </c>
      <c r="I1183" s="22"/>
    </row>
    <row r="1184" spans="1:9" ht="27" x14ac:dyDescent="0.25">
      <c r="A1184" s="78">
        <v>5113</v>
      </c>
      <c r="B1184" s="78" t="s">
        <v>6873</v>
      </c>
      <c r="C1184" s="78" t="s">
        <v>1093</v>
      </c>
      <c r="D1184" s="78" t="s">
        <v>13</v>
      </c>
      <c r="E1184" s="78" t="s">
        <v>14</v>
      </c>
      <c r="F1184" s="78">
        <v>439000</v>
      </c>
      <c r="G1184" s="78">
        <v>439000</v>
      </c>
      <c r="H1184" s="78">
        <v>1</v>
      </c>
      <c r="I1184" s="22"/>
    </row>
    <row r="1185" spans="1:9" ht="27" x14ac:dyDescent="0.25">
      <c r="A1185" s="78">
        <v>5113</v>
      </c>
      <c r="B1185" s="78" t="s">
        <v>6874</v>
      </c>
      <c r="C1185" s="78" t="s">
        <v>454</v>
      </c>
      <c r="D1185" s="78" t="s">
        <v>1212</v>
      </c>
      <c r="E1185" s="78" t="s">
        <v>14</v>
      </c>
      <c r="F1185" s="78">
        <v>1317000</v>
      </c>
      <c r="G1185" s="78">
        <v>1317000</v>
      </c>
      <c r="H1185" s="78">
        <v>1</v>
      </c>
      <c r="I1185" s="22"/>
    </row>
    <row r="1186" spans="1:9" ht="27" x14ac:dyDescent="0.25">
      <c r="A1186" s="78">
        <v>5113</v>
      </c>
      <c r="B1186" s="78" t="s">
        <v>6876</v>
      </c>
      <c r="C1186" s="78" t="s">
        <v>1093</v>
      </c>
      <c r="D1186" s="78" t="s">
        <v>13</v>
      </c>
      <c r="E1186" s="78" t="s">
        <v>14</v>
      </c>
      <c r="F1186" s="78">
        <v>1456000</v>
      </c>
      <c r="G1186" s="78">
        <v>1456000</v>
      </c>
      <c r="H1186" s="78">
        <v>1</v>
      </c>
      <c r="I1186" s="22"/>
    </row>
    <row r="1187" spans="1:9" ht="27" x14ac:dyDescent="0.25">
      <c r="A1187" s="78">
        <v>5113</v>
      </c>
      <c r="B1187" s="78" t="s">
        <v>6877</v>
      </c>
      <c r="C1187" s="78" t="s">
        <v>454</v>
      </c>
      <c r="D1187" s="78" t="s">
        <v>1212</v>
      </c>
      <c r="E1187" s="78" t="s">
        <v>14</v>
      </c>
      <c r="F1187" s="78">
        <v>3640000</v>
      </c>
      <c r="G1187" s="78">
        <v>3640000</v>
      </c>
      <c r="H1187" s="78">
        <v>1</v>
      </c>
      <c r="I1187" s="22"/>
    </row>
    <row r="1188" spans="1:9" ht="27" x14ac:dyDescent="0.25">
      <c r="A1188" s="78">
        <v>5113</v>
      </c>
      <c r="B1188" s="78" t="s">
        <v>6882</v>
      </c>
      <c r="C1188" s="78" t="s">
        <v>1093</v>
      </c>
      <c r="D1188" s="78" t="s">
        <v>13</v>
      </c>
      <c r="E1188" s="78" t="s">
        <v>14</v>
      </c>
      <c r="F1188" s="78">
        <v>985000</v>
      </c>
      <c r="G1188" s="78">
        <v>985000</v>
      </c>
      <c r="H1188" s="78">
        <v>1</v>
      </c>
      <c r="I1188" s="22"/>
    </row>
    <row r="1189" spans="1:9" ht="27" x14ac:dyDescent="0.25">
      <c r="A1189" s="78">
        <v>5113</v>
      </c>
      <c r="B1189" s="78" t="s">
        <v>6883</v>
      </c>
      <c r="C1189" s="78" t="s">
        <v>454</v>
      </c>
      <c r="D1189" s="78" t="s">
        <v>1212</v>
      </c>
      <c r="E1189" s="78" t="s">
        <v>14</v>
      </c>
      <c r="F1189" s="78">
        <v>2463000</v>
      </c>
      <c r="G1189" s="78">
        <v>2463000</v>
      </c>
      <c r="H1189" s="78">
        <v>1</v>
      </c>
      <c r="I1189" s="22"/>
    </row>
    <row r="1190" spans="1:9" ht="27" x14ac:dyDescent="0.25">
      <c r="A1190" s="78">
        <v>5113</v>
      </c>
      <c r="B1190" s="78" t="s">
        <v>6885</v>
      </c>
      <c r="C1190" s="78" t="s">
        <v>1093</v>
      </c>
      <c r="D1190" s="78" t="s">
        <v>13</v>
      </c>
      <c r="E1190" s="78" t="s">
        <v>14</v>
      </c>
      <c r="F1190" s="78">
        <v>1080306</v>
      </c>
      <c r="G1190" s="78">
        <v>1080306</v>
      </c>
      <c r="H1190" s="78">
        <v>1</v>
      </c>
      <c r="I1190" s="22"/>
    </row>
    <row r="1191" spans="1:9" ht="27" x14ac:dyDescent="0.25">
      <c r="A1191" s="78">
        <v>5113</v>
      </c>
      <c r="B1191" s="78" t="s">
        <v>6886</v>
      </c>
      <c r="C1191" s="78" t="s">
        <v>454</v>
      </c>
      <c r="D1191" s="78" t="s">
        <v>1212</v>
      </c>
      <c r="E1191" s="78" t="s">
        <v>14</v>
      </c>
      <c r="F1191" s="78">
        <v>2700000</v>
      </c>
      <c r="G1191" s="78">
        <v>2700000</v>
      </c>
      <c r="H1191" s="78">
        <v>1</v>
      </c>
      <c r="I1191" s="22"/>
    </row>
    <row r="1192" spans="1:9" ht="27" x14ac:dyDescent="0.25">
      <c r="A1192" s="78">
        <v>5113</v>
      </c>
      <c r="B1192" s="78" t="s">
        <v>6967</v>
      </c>
      <c r="C1192" s="78" t="s">
        <v>1093</v>
      </c>
      <c r="D1192" s="78" t="s">
        <v>13</v>
      </c>
      <c r="E1192" s="78" t="s">
        <v>14</v>
      </c>
      <c r="F1192" s="78">
        <v>1316000</v>
      </c>
      <c r="G1192" s="78">
        <v>1316000</v>
      </c>
      <c r="H1192" s="78">
        <v>1</v>
      </c>
      <c r="I1192" s="22"/>
    </row>
    <row r="1193" spans="1:9" ht="27" x14ac:dyDescent="0.25">
      <c r="A1193" s="78">
        <v>5113</v>
      </c>
      <c r="B1193" s="78" t="s">
        <v>6968</v>
      </c>
      <c r="C1193" s="78" t="s">
        <v>1093</v>
      </c>
      <c r="D1193" s="78" t="s">
        <v>13</v>
      </c>
      <c r="E1193" s="78" t="s">
        <v>14</v>
      </c>
      <c r="F1193" s="78">
        <v>464000</v>
      </c>
      <c r="G1193" s="78">
        <v>464000</v>
      </c>
      <c r="H1193" s="78">
        <v>1</v>
      </c>
      <c r="I1193" s="22"/>
    </row>
    <row r="1194" spans="1:9" ht="27" x14ac:dyDescent="0.25">
      <c r="A1194" s="78">
        <v>5113</v>
      </c>
      <c r="B1194" s="78" t="s">
        <v>6969</v>
      </c>
      <c r="C1194" s="78" t="s">
        <v>1093</v>
      </c>
      <c r="D1194" s="78" t="s">
        <v>13</v>
      </c>
      <c r="E1194" s="78" t="s">
        <v>14</v>
      </c>
      <c r="F1194" s="78">
        <v>856000</v>
      </c>
      <c r="G1194" s="78">
        <v>856000</v>
      </c>
      <c r="H1194" s="78">
        <v>1</v>
      </c>
      <c r="I1194" s="22"/>
    </row>
    <row r="1195" spans="1:9" ht="27" x14ac:dyDescent="0.25">
      <c r="A1195" s="78">
        <v>5113</v>
      </c>
      <c r="B1195" s="78" t="s">
        <v>6970</v>
      </c>
      <c r="C1195" s="78" t="s">
        <v>1093</v>
      </c>
      <c r="D1195" s="78" t="s">
        <v>13</v>
      </c>
      <c r="E1195" s="78" t="s">
        <v>14</v>
      </c>
      <c r="F1195" s="78">
        <v>536000</v>
      </c>
      <c r="G1195" s="78">
        <v>536000</v>
      </c>
      <c r="H1195" s="78">
        <v>1</v>
      </c>
      <c r="I1195" s="22"/>
    </row>
    <row r="1196" spans="1:9" ht="27" x14ac:dyDescent="0.25">
      <c r="A1196" s="78">
        <v>5113</v>
      </c>
      <c r="B1196" s="78" t="s">
        <v>6971</v>
      </c>
      <c r="C1196" s="78" t="s">
        <v>1093</v>
      </c>
      <c r="D1196" s="78" t="s">
        <v>13</v>
      </c>
      <c r="E1196" s="78" t="s">
        <v>14</v>
      </c>
      <c r="F1196" s="78">
        <v>189000</v>
      </c>
      <c r="G1196" s="78">
        <v>189000</v>
      </c>
      <c r="H1196" s="78">
        <v>1</v>
      </c>
      <c r="I1196" s="22"/>
    </row>
    <row r="1197" spans="1:9" ht="27" x14ac:dyDescent="0.25">
      <c r="A1197" s="78">
        <v>5113</v>
      </c>
      <c r="B1197" s="78" t="s">
        <v>6972</v>
      </c>
      <c r="C1197" s="78" t="s">
        <v>1093</v>
      </c>
      <c r="D1197" s="78" t="s">
        <v>13</v>
      </c>
      <c r="E1197" s="78" t="s">
        <v>14</v>
      </c>
      <c r="F1197" s="78">
        <v>491400</v>
      </c>
      <c r="G1197" s="78">
        <v>491400</v>
      </c>
      <c r="H1197" s="78">
        <v>1</v>
      </c>
      <c r="I1197" s="22"/>
    </row>
    <row r="1198" spans="1:9" ht="27" x14ac:dyDescent="0.25">
      <c r="A1198" s="78">
        <v>5113</v>
      </c>
      <c r="B1198" s="78" t="s">
        <v>6973</v>
      </c>
      <c r="C1198" s="78" t="s">
        <v>1093</v>
      </c>
      <c r="D1198" s="78" t="s">
        <v>13</v>
      </c>
      <c r="E1198" s="78" t="s">
        <v>14</v>
      </c>
      <c r="F1198" s="78">
        <v>380000</v>
      </c>
      <c r="G1198" s="78">
        <v>380000</v>
      </c>
      <c r="H1198" s="78">
        <v>1</v>
      </c>
      <c r="I1198" s="22"/>
    </row>
    <row r="1199" spans="1:9" ht="27" x14ac:dyDescent="0.25">
      <c r="A1199" s="78">
        <v>5113</v>
      </c>
      <c r="B1199" s="78" t="s">
        <v>6974</v>
      </c>
      <c r="C1199" s="78" t="s">
        <v>1093</v>
      </c>
      <c r="D1199" s="78" t="s">
        <v>13</v>
      </c>
      <c r="E1199" s="78" t="s">
        <v>14</v>
      </c>
      <c r="F1199" s="78">
        <v>790000</v>
      </c>
      <c r="G1199" s="78">
        <v>790000</v>
      </c>
      <c r="H1199" s="78">
        <v>1</v>
      </c>
      <c r="I1199" s="22"/>
    </row>
    <row r="1200" spans="1:9" ht="27" x14ac:dyDescent="0.25">
      <c r="A1200" s="78">
        <v>5113</v>
      </c>
      <c r="B1200" s="78" t="s">
        <v>6975</v>
      </c>
      <c r="C1200" s="78" t="s">
        <v>1093</v>
      </c>
      <c r="D1200" s="78" t="s">
        <v>13</v>
      </c>
      <c r="E1200" s="78" t="s">
        <v>14</v>
      </c>
      <c r="F1200" s="78">
        <v>544000</v>
      </c>
      <c r="G1200" s="78">
        <v>544000</v>
      </c>
      <c r="H1200" s="78">
        <v>1</v>
      </c>
      <c r="I1200" s="22"/>
    </row>
    <row r="1201" spans="1:9" ht="27" x14ac:dyDescent="0.25">
      <c r="A1201" s="78">
        <v>5113</v>
      </c>
      <c r="B1201" s="78" t="s">
        <v>6976</v>
      </c>
      <c r="C1201" s="78" t="s">
        <v>1093</v>
      </c>
      <c r="D1201" s="78" t="s">
        <v>13</v>
      </c>
      <c r="E1201" s="78" t="s">
        <v>14</v>
      </c>
      <c r="F1201" s="78">
        <v>254000</v>
      </c>
      <c r="G1201" s="78">
        <v>254000</v>
      </c>
      <c r="H1201" s="78">
        <v>1</v>
      </c>
      <c r="I1201" s="22"/>
    </row>
    <row r="1202" spans="1:9" ht="27" x14ac:dyDescent="0.25">
      <c r="A1202" s="78">
        <v>5113</v>
      </c>
      <c r="B1202" s="78" t="s">
        <v>6977</v>
      </c>
      <c r="C1202" s="78" t="s">
        <v>1093</v>
      </c>
      <c r="D1202" s="78" t="s">
        <v>13</v>
      </c>
      <c r="E1202" s="78" t="s">
        <v>14</v>
      </c>
      <c r="F1202" s="78">
        <v>341000</v>
      </c>
      <c r="G1202" s="78">
        <v>341000</v>
      </c>
      <c r="H1202" s="78">
        <v>1</v>
      </c>
      <c r="I1202" s="22"/>
    </row>
    <row r="1203" spans="1:9" ht="27" x14ac:dyDescent="0.25">
      <c r="A1203" s="78">
        <v>5113</v>
      </c>
      <c r="B1203" s="78" t="s">
        <v>5000</v>
      </c>
      <c r="C1203" s="78" t="s">
        <v>454</v>
      </c>
      <c r="D1203" s="78" t="s">
        <v>1212</v>
      </c>
      <c r="E1203" s="78" t="s">
        <v>14</v>
      </c>
      <c r="F1203" s="78">
        <v>848000</v>
      </c>
      <c r="G1203" s="78">
        <v>848000</v>
      </c>
      <c r="H1203" s="78">
        <v>1</v>
      </c>
      <c r="I1203" s="22"/>
    </row>
    <row r="1204" spans="1:9" ht="27" x14ac:dyDescent="0.25">
      <c r="A1204" s="78">
        <v>5113</v>
      </c>
      <c r="B1204" s="78" t="s">
        <v>4323</v>
      </c>
      <c r="C1204" s="78" t="s">
        <v>454</v>
      </c>
      <c r="D1204" s="78" t="s">
        <v>1212</v>
      </c>
      <c r="E1204" s="78" t="s">
        <v>14</v>
      </c>
      <c r="F1204" s="78">
        <v>114000</v>
      </c>
      <c r="G1204" s="78">
        <v>114000</v>
      </c>
      <c r="H1204" s="78">
        <v>1</v>
      </c>
      <c r="I1204" s="22"/>
    </row>
    <row r="1205" spans="1:9" ht="27" x14ac:dyDescent="0.25">
      <c r="A1205" s="78">
        <v>4251</v>
      </c>
      <c r="B1205" s="78" t="s">
        <v>1757</v>
      </c>
      <c r="C1205" s="78" t="s">
        <v>454</v>
      </c>
      <c r="D1205" s="78" t="s">
        <v>15</v>
      </c>
      <c r="E1205" s="78" t="s">
        <v>14</v>
      </c>
      <c r="F1205" s="78">
        <v>200000</v>
      </c>
      <c r="G1205" s="78">
        <v>200000</v>
      </c>
      <c r="H1205" s="78">
        <v>1</v>
      </c>
      <c r="I1205" s="22"/>
    </row>
    <row r="1206" spans="1:9" ht="27" x14ac:dyDescent="0.25">
      <c r="A1206" s="78">
        <v>4251</v>
      </c>
      <c r="B1206" s="78" t="s">
        <v>1665</v>
      </c>
      <c r="C1206" s="78" t="s">
        <v>454</v>
      </c>
      <c r="D1206" s="78" t="s">
        <v>15</v>
      </c>
      <c r="E1206" s="78" t="s">
        <v>14</v>
      </c>
      <c r="F1206" s="78">
        <v>200000</v>
      </c>
      <c r="G1206" s="78">
        <v>200000</v>
      </c>
      <c r="H1206" s="78">
        <v>1</v>
      </c>
      <c r="I1206" s="22"/>
    </row>
    <row r="1207" spans="1:9" ht="27" x14ac:dyDescent="0.25">
      <c r="A1207" s="78">
        <v>5113</v>
      </c>
      <c r="B1207" s="78" t="s">
        <v>4314</v>
      </c>
      <c r="C1207" s="78" t="s">
        <v>454</v>
      </c>
      <c r="D1207" s="78" t="s">
        <v>15</v>
      </c>
      <c r="E1207" s="78" t="s">
        <v>14</v>
      </c>
      <c r="F1207" s="78">
        <v>1341000</v>
      </c>
      <c r="G1207" s="78">
        <v>1341000</v>
      </c>
      <c r="H1207" s="78">
        <v>1</v>
      </c>
      <c r="I1207" s="22"/>
    </row>
    <row r="1208" spans="1:9" ht="27" x14ac:dyDescent="0.25">
      <c r="A1208" s="78">
        <v>5113</v>
      </c>
      <c r="B1208" s="78" t="s">
        <v>4316</v>
      </c>
      <c r="C1208" s="78" t="s">
        <v>454</v>
      </c>
      <c r="D1208" s="78" t="s">
        <v>15</v>
      </c>
      <c r="E1208" s="78" t="s">
        <v>14</v>
      </c>
      <c r="F1208" s="78">
        <v>1362000</v>
      </c>
      <c r="G1208" s="78">
        <v>1362000</v>
      </c>
      <c r="H1208" s="78">
        <v>1</v>
      </c>
      <c r="I1208" s="22"/>
    </row>
    <row r="1209" spans="1:9" ht="27" x14ac:dyDescent="0.25">
      <c r="A1209" s="78">
        <v>5113</v>
      </c>
      <c r="B1209" s="78" t="s">
        <v>3988</v>
      </c>
      <c r="C1209" s="78" t="s">
        <v>454</v>
      </c>
      <c r="D1209" s="78" t="s">
        <v>15</v>
      </c>
      <c r="E1209" s="78" t="s">
        <v>14</v>
      </c>
      <c r="F1209" s="78">
        <v>1590000</v>
      </c>
      <c r="G1209" s="78">
        <v>1590000</v>
      </c>
      <c r="H1209" s="78">
        <v>1</v>
      </c>
      <c r="I1209" s="22"/>
    </row>
    <row r="1210" spans="1:9" ht="27" x14ac:dyDescent="0.25">
      <c r="A1210" s="78">
        <v>5113</v>
      </c>
      <c r="B1210" s="78" t="s">
        <v>4318</v>
      </c>
      <c r="C1210" s="78" t="s">
        <v>454</v>
      </c>
      <c r="D1210" s="78" t="s">
        <v>15</v>
      </c>
      <c r="E1210" s="78" t="s">
        <v>14</v>
      </c>
      <c r="F1210" s="78">
        <v>2141000</v>
      </c>
      <c r="G1210" s="78">
        <v>2141000</v>
      </c>
      <c r="H1210" s="78">
        <v>1</v>
      </c>
      <c r="I1210" s="22"/>
    </row>
    <row r="1211" spans="1:9" ht="27" x14ac:dyDescent="0.25">
      <c r="A1211" s="78">
        <v>5113</v>
      </c>
      <c r="B1211" s="78" t="s">
        <v>6978</v>
      </c>
      <c r="C1211" s="78" t="s">
        <v>454</v>
      </c>
      <c r="D1211" s="78" t="s">
        <v>15</v>
      </c>
      <c r="E1211" s="78" t="s">
        <v>14</v>
      </c>
      <c r="F1211" s="78">
        <v>280000</v>
      </c>
      <c r="G1211" s="78">
        <v>280000</v>
      </c>
      <c r="H1211" s="78">
        <v>1</v>
      </c>
      <c r="I1211" s="22"/>
    </row>
    <row r="1212" spans="1:9" ht="27" x14ac:dyDescent="0.25">
      <c r="A1212" s="78">
        <v>5113</v>
      </c>
      <c r="B1212" s="78" t="s">
        <v>6979</v>
      </c>
      <c r="C1212" s="78" t="s">
        <v>454</v>
      </c>
      <c r="D1212" s="78" t="s">
        <v>15</v>
      </c>
      <c r="E1212" s="78" t="s">
        <v>14</v>
      </c>
      <c r="F1212" s="78">
        <v>140000</v>
      </c>
      <c r="G1212" s="78">
        <v>140000</v>
      </c>
      <c r="H1212" s="78">
        <v>1</v>
      </c>
      <c r="I1212" s="22"/>
    </row>
    <row r="1213" spans="1:9" ht="27" x14ac:dyDescent="0.25">
      <c r="A1213" s="78">
        <v>5113</v>
      </c>
      <c r="B1213" s="78" t="s">
        <v>7206</v>
      </c>
      <c r="C1213" s="78" t="s">
        <v>454</v>
      </c>
      <c r="D1213" s="78" t="s">
        <v>5196</v>
      </c>
      <c r="E1213" s="78" t="s">
        <v>14</v>
      </c>
      <c r="F1213" s="78">
        <v>200000</v>
      </c>
      <c r="G1213" s="78">
        <v>200000</v>
      </c>
      <c r="H1213" s="78">
        <v>1</v>
      </c>
      <c r="I1213" s="22"/>
    </row>
    <row r="1214" spans="1:9" x14ac:dyDescent="0.25">
      <c r="A1214" s="217" t="s">
        <v>8</v>
      </c>
      <c r="B1214" s="218"/>
      <c r="C1214" s="218"/>
      <c r="D1214" s="218"/>
      <c r="E1214" s="218"/>
      <c r="F1214" s="218"/>
      <c r="G1214" s="218"/>
      <c r="H1214" s="219"/>
      <c r="I1214" s="22"/>
    </row>
    <row r="1215" spans="1:9" ht="28.5" customHeight="1" x14ac:dyDescent="0.25">
      <c r="A1215" s="29"/>
      <c r="B1215" s="29"/>
      <c r="C1215" s="29"/>
      <c r="D1215" s="29"/>
      <c r="E1215" s="29"/>
      <c r="F1215" s="29"/>
      <c r="G1215" s="29"/>
      <c r="H1215" s="29"/>
      <c r="I1215" s="22"/>
    </row>
    <row r="1216" spans="1:9" x14ac:dyDescent="0.25">
      <c r="A1216" s="133" t="s">
        <v>4929</v>
      </c>
      <c r="B1216" s="134"/>
      <c r="C1216" s="134"/>
      <c r="D1216" s="134"/>
      <c r="E1216" s="134"/>
      <c r="F1216" s="134"/>
      <c r="G1216" s="134"/>
      <c r="H1216" s="134"/>
      <c r="I1216" s="22"/>
    </row>
    <row r="1217" spans="1:9" ht="17.25" customHeight="1" x14ac:dyDescent="0.25">
      <c r="A1217" s="217" t="s">
        <v>12</v>
      </c>
      <c r="B1217" s="218"/>
      <c r="C1217" s="218"/>
      <c r="D1217" s="218"/>
      <c r="E1217" s="218"/>
      <c r="F1217" s="218"/>
      <c r="G1217" s="218"/>
      <c r="H1217" s="219"/>
      <c r="I1217" s="22"/>
    </row>
    <row r="1218" spans="1:9" ht="40.5" x14ac:dyDescent="0.25">
      <c r="A1218" s="103">
        <v>4861</v>
      </c>
      <c r="B1218" s="103" t="s">
        <v>4501</v>
      </c>
      <c r="C1218" s="102" t="s">
        <v>495</v>
      </c>
      <c r="D1218" s="103" t="s">
        <v>381</v>
      </c>
      <c r="E1218" s="103" t="s">
        <v>14</v>
      </c>
      <c r="F1218" s="103">
        <v>30000000</v>
      </c>
      <c r="G1218" s="103">
        <v>30000000</v>
      </c>
      <c r="H1218" s="103">
        <v>1</v>
      </c>
      <c r="I1218" s="22"/>
    </row>
    <row r="1219" spans="1:9" ht="27" x14ac:dyDescent="0.25">
      <c r="A1219" s="103">
        <v>4251</v>
      </c>
      <c r="B1219" s="103" t="s">
        <v>3339</v>
      </c>
      <c r="C1219" s="102" t="s">
        <v>454</v>
      </c>
      <c r="D1219" s="103" t="s">
        <v>1212</v>
      </c>
      <c r="E1219" s="103" t="s">
        <v>14</v>
      </c>
      <c r="F1219" s="103">
        <v>0</v>
      </c>
      <c r="G1219" s="103">
        <v>0</v>
      </c>
      <c r="H1219" s="103">
        <v>1</v>
      </c>
      <c r="I1219" s="22"/>
    </row>
    <row r="1220" spans="1:9" ht="27" x14ac:dyDescent="0.25">
      <c r="A1220" s="103">
        <v>4251</v>
      </c>
      <c r="B1220" s="103" t="s">
        <v>3340</v>
      </c>
      <c r="C1220" s="102" t="s">
        <v>454</v>
      </c>
      <c r="D1220" s="103" t="s">
        <v>1212</v>
      </c>
      <c r="E1220" s="103" t="s">
        <v>14</v>
      </c>
      <c r="F1220" s="103">
        <v>0</v>
      </c>
      <c r="G1220" s="103">
        <v>0</v>
      </c>
      <c r="H1220" s="103">
        <v>1</v>
      </c>
      <c r="I1220" s="22"/>
    </row>
    <row r="1221" spans="1:9" ht="27" x14ac:dyDescent="0.25">
      <c r="A1221" s="103">
        <v>4251</v>
      </c>
      <c r="B1221" s="103" t="s">
        <v>3341</v>
      </c>
      <c r="C1221" s="102" t="s">
        <v>454</v>
      </c>
      <c r="D1221" s="103" t="s">
        <v>1212</v>
      </c>
      <c r="E1221" s="103" t="s">
        <v>14</v>
      </c>
      <c r="F1221" s="103">
        <v>0</v>
      </c>
      <c r="G1221" s="103">
        <v>0</v>
      </c>
      <c r="H1221" s="103">
        <v>1</v>
      </c>
      <c r="I1221" s="22"/>
    </row>
    <row r="1222" spans="1:9" ht="27" x14ac:dyDescent="0.25">
      <c r="A1222" s="103">
        <v>4251</v>
      </c>
      <c r="B1222" s="103" t="s">
        <v>3342</v>
      </c>
      <c r="C1222" s="102" t="s">
        <v>454</v>
      </c>
      <c r="D1222" s="103" t="s">
        <v>1212</v>
      </c>
      <c r="E1222" s="103" t="s">
        <v>14</v>
      </c>
      <c r="F1222" s="103">
        <v>0</v>
      </c>
      <c r="G1222" s="103">
        <v>0</v>
      </c>
      <c r="H1222" s="103">
        <v>1</v>
      </c>
      <c r="I1222" s="22"/>
    </row>
    <row r="1223" spans="1:9" ht="27" x14ac:dyDescent="0.25">
      <c r="A1223" s="103">
        <v>4251</v>
      </c>
      <c r="B1223" s="103" t="s">
        <v>3343</v>
      </c>
      <c r="C1223" s="102" t="s">
        <v>454</v>
      </c>
      <c r="D1223" s="103" t="s">
        <v>1212</v>
      </c>
      <c r="E1223" s="103" t="s">
        <v>14</v>
      </c>
      <c r="F1223" s="103">
        <v>0</v>
      </c>
      <c r="G1223" s="103">
        <v>0</v>
      </c>
      <c r="H1223" s="103">
        <v>1</v>
      </c>
      <c r="I1223" s="22"/>
    </row>
    <row r="1224" spans="1:9" ht="27" x14ac:dyDescent="0.25">
      <c r="A1224" s="103">
        <v>4251</v>
      </c>
      <c r="B1224" s="103" t="s">
        <v>3344</v>
      </c>
      <c r="C1224" s="102" t="s">
        <v>454</v>
      </c>
      <c r="D1224" s="103" t="s">
        <v>1212</v>
      </c>
      <c r="E1224" s="103" t="s">
        <v>14</v>
      </c>
      <c r="F1224" s="103">
        <v>0</v>
      </c>
      <c r="G1224" s="103">
        <v>0</v>
      </c>
      <c r="H1224" s="103">
        <v>1</v>
      </c>
      <c r="I1224" s="22"/>
    </row>
    <row r="1225" spans="1:9" ht="27" x14ac:dyDescent="0.25">
      <c r="A1225" s="103">
        <v>4861</v>
      </c>
      <c r="B1225" s="103" t="s">
        <v>1994</v>
      </c>
      <c r="C1225" s="102" t="s">
        <v>454</v>
      </c>
      <c r="D1225" s="103" t="s">
        <v>1212</v>
      </c>
      <c r="E1225" s="103" t="s">
        <v>14</v>
      </c>
      <c r="F1225" s="103">
        <v>1404000</v>
      </c>
      <c r="G1225" s="103">
        <v>1404000</v>
      </c>
      <c r="H1225" s="103">
        <v>1</v>
      </c>
      <c r="I1225" s="22"/>
    </row>
    <row r="1226" spans="1:9" ht="27" x14ac:dyDescent="0.25">
      <c r="A1226" s="103">
        <v>4861</v>
      </c>
      <c r="B1226" s="103" t="s">
        <v>1579</v>
      </c>
      <c r="C1226" s="102" t="s">
        <v>454</v>
      </c>
      <c r="D1226" s="102" t="s">
        <v>1212</v>
      </c>
      <c r="E1226" s="102" t="s">
        <v>14</v>
      </c>
      <c r="F1226" s="102">
        <v>70000</v>
      </c>
      <c r="G1226" s="102">
        <v>70000</v>
      </c>
      <c r="H1226" s="102">
        <v>1</v>
      </c>
      <c r="I1226" s="22"/>
    </row>
    <row r="1227" spans="1:9" ht="17.25" customHeight="1" x14ac:dyDescent="0.25">
      <c r="A1227" s="217" t="s">
        <v>40</v>
      </c>
      <c r="B1227" s="218"/>
      <c r="C1227" s="218"/>
      <c r="D1227" s="218"/>
      <c r="E1227" s="218"/>
      <c r="F1227" s="218"/>
      <c r="G1227" s="218"/>
      <c r="H1227" s="219"/>
      <c r="I1227" s="22"/>
    </row>
    <row r="1228" spans="1:9" ht="27" x14ac:dyDescent="0.25">
      <c r="A1228" s="4">
        <v>4251</v>
      </c>
      <c r="B1228" s="4" t="s">
        <v>3333</v>
      </c>
      <c r="C1228" s="4" t="s">
        <v>20</v>
      </c>
      <c r="D1228" s="4" t="s">
        <v>381</v>
      </c>
      <c r="E1228" s="4" t="s">
        <v>14</v>
      </c>
      <c r="F1228" s="4">
        <v>0</v>
      </c>
      <c r="G1228" s="4">
        <v>0</v>
      </c>
      <c r="H1228" s="4">
        <v>1</v>
      </c>
      <c r="I1228" s="22"/>
    </row>
    <row r="1229" spans="1:9" ht="27" x14ac:dyDescent="0.25">
      <c r="A1229" s="4">
        <v>4251</v>
      </c>
      <c r="B1229" s="4" t="s">
        <v>3334</v>
      </c>
      <c r="C1229" s="4" t="s">
        <v>20</v>
      </c>
      <c r="D1229" s="4" t="s">
        <v>381</v>
      </c>
      <c r="E1229" s="4" t="s">
        <v>14</v>
      </c>
      <c r="F1229" s="4">
        <v>0</v>
      </c>
      <c r="G1229" s="4">
        <v>0</v>
      </c>
      <c r="H1229" s="4">
        <v>1</v>
      </c>
      <c r="I1229" s="22"/>
    </row>
    <row r="1230" spans="1:9" ht="27" x14ac:dyDescent="0.25">
      <c r="A1230" s="4">
        <v>4251</v>
      </c>
      <c r="B1230" s="4" t="s">
        <v>3335</v>
      </c>
      <c r="C1230" s="4" t="s">
        <v>20</v>
      </c>
      <c r="D1230" s="4" t="s">
        <v>381</v>
      </c>
      <c r="E1230" s="4" t="s">
        <v>14</v>
      </c>
      <c r="F1230" s="4">
        <v>0</v>
      </c>
      <c r="G1230" s="4">
        <v>0</v>
      </c>
      <c r="H1230" s="4">
        <v>1</v>
      </c>
      <c r="I1230" s="22"/>
    </row>
    <row r="1231" spans="1:9" ht="27" x14ac:dyDescent="0.25">
      <c r="A1231" s="4">
        <v>4251</v>
      </c>
      <c r="B1231" s="4" t="s">
        <v>3336</v>
      </c>
      <c r="C1231" s="4" t="s">
        <v>20</v>
      </c>
      <c r="D1231" s="4" t="s">
        <v>381</v>
      </c>
      <c r="E1231" s="4" t="s">
        <v>14</v>
      </c>
      <c r="F1231" s="4">
        <v>0</v>
      </c>
      <c r="G1231" s="4">
        <v>0</v>
      </c>
      <c r="H1231" s="4">
        <v>1</v>
      </c>
      <c r="I1231" s="22"/>
    </row>
    <row r="1232" spans="1:9" ht="27" x14ac:dyDescent="0.25">
      <c r="A1232" s="4">
        <v>4251</v>
      </c>
      <c r="B1232" s="4" t="s">
        <v>3337</v>
      </c>
      <c r="C1232" s="4" t="s">
        <v>20</v>
      </c>
      <c r="D1232" s="4" t="s">
        <v>381</v>
      </c>
      <c r="E1232" s="4" t="s">
        <v>14</v>
      </c>
      <c r="F1232" s="4">
        <v>0</v>
      </c>
      <c r="G1232" s="4">
        <v>0</v>
      </c>
      <c r="H1232" s="4">
        <v>1</v>
      </c>
      <c r="I1232" s="22"/>
    </row>
    <row r="1233" spans="1:9" ht="27" x14ac:dyDescent="0.25">
      <c r="A1233" s="4">
        <v>4251</v>
      </c>
      <c r="B1233" s="4" t="s">
        <v>3338</v>
      </c>
      <c r="C1233" s="4" t="s">
        <v>20</v>
      </c>
      <c r="D1233" s="4" t="s">
        <v>381</v>
      </c>
      <c r="E1233" s="4" t="s">
        <v>14</v>
      </c>
      <c r="F1233" s="4">
        <v>0</v>
      </c>
      <c r="G1233" s="4">
        <v>0</v>
      </c>
      <c r="H1233" s="4">
        <v>1</v>
      </c>
      <c r="I1233" s="22"/>
    </row>
    <row r="1234" spans="1:9" ht="33.75" customHeight="1" x14ac:dyDescent="0.25">
      <c r="A1234" s="4" t="s">
        <v>23</v>
      </c>
      <c r="B1234" s="4" t="s">
        <v>1995</v>
      </c>
      <c r="C1234" s="4" t="s">
        <v>20</v>
      </c>
      <c r="D1234" s="4" t="s">
        <v>381</v>
      </c>
      <c r="E1234" s="4" t="s">
        <v>14</v>
      </c>
      <c r="F1234" s="4">
        <v>78001277</v>
      </c>
      <c r="G1234" s="4">
        <v>78001277</v>
      </c>
      <c r="H1234" s="4">
        <v>1</v>
      </c>
      <c r="I1234" s="22"/>
    </row>
    <row r="1235" spans="1:9" ht="40.5" x14ac:dyDescent="0.25">
      <c r="A1235" s="4">
        <v>4251</v>
      </c>
      <c r="B1235" s="4" t="s">
        <v>1138</v>
      </c>
      <c r="C1235" s="4" t="s">
        <v>422</v>
      </c>
      <c r="D1235" s="4" t="s">
        <v>15</v>
      </c>
      <c r="E1235" s="4" t="s">
        <v>14</v>
      </c>
      <c r="F1235" s="4">
        <v>0</v>
      </c>
      <c r="G1235" s="4">
        <v>0</v>
      </c>
      <c r="H1235" s="4">
        <v>1</v>
      </c>
      <c r="I1235" s="22"/>
    </row>
    <row r="1236" spans="1:9" ht="27" x14ac:dyDescent="0.25">
      <c r="A1236" s="4">
        <v>4861</v>
      </c>
      <c r="B1236" s="4" t="s">
        <v>6248</v>
      </c>
      <c r="C1236" s="4" t="s">
        <v>20</v>
      </c>
      <c r="D1236" s="4" t="s">
        <v>381</v>
      </c>
      <c r="E1236" s="4" t="s">
        <v>14</v>
      </c>
      <c r="F1236" s="4">
        <v>78001549</v>
      </c>
      <c r="G1236" s="4">
        <v>78001549</v>
      </c>
      <c r="H1236" s="4">
        <v>1</v>
      </c>
      <c r="I1236" s="22"/>
    </row>
    <row r="1237" spans="1:9" ht="27" x14ac:dyDescent="0.25">
      <c r="A1237" s="4">
        <v>4861</v>
      </c>
      <c r="B1237" s="4" t="s">
        <v>6785</v>
      </c>
      <c r="C1237" s="4" t="s">
        <v>20</v>
      </c>
      <c r="D1237" s="4" t="s">
        <v>381</v>
      </c>
      <c r="E1237" s="4" t="s">
        <v>14</v>
      </c>
      <c r="F1237" s="4">
        <v>44096303</v>
      </c>
      <c r="G1237" s="4">
        <v>44096303</v>
      </c>
      <c r="H1237" s="4">
        <v>1</v>
      </c>
      <c r="I1237" s="22"/>
    </row>
    <row r="1238" spans="1:9" ht="15" customHeight="1" x14ac:dyDescent="0.25">
      <c r="A1238" s="133" t="s">
        <v>4928</v>
      </c>
      <c r="B1238" s="134"/>
      <c r="C1238" s="134"/>
      <c r="D1238" s="134"/>
      <c r="E1238" s="134"/>
      <c r="F1238" s="134"/>
      <c r="G1238" s="134"/>
      <c r="H1238" s="134"/>
      <c r="I1238" s="22"/>
    </row>
    <row r="1239" spans="1:9" x14ac:dyDescent="0.25">
      <c r="A1239" s="127" t="s">
        <v>16</v>
      </c>
      <c r="B1239" s="128"/>
      <c r="C1239" s="128"/>
      <c r="D1239" s="128"/>
      <c r="E1239" s="128"/>
      <c r="F1239" s="128"/>
      <c r="G1239" s="128"/>
      <c r="H1239" s="129"/>
      <c r="I1239" s="22"/>
    </row>
    <row r="1240" spans="1:9" ht="27" x14ac:dyDescent="0.25">
      <c r="A1240" s="14">
        <v>5112</v>
      </c>
      <c r="B1240" s="14" t="s">
        <v>4659</v>
      </c>
      <c r="C1240" s="15" t="s">
        <v>2796</v>
      </c>
      <c r="D1240" s="14" t="s">
        <v>381</v>
      </c>
      <c r="E1240" s="14" t="s">
        <v>14</v>
      </c>
      <c r="F1240" s="14">
        <v>0</v>
      </c>
      <c r="G1240" s="14">
        <v>0</v>
      </c>
      <c r="H1240" s="14">
        <v>1</v>
      </c>
      <c r="I1240" s="22"/>
    </row>
    <row r="1241" spans="1:9" ht="27" x14ac:dyDescent="0.25">
      <c r="A1241" s="14">
        <v>5112</v>
      </c>
      <c r="B1241" s="14" t="s">
        <v>446</v>
      </c>
      <c r="C1241" s="15" t="s">
        <v>286</v>
      </c>
      <c r="D1241" s="14" t="s">
        <v>381</v>
      </c>
      <c r="E1241" s="14" t="s">
        <v>14</v>
      </c>
      <c r="F1241" s="14">
        <v>0</v>
      </c>
      <c r="G1241" s="14">
        <v>0</v>
      </c>
      <c r="H1241" s="14">
        <v>1</v>
      </c>
      <c r="I1241" s="22"/>
    </row>
    <row r="1242" spans="1:9" ht="27" x14ac:dyDescent="0.25">
      <c r="A1242" s="14">
        <v>5112</v>
      </c>
      <c r="B1242" s="14" t="s">
        <v>367</v>
      </c>
      <c r="C1242" s="15" t="s">
        <v>286</v>
      </c>
      <c r="D1242" s="14" t="s">
        <v>381</v>
      </c>
      <c r="E1242" s="14" t="s">
        <v>14</v>
      </c>
      <c r="F1242" s="14">
        <v>0</v>
      </c>
      <c r="G1242" s="14">
        <v>0</v>
      </c>
      <c r="H1242" s="14">
        <v>1</v>
      </c>
      <c r="I1242" s="22"/>
    </row>
    <row r="1243" spans="1:9" ht="27" x14ac:dyDescent="0.25">
      <c r="A1243" s="14">
        <v>5112</v>
      </c>
      <c r="B1243" s="14" t="s">
        <v>367</v>
      </c>
      <c r="C1243" s="15" t="s">
        <v>286</v>
      </c>
      <c r="D1243" s="14" t="s">
        <v>15</v>
      </c>
      <c r="E1243" s="14" t="s">
        <v>14</v>
      </c>
      <c r="F1243" s="14">
        <v>0</v>
      </c>
      <c r="G1243" s="14">
        <v>0</v>
      </c>
      <c r="H1243" s="14">
        <v>1</v>
      </c>
      <c r="I1243" s="22"/>
    </row>
    <row r="1244" spans="1:9" ht="27" x14ac:dyDescent="0.25">
      <c r="A1244" s="14">
        <v>5112</v>
      </c>
      <c r="B1244" s="14" t="s">
        <v>367</v>
      </c>
      <c r="C1244" s="15" t="s">
        <v>286</v>
      </c>
      <c r="D1244" s="14" t="s">
        <v>381</v>
      </c>
      <c r="E1244" s="14" t="s">
        <v>14</v>
      </c>
      <c r="F1244" s="14">
        <v>17880000</v>
      </c>
      <c r="G1244" s="14">
        <v>17880000</v>
      </c>
      <c r="H1244" s="14">
        <v>1</v>
      </c>
      <c r="I1244" s="22"/>
    </row>
    <row r="1245" spans="1:9" x14ac:dyDescent="0.25">
      <c r="A1245" s="127" t="s">
        <v>12</v>
      </c>
      <c r="B1245" s="128"/>
      <c r="C1245" s="128"/>
      <c r="D1245" s="128"/>
      <c r="E1245" s="128"/>
      <c r="F1245" s="128"/>
      <c r="G1245" s="128"/>
      <c r="H1245" s="129"/>
      <c r="I1245" s="22"/>
    </row>
    <row r="1246" spans="1:9" ht="27" x14ac:dyDescent="0.25">
      <c r="A1246" s="33">
        <v>5112</v>
      </c>
      <c r="B1246" s="33" t="s">
        <v>4660</v>
      </c>
      <c r="C1246" s="34" t="s">
        <v>454</v>
      </c>
      <c r="D1246" s="33" t="s">
        <v>1212</v>
      </c>
      <c r="E1246" s="33" t="s">
        <v>14</v>
      </c>
      <c r="F1246" s="33">
        <v>0</v>
      </c>
      <c r="G1246" s="33">
        <v>0</v>
      </c>
      <c r="H1246" s="33">
        <v>1</v>
      </c>
      <c r="I1246" s="22"/>
    </row>
    <row r="1247" spans="1:9" ht="27" x14ac:dyDescent="0.25">
      <c r="A1247" s="33">
        <v>5112</v>
      </c>
      <c r="B1247" s="33" t="s">
        <v>3998</v>
      </c>
      <c r="C1247" s="34" t="s">
        <v>454</v>
      </c>
      <c r="D1247" s="33" t="s">
        <v>1212</v>
      </c>
      <c r="E1247" s="33" t="s">
        <v>14</v>
      </c>
      <c r="F1247" s="33">
        <v>0</v>
      </c>
      <c r="G1247" s="33">
        <v>0</v>
      </c>
      <c r="H1247" s="33">
        <v>1</v>
      </c>
      <c r="I1247" s="22"/>
    </row>
    <row r="1248" spans="1:9" ht="27" x14ac:dyDescent="0.25">
      <c r="A1248" s="33">
        <v>4252</v>
      </c>
      <c r="B1248" s="33" t="s">
        <v>3039</v>
      </c>
      <c r="C1248" s="34" t="s">
        <v>454</v>
      </c>
      <c r="D1248" s="33" t="s">
        <v>1212</v>
      </c>
      <c r="E1248" s="33" t="s">
        <v>14</v>
      </c>
      <c r="F1248" s="33">
        <v>0</v>
      </c>
      <c r="G1248" s="33">
        <v>0</v>
      </c>
      <c r="H1248" s="33">
        <v>1</v>
      </c>
      <c r="I1248" s="22"/>
    </row>
    <row r="1249" spans="1:9" ht="27" x14ac:dyDescent="0.25">
      <c r="A1249" s="33">
        <v>5112</v>
      </c>
      <c r="B1249" s="33" t="s">
        <v>3039</v>
      </c>
      <c r="C1249" s="34" t="s">
        <v>454</v>
      </c>
      <c r="D1249" s="33" t="s">
        <v>1212</v>
      </c>
      <c r="E1249" s="33" t="s">
        <v>14</v>
      </c>
      <c r="F1249" s="33">
        <v>83000</v>
      </c>
      <c r="G1249" s="33">
        <v>83000</v>
      </c>
      <c r="H1249" s="33">
        <v>1</v>
      </c>
      <c r="I1249" s="22"/>
    </row>
    <row r="1250" spans="1:9" ht="27" x14ac:dyDescent="0.25">
      <c r="A1250" s="33">
        <v>5112</v>
      </c>
      <c r="B1250" s="33" t="s">
        <v>5404</v>
      </c>
      <c r="C1250" s="34" t="s">
        <v>1093</v>
      </c>
      <c r="D1250" s="33" t="s">
        <v>13</v>
      </c>
      <c r="E1250" s="33" t="s">
        <v>14</v>
      </c>
      <c r="F1250" s="33">
        <v>105000</v>
      </c>
      <c r="G1250" s="33">
        <v>105000</v>
      </c>
      <c r="H1250" s="33">
        <v>1</v>
      </c>
      <c r="I1250" s="22"/>
    </row>
    <row r="1251" spans="1:9" ht="27" x14ac:dyDescent="0.25">
      <c r="A1251" s="33">
        <v>5112</v>
      </c>
      <c r="B1251" s="33" t="s">
        <v>6039</v>
      </c>
      <c r="C1251" s="34" t="s">
        <v>454</v>
      </c>
      <c r="D1251" s="33" t="s">
        <v>5196</v>
      </c>
      <c r="E1251" s="33" t="s">
        <v>14</v>
      </c>
      <c r="F1251" s="33">
        <v>83000</v>
      </c>
      <c r="G1251" s="33">
        <v>83000</v>
      </c>
      <c r="H1251" s="33">
        <v>1</v>
      </c>
      <c r="I1251" s="22"/>
    </row>
    <row r="1252" spans="1:9" ht="22.5" customHeight="1" x14ac:dyDescent="0.25">
      <c r="A1252" s="136" t="s">
        <v>45</v>
      </c>
      <c r="B1252" s="137"/>
      <c r="C1252" s="137"/>
      <c r="D1252" s="137"/>
      <c r="E1252" s="137"/>
      <c r="F1252" s="137"/>
      <c r="G1252" s="137"/>
      <c r="H1252" s="137"/>
      <c r="I1252" s="22"/>
    </row>
    <row r="1253" spans="1:9" x14ac:dyDescent="0.25">
      <c r="A1253" s="127" t="s">
        <v>12</v>
      </c>
      <c r="B1253" s="128"/>
      <c r="C1253" s="128"/>
      <c r="D1253" s="128"/>
      <c r="E1253" s="128"/>
      <c r="F1253" s="128"/>
      <c r="G1253" s="128"/>
      <c r="H1253" s="129"/>
      <c r="I1253" s="22"/>
    </row>
    <row r="1254" spans="1:9" ht="27" x14ac:dyDescent="0.25">
      <c r="A1254" s="32">
        <v>4861</v>
      </c>
      <c r="B1254" s="32" t="s">
        <v>658</v>
      </c>
      <c r="C1254" s="32" t="s">
        <v>659</v>
      </c>
      <c r="D1254" s="32" t="s">
        <v>15</v>
      </c>
      <c r="E1254" s="32" t="s">
        <v>14</v>
      </c>
      <c r="F1254" s="32">
        <v>0</v>
      </c>
      <c r="G1254" s="32">
        <v>0</v>
      </c>
      <c r="H1254" s="32">
        <v>1</v>
      </c>
      <c r="I1254" s="22"/>
    </row>
    <row r="1255" spans="1:9" ht="27" x14ac:dyDescent="0.25">
      <c r="A1255" s="85" t="s">
        <v>23</v>
      </c>
      <c r="B1255" s="32" t="s">
        <v>1992</v>
      </c>
      <c r="C1255" s="32" t="s">
        <v>659</v>
      </c>
      <c r="D1255" s="32" t="s">
        <v>15</v>
      </c>
      <c r="E1255" s="32" t="s">
        <v>14</v>
      </c>
      <c r="F1255" s="32">
        <v>90000000</v>
      </c>
      <c r="G1255" s="32">
        <v>90000000</v>
      </c>
      <c r="H1255" s="32">
        <v>1</v>
      </c>
      <c r="I1255" s="22"/>
    </row>
    <row r="1256" spans="1:9" x14ac:dyDescent="0.25">
      <c r="A1256" s="133" t="s">
        <v>1856</v>
      </c>
      <c r="B1256" s="134"/>
      <c r="C1256" s="134"/>
      <c r="D1256" s="134"/>
      <c r="E1256" s="134"/>
      <c r="F1256" s="134"/>
      <c r="G1256" s="134"/>
      <c r="H1256" s="134"/>
      <c r="I1256" s="22"/>
    </row>
    <row r="1257" spans="1:9" x14ac:dyDescent="0.25">
      <c r="A1257" s="127" t="s">
        <v>16</v>
      </c>
      <c r="B1257" s="128"/>
      <c r="C1257" s="128"/>
      <c r="D1257" s="128"/>
      <c r="E1257" s="128"/>
      <c r="F1257" s="128"/>
      <c r="G1257" s="128"/>
      <c r="H1257" s="129"/>
      <c r="I1257" s="22"/>
    </row>
    <row r="1258" spans="1:9" x14ac:dyDescent="0.25">
      <c r="A1258" s="29"/>
      <c r="B1258" s="29"/>
      <c r="C1258" s="29"/>
      <c r="D1258" s="29"/>
      <c r="E1258" s="29"/>
      <c r="F1258" s="29"/>
      <c r="G1258" s="29"/>
      <c r="H1258" s="29"/>
      <c r="I1258" s="22"/>
    </row>
    <row r="1259" spans="1:9" x14ac:dyDescent="0.25">
      <c r="A1259" s="133" t="s">
        <v>299</v>
      </c>
      <c r="B1259" s="134"/>
      <c r="C1259" s="134"/>
      <c r="D1259" s="134"/>
      <c r="E1259" s="134"/>
      <c r="F1259" s="134"/>
      <c r="G1259" s="134"/>
      <c r="H1259" s="134"/>
      <c r="I1259" s="22"/>
    </row>
    <row r="1260" spans="1:9" x14ac:dyDescent="0.25">
      <c r="A1260" s="127" t="s">
        <v>8</v>
      </c>
      <c r="B1260" s="128"/>
      <c r="C1260" s="128"/>
      <c r="D1260" s="128"/>
      <c r="E1260" s="128"/>
      <c r="F1260" s="128"/>
      <c r="G1260" s="128"/>
      <c r="H1260" s="129"/>
      <c r="I1260" s="22"/>
    </row>
    <row r="1261" spans="1:9" ht="27" x14ac:dyDescent="0.25">
      <c r="A1261" s="32">
        <v>5129</v>
      </c>
      <c r="B1261" s="32" t="s">
        <v>3745</v>
      </c>
      <c r="C1261" s="32" t="s">
        <v>424</v>
      </c>
      <c r="D1261" s="32" t="s">
        <v>13</v>
      </c>
      <c r="E1261" s="32" t="s">
        <v>14</v>
      </c>
      <c r="F1261" s="32">
        <v>8300</v>
      </c>
      <c r="G1261" s="32">
        <f>+F1261*H1261</f>
        <v>398400</v>
      </c>
      <c r="H1261" s="32">
        <v>48</v>
      </c>
      <c r="I1261" s="22"/>
    </row>
    <row r="1262" spans="1:9" ht="27" x14ac:dyDescent="0.25">
      <c r="A1262" s="32">
        <v>5129</v>
      </c>
      <c r="B1262" s="32" t="s">
        <v>3746</v>
      </c>
      <c r="C1262" s="32" t="s">
        <v>424</v>
      </c>
      <c r="D1262" s="32" t="s">
        <v>13</v>
      </c>
      <c r="E1262" s="32" t="s">
        <v>14</v>
      </c>
      <c r="F1262" s="32">
        <v>29400</v>
      </c>
      <c r="G1262" s="32">
        <f>+F1262*H1262</f>
        <v>588000</v>
      </c>
      <c r="H1262" s="32">
        <v>20</v>
      </c>
      <c r="I1262" s="22"/>
    </row>
    <row r="1263" spans="1:9" x14ac:dyDescent="0.25">
      <c r="A1263" s="32">
        <v>5129</v>
      </c>
      <c r="B1263" s="32" t="s">
        <v>5776</v>
      </c>
      <c r="C1263" s="32" t="s">
        <v>5777</v>
      </c>
      <c r="D1263" s="32" t="s">
        <v>9</v>
      </c>
      <c r="E1263" s="32" t="s">
        <v>10</v>
      </c>
      <c r="F1263" s="32">
        <v>0</v>
      </c>
      <c r="G1263" s="32">
        <v>0</v>
      </c>
      <c r="H1263" s="32">
        <v>100</v>
      </c>
      <c r="I1263" s="22"/>
    </row>
    <row r="1264" spans="1:9" x14ac:dyDescent="0.25">
      <c r="A1264" s="32">
        <v>5129</v>
      </c>
      <c r="B1264" s="32" t="s">
        <v>5860</v>
      </c>
      <c r="C1264" s="32" t="s">
        <v>5777</v>
      </c>
      <c r="D1264" s="32" t="s">
        <v>9</v>
      </c>
      <c r="E1264" s="32" t="s">
        <v>10</v>
      </c>
      <c r="F1264" s="32">
        <v>0</v>
      </c>
      <c r="G1264" s="32">
        <v>0</v>
      </c>
      <c r="H1264" s="32">
        <v>100</v>
      </c>
      <c r="I1264" s="22"/>
    </row>
    <row r="1265" spans="1:9" x14ac:dyDescent="0.25">
      <c r="A1265" s="32">
        <v>5129</v>
      </c>
      <c r="B1265" s="32" t="s">
        <v>5861</v>
      </c>
      <c r="C1265" s="32" t="s">
        <v>5777</v>
      </c>
      <c r="D1265" s="32" t="s">
        <v>9</v>
      </c>
      <c r="E1265" s="32" t="s">
        <v>10</v>
      </c>
      <c r="F1265" s="32">
        <v>0</v>
      </c>
      <c r="G1265" s="32">
        <v>0</v>
      </c>
      <c r="H1265" s="32">
        <v>100</v>
      </c>
      <c r="I1265" s="22"/>
    </row>
    <row r="1266" spans="1:9" x14ac:dyDescent="0.25">
      <c r="A1266" s="127" t="s">
        <v>16</v>
      </c>
      <c r="B1266" s="128"/>
      <c r="C1266" s="128"/>
      <c r="D1266" s="128"/>
      <c r="E1266" s="128"/>
      <c r="F1266" s="128"/>
      <c r="G1266" s="128"/>
      <c r="H1266" s="129"/>
      <c r="I1266" s="22"/>
    </row>
    <row r="1267" spans="1:9" x14ac:dyDescent="0.25">
      <c r="A1267" s="29">
        <v>5129</v>
      </c>
      <c r="B1267" s="29" t="s">
        <v>2216</v>
      </c>
      <c r="C1267" s="29" t="s">
        <v>1809</v>
      </c>
      <c r="D1267" s="29" t="s">
        <v>381</v>
      </c>
      <c r="E1267" s="29" t="s">
        <v>10</v>
      </c>
      <c r="F1267" s="29">
        <v>46517</v>
      </c>
      <c r="G1267" s="29">
        <f>F1267*H1267</f>
        <v>22002541</v>
      </c>
      <c r="H1267" s="29">
        <v>473</v>
      </c>
      <c r="I1267" s="22"/>
    </row>
    <row r="1268" spans="1:9" ht="27" x14ac:dyDescent="0.25">
      <c r="A1268" s="29">
        <v>4251</v>
      </c>
      <c r="B1268" s="29" t="s">
        <v>1756</v>
      </c>
      <c r="C1268" s="29" t="s">
        <v>20</v>
      </c>
      <c r="D1268" s="29" t="s">
        <v>15</v>
      </c>
      <c r="E1268" s="29" t="s">
        <v>14</v>
      </c>
      <c r="F1268" s="29">
        <v>0</v>
      </c>
      <c r="G1268" s="29">
        <v>0</v>
      </c>
      <c r="H1268" s="29">
        <v>1</v>
      </c>
      <c r="I1268" s="22"/>
    </row>
    <row r="1269" spans="1:9" ht="27" x14ac:dyDescent="0.25">
      <c r="A1269" s="29">
        <v>4251</v>
      </c>
      <c r="B1269" s="29" t="s">
        <v>1591</v>
      </c>
      <c r="C1269" s="29" t="s">
        <v>1592</v>
      </c>
      <c r="D1269" s="29" t="s">
        <v>15</v>
      </c>
      <c r="E1269" s="29" t="s">
        <v>14</v>
      </c>
      <c r="F1269" s="29">
        <v>0</v>
      </c>
      <c r="G1269" s="29">
        <v>0</v>
      </c>
      <c r="H1269" s="29">
        <v>1</v>
      </c>
      <c r="I1269" s="22"/>
    </row>
    <row r="1270" spans="1:9" ht="27" x14ac:dyDescent="0.25">
      <c r="A1270" s="29">
        <v>5129</v>
      </c>
      <c r="B1270" s="29" t="s">
        <v>423</v>
      </c>
      <c r="C1270" s="29" t="s">
        <v>424</v>
      </c>
      <c r="D1270" s="29" t="s">
        <v>381</v>
      </c>
      <c r="E1270" s="29" t="s">
        <v>14</v>
      </c>
      <c r="F1270" s="29">
        <v>0</v>
      </c>
      <c r="G1270" s="29">
        <v>0</v>
      </c>
      <c r="H1270" s="29">
        <v>1</v>
      </c>
      <c r="I1270" s="22"/>
    </row>
    <row r="1271" spans="1:9" ht="27" x14ac:dyDescent="0.25">
      <c r="A1271" s="29">
        <v>5129</v>
      </c>
      <c r="B1271" s="29" t="s">
        <v>425</v>
      </c>
      <c r="C1271" s="29" t="s">
        <v>424</v>
      </c>
      <c r="D1271" s="29" t="s">
        <v>381</v>
      </c>
      <c r="E1271" s="29" t="s">
        <v>14</v>
      </c>
      <c r="F1271" s="29">
        <v>0</v>
      </c>
      <c r="G1271" s="29">
        <v>0</v>
      </c>
      <c r="H1271" s="29">
        <v>1</v>
      </c>
      <c r="I1271" s="22"/>
    </row>
    <row r="1272" spans="1:9" ht="27" x14ac:dyDescent="0.25">
      <c r="A1272" s="29">
        <v>5129</v>
      </c>
      <c r="B1272" s="29" t="s">
        <v>2532</v>
      </c>
      <c r="C1272" s="29" t="s">
        <v>424</v>
      </c>
      <c r="D1272" s="29" t="s">
        <v>381</v>
      </c>
      <c r="E1272" s="29" t="s">
        <v>14</v>
      </c>
      <c r="F1272" s="29">
        <v>54000</v>
      </c>
      <c r="G1272" s="29">
        <f>F1272*H1272</f>
        <v>39960000</v>
      </c>
      <c r="H1272" s="29">
        <v>740</v>
      </c>
      <c r="I1272" s="22"/>
    </row>
    <row r="1273" spans="1:9" ht="40.5" x14ac:dyDescent="0.25">
      <c r="A1273" s="29">
        <v>5129</v>
      </c>
      <c r="B1273" s="29" t="s">
        <v>5511</v>
      </c>
      <c r="C1273" s="29" t="s">
        <v>5512</v>
      </c>
      <c r="D1273" s="29" t="s">
        <v>381</v>
      </c>
      <c r="E1273" s="29" t="s">
        <v>14</v>
      </c>
      <c r="F1273" s="29">
        <v>0</v>
      </c>
      <c r="G1273" s="29">
        <v>0</v>
      </c>
      <c r="H1273" s="29">
        <v>1</v>
      </c>
      <c r="I1273" s="22"/>
    </row>
    <row r="1274" spans="1:9" ht="40.5" x14ac:dyDescent="0.25">
      <c r="A1274" s="29">
        <v>5129</v>
      </c>
      <c r="B1274" s="29" t="s">
        <v>5513</v>
      </c>
      <c r="C1274" s="29" t="s">
        <v>5512</v>
      </c>
      <c r="D1274" s="29" t="s">
        <v>381</v>
      </c>
      <c r="E1274" s="29" t="s">
        <v>14</v>
      </c>
      <c r="F1274" s="29">
        <v>0</v>
      </c>
      <c r="G1274" s="29">
        <v>0</v>
      </c>
      <c r="H1274" s="29">
        <v>1</v>
      </c>
      <c r="I1274" s="22"/>
    </row>
    <row r="1275" spans="1:9" ht="40.5" x14ac:dyDescent="0.25">
      <c r="A1275" s="29">
        <v>5129</v>
      </c>
      <c r="B1275" s="29" t="s">
        <v>5514</v>
      </c>
      <c r="C1275" s="29" t="s">
        <v>5512</v>
      </c>
      <c r="D1275" s="29" t="s">
        <v>381</v>
      </c>
      <c r="E1275" s="29" t="s">
        <v>14</v>
      </c>
      <c r="F1275" s="29">
        <v>0</v>
      </c>
      <c r="G1275" s="29">
        <v>0</v>
      </c>
      <c r="H1275" s="29">
        <v>1</v>
      </c>
      <c r="I1275" s="22"/>
    </row>
    <row r="1276" spans="1:9" ht="40.5" x14ac:dyDescent="0.25">
      <c r="A1276" s="29">
        <v>5129</v>
      </c>
      <c r="B1276" s="29" t="s">
        <v>5515</v>
      </c>
      <c r="C1276" s="29" t="s">
        <v>5512</v>
      </c>
      <c r="D1276" s="29" t="s">
        <v>381</v>
      </c>
      <c r="E1276" s="29" t="s">
        <v>14</v>
      </c>
      <c r="F1276" s="29">
        <v>0</v>
      </c>
      <c r="G1276" s="29">
        <v>0</v>
      </c>
      <c r="H1276" s="29">
        <v>1</v>
      </c>
      <c r="I1276" s="22"/>
    </row>
    <row r="1277" spans="1:9" ht="40.5" x14ac:dyDescent="0.25">
      <c r="A1277" s="29">
        <v>5129</v>
      </c>
      <c r="B1277" s="29" t="s">
        <v>5516</v>
      </c>
      <c r="C1277" s="29" t="s">
        <v>5512</v>
      </c>
      <c r="D1277" s="29" t="s">
        <v>381</v>
      </c>
      <c r="E1277" s="29" t="s">
        <v>14</v>
      </c>
      <c r="F1277" s="29">
        <v>0</v>
      </c>
      <c r="G1277" s="29">
        <v>0</v>
      </c>
      <c r="H1277" s="29">
        <v>1</v>
      </c>
      <c r="I1277" s="22"/>
    </row>
    <row r="1278" spans="1:9" ht="40.5" x14ac:dyDescent="0.25">
      <c r="A1278" s="29">
        <v>5129</v>
      </c>
      <c r="B1278" s="29" t="s">
        <v>5517</v>
      </c>
      <c r="C1278" s="29" t="s">
        <v>5512</v>
      </c>
      <c r="D1278" s="29" t="s">
        <v>381</v>
      </c>
      <c r="E1278" s="29" t="s">
        <v>14</v>
      </c>
      <c r="F1278" s="29">
        <v>0</v>
      </c>
      <c r="G1278" s="29">
        <v>0</v>
      </c>
      <c r="H1278" s="29">
        <v>1</v>
      </c>
      <c r="I1278" s="22"/>
    </row>
    <row r="1279" spans="1:9" ht="40.5" x14ac:dyDescent="0.25">
      <c r="A1279" s="29">
        <v>5129</v>
      </c>
      <c r="B1279" s="29" t="s">
        <v>5518</v>
      </c>
      <c r="C1279" s="29" t="s">
        <v>5512</v>
      </c>
      <c r="D1279" s="29" t="s">
        <v>381</v>
      </c>
      <c r="E1279" s="29" t="s">
        <v>14</v>
      </c>
      <c r="F1279" s="29">
        <v>0</v>
      </c>
      <c r="G1279" s="29">
        <v>0</v>
      </c>
      <c r="H1279" s="29">
        <v>1</v>
      </c>
      <c r="I1279" s="22"/>
    </row>
    <row r="1280" spans="1:9" ht="40.5" x14ac:dyDescent="0.25">
      <c r="A1280" s="29">
        <v>5129</v>
      </c>
      <c r="B1280" s="29" t="s">
        <v>5519</v>
      </c>
      <c r="C1280" s="29" t="s">
        <v>5512</v>
      </c>
      <c r="D1280" s="29" t="s">
        <v>381</v>
      </c>
      <c r="E1280" s="29" t="s">
        <v>14</v>
      </c>
      <c r="F1280" s="29">
        <v>0</v>
      </c>
      <c r="G1280" s="29">
        <v>0</v>
      </c>
      <c r="H1280" s="29">
        <v>1</v>
      </c>
      <c r="I1280" s="22"/>
    </row>
    <row r="1281" spans="1:9" ht="40.5" x14ac:dyDescent="0.25">
      <c r="A1281" s="29">
        <v>5129</v>
      </c>
      <c r="B1281" s="29" t="s">
        <v>5520</v>
      </c>
      <c r="C1281" s="29" t="s">
        <v>5512</v>
      </c>
      <c r="D1281" s="29" t="s">
        <v>381</v>
      </c>
      <c r="E1281" s="29" t="s">
        <v>14</v>
      </c>
      <c r="F1281" s="29">
        <v>0</v>
      </c>
      <c r="G1281" s="29">
        <v>0</v>
      </c>
      <c r="H1281" s="29">
        <v>1</v>
      </c>
      <c r="I1281" s="22"/>
    </row>
    <row r="1282" spans="1:9" ht="40.5" x14ac:dyDescent="0.25">
      <c r="A1282" s="29">
        <v>5129</v>
      </c>
      <c r="B1282" s="29" t="s">
        <v>5521</v>
      </c>
      <c r="C1282" s="29" t="s">
        <v>5512</v>
      </c>
      <c r="D1282" s="29" t="s">
        <v>381</v>
      </c>
      <c r="E1282" s="29" t="s">
        <v>14</v>
      </c>
      <c r="F1282" s="29">
        <v>0</v>
      </c>
      <c r="G1282" s="29">
        <v>0</v>
      </c>
      <c r="H1282" s="29">
        <v>1</v>
      </c>
      <c r="I1282" s="22"/>
    </row>
    <row r="1283" spans="1:9" ht="40.5" x14ac:dyDescent="0.25">
      <c r="A1283" s="29">
        <v>5129</v>
      </c>
      <c r="B1283" s="29" t="s">
        <v>5522</v>
      </c>
      <c r="C1283" s="29" t="s">
        <v>5512</v>
      </c>
      <c r="D1283" s="29" t="s">
        <v>381</v>
      </c>
      <c r="E1283" s="29" t="s">
        <v>14</v>
      </c>
      <c r="F1283" s="29">
        <v>0</v>
      </c>
      <c r="G1283" s="29">
        <v>0</v>
      </c>
      <c r="H1283" s="29">
        <v>1</v>
      </c>
      <c r="I1283" s="22"/>
    </row>
    <row r="1284" spans="1:9" ht="40.5" x14ac:dyDescent="0.25">
      <c r="A1284" s="29">
        <v>5129</v>
      </c>
      <c r="B1284" s="29" t="s">
        <v>5523</v>
      </c>
      <c r="C1284" s="29" t="s">
        <v>5512</v>
      </c>
      <c r="D1284" s="29" t="s">
        <v>381</v>
      </c>
      <c r="E1284" s="29" t="s">
        <v>14</v>
      </c>
      <c r="F1284" s="29">
        <v>0</v>
      </c>
      <c r="G1284" s="29">
        <v>0</v>
      </c>
      <c r="H1284" s="29">
        <v>1</v>
      </c>
      <c r="I1284" s="22"/>
    </row>
    <row r="1285" spans="1:9" ht="40.5" x14ac:dyDescent="0.25">
      <c r="A1285" s="29">
        <v>5129</v>
      </c>
      <c r="B1285" s="29" t="s">
        <v>5524</v>
      </c>
      <c r="C1285" s="29" t="s">
        <v>5512</v>
      </c>
      <c r="D1285" s="29" t="s">
        <v>381</v>
      </c>
      <c r="E1285" s="29" t="s">
        <v>14</v>
      </c>
      <c r="F1285" s="29">
        <v>0</v>
      </c>
      <c r="G1285" s="29">
        <v>0</v>
      </c>
      <c r="H1285" s="29">
        <v>1</v>
      </c>
      <c r="I1285" s="22"/>
    </row>
    <row r="1286" spans="1:9" ht="40.5" x14ac:dyDescent="0.25">
      <c r="A1286" s="29">
        <v>5129</v>
      </c>
      <c r="B1286" s="29" t="s">
        <v>5525</v>
      </c>
      <c r="C1286" s="29" t="s">
        <v>5512</v>
      </c>
      <c r="D1286" s="29" t="s">
        <v>381</v>
      </c>
      <c r="E1286" s="29" t="s">
        <v>14</v>
      </c>
      <c r="F1286" s="29">
        <v>0</v>
      </c>
      <c r="G1286" s="29">
        <v>0</v>
      </c>
      <c r="H1286" s="29">
        <v>1</v>
      </c>
      <c r="I1286" s="22"/>
    </row>
    <row r="1287" spans="1:9" ht="40.5" x14ac:dyDescent="0.25">
      <c r="A1287" s="29">
        <v>5129</v>
      </c>
      <c r="B1287" s="29" t="s">
        <v>5526</v>
      </c>
      <c r="C1287" s="29" t="s">
        <v>5512</v>
      </c>
      <c r="D1287" s="29" t="s">
        <v>381</v>
      </c>
      <c r="E1287" s="29" t="s">
        <v>14</v>
      </c>
      <c r="F1287" s="29">
        <v>0</v>
      </c>
      <c r="G1287" s="29">
        <v>0</v>
      </c>
      <c r="H1287" s="29">
        <v>1</v>
      </c>
      <c r="I1287" s="22"/>
    </row>
    <row r="1288" spans="1:9" ht="40.5" x14ac:dyDescent="0.25">
      <c r="A1288" s="29">
        <v>5129</v>
      </c>
      <c r="B1288" s="29" t="s">
        <v>5528</v>
      </c>
      <c r="C1288" s="29" t="s">
        <v>5512</v>
      </c>
      <c r="D1288" s="29" t="s">
        <v>381</v>
      </c>
      <c r="E1288" s="29" t="s">
        <v>14</v>
      </c>
      <c r="F1288" s="29">
        <v>0</v>
      </c>
      <c r="G1288" s="29">
        <v>0</v>
      </c>
      <c r="H1288" s="29">
        <v>1</v>
      </c>
      <c r="I1288" s="22"/>
    </row>
    <row r="1289" spans="1:9" ht="40.5" x14ac:dyDescent="0.25">
      <c r="A1289" s="29">
        <v>5129</v>
      </c>
      <c r="B1289" s="29" t="s">
        <v>5527</v>
      </c>
      <c r="C1289" s="29" t="s">
        <v>5512</v>
      </c>
      <c r="D1289" s="29" t="s">
        <v>381</v>
      </c>
      <c r="E1289" s="29" t="s">
        <v>14</v>
      </c>
      <c r="F1289" s="29">
        <v>2496000</v>
      </c>
      <c r="G1289" s="29">
        <v>2496000</v>
      </c>
      <c r="H1289" s="29">
        <v>1</v>
      </c>
      <c r="I1289" s="22"/>
    </row>
    <row r="1290" spans="1:9" ht="40.5" x14ac:dyDescent="0.25">
      <c r="A1290" s="29">
        <v>5129</v>
      </c>
      <c r="B1290" s="29" t="s">
        <v>5522</v>
      </c>
      <c r="C1290" s="29" t="s">
        <v>5512</v>
      </c>
      <c r="D1290" s="29" t="s">
        <v>381</v>
      </c>
      <c r="E1290" s="29" t="s">
        <v>14</v>
      </c>
      <c r="F1290" s="29">
        <v>2496000</v>
      </c>
      <c r="G1290" s="29">
        <v>2496000</v>
      </c>
      <c r="H1290" s="29">
        <v>1</v>
      </c>
      <c r="I1290" s="22"/>
    </row>
    <row r="1291" spans="1:9" ht="40.5" x14ac:dyDescent="0.25">
      <c r="A1291" s="29">
        <v>5129</v>
      </c>
      <c r="B1291" s="29" t="s">
        <v>5520</v>
      </c>
      <c r="C1291" s="29" t="s">
        <v>5512</v>
      </c>
      <c r="D1291" s="29" t="s">
        <v>381</v>
      </c>
      <c r="E1291" s="29" t="s">
        <v>14</v>
      </c>
      <c r="F1291" s="29">
        <v>2496000</v>
      </c>
      <c r="G1291" s="29">
        <v>2496000</v>
      </c>
      <c r="H1291" s="29">
        <v>1</v>
      </c>
      <c r="I1291" s="22"/>
    </row>
    <row r="1292" spans="1:9" ht="40.5" x14ac:dyDescent="0.25">
      <c r="A1292" s="29">
        <v>5129</v>
      </c>
      <c r="B1292" s="29" t="s">
        <v>5519</v>
      </c>
      <c r="C1292" s="29" t="s">
        <v>5512</v>
      </c>
      <c r="D1292" s="29" t="s">
        <v>381</v>
      </c>
      <c r="E1292" s="29" t="s">
        <v>14</v>
      </c>
      <c r="F1292" s="29">
        <v>2428800</v>
      </c>
      <c r="G1292" s="29">
        <v>2428800</v>
      </c>
      <c r="H1292" s="29">
        <v>1</v>
      </c>
      <c r="I1292" s="22"/>
    </row>
    <row r="1293" spans="1:9" ht="40.5" x14ac:dyDescent="0.25">
      <c r="A1293" s="29">
        <v>5129</v>
      </c>
      <c r="B1293" s="29" t="s">
        <v>5523</v>
      </c>
      <c r="C1293" s="29" t="s">
        <v>5512</v>
      </c>
      <c r="D1293" s="29" t="s">
        <v>381</v>
      </c>
      <c r="E1293" s="29" t="s">
        <v>14</v>
      </c>
      <c r="F1293" s="29">
        <v>2376000</v>
      </c>
      <c r="G1293" s="29">
        <v>2376000</v>
      </c>
      <c r="H1293" s="29">
        <v>1</v>
      </c>
      <c r="I1293" s="22"/>
    </row>
    <row r="1294" spans="1:9" ht="40.5" x14ac:dyDescent="0.25">
      <c r="A1294" s="29">
        <v>5129</v>
      </c>
      <c r="B1294" s="29" t="s">
        <v>5511</v>
      </c>
      <c r="C1294" s="29" t="s">
        <v>5512</v>
      </c>
      <c r="D1294" s="29" t="s">
        <v>381</v>
      </c>
      <c r="E1294" s="29" t="s">
        <v>14</v>
      </c>
      <c r="F1294" s="29">
        <v>2673930</v>
      </c>
      <c r="G1294" s="29">
        <v>2673930</v>
      </c>
      <c r="H1294" s="29">
        <v>1</v>
      </c>
      <c r="I1294" s="22"/>
    </row>
    <row r="1295" spans="1:9" ht="40.5" x14ac:dyDescent="0.25">
      <c r="A1295" s="29">
        <v>5129</v>
      </c>
      <c r="B1295" s="29" t="s">
        <v>5526</v>
      </c>
      <c r="C1295" s="29" t="s">
        <v>5512</v>
      </c>
      <c r="D1295" s="29" t="s">
        <v>381</v>
      </c>
      <c r="E1295" s="29" t="s">
        <v>14</v>
      </c>
      <c r="F1295" s="29">
        <v>2496000</v>
      </c>
      <c r="G1295" s="29">
        <v>2496000</v>
      </c>
      <c r="H1295" s="29">
        <v>1</v>
      </c>
      <c r="I1295" s="22"/>
    </row>
    <row r="1296" spans="1:9" ht="40.5" x14ac:dyDescent="0.25">
      <c r="A1296" s="29">
        <v>5129</v>
      </c>
      <c r="B1296" s="29" t="s">
        <v>5518</v>
      </c>
      <c r="C1296" s="29" t="s">
        <v>5512</v>
      </c>
      <c r="D1296" s="29" t="s">
        <v>381</v>
      </c>
      <c r="E1296" s="29" t="s">
        <v>14</v>
      </c>
      <c r="F1296" s="29">
        <v>4087200</v>
      </c>
      <c r="G1296" s="29">
        <v>4087200</v>
      </c>
      <c r="H1296" s="29">
        <v>1</v>
      </c>
      <c r="I1296" s="22"/>
    </row>
    <row r="1297" spans="1:9" ht="40.5" x14ac:dyDescent="0.25">
      <c r="A1297" s="29">
        <v>5129</v>
      </c>
      <c r="B1297" s="29" t="s">
        <v>5525</v>
      </c>
      <c r="C1297" s="29" t="s">
        <v>5512</v>
      </c>
      <c r="D1297" s="29" t="s">
        <v>381</v>
      </c>
      <c r="E1297" s="29" t="s">
        <v>14</v>
      </c>
      <c r="F1297" s="29">
        <v>2376000</v>
      </c>
      <c r="G1297" s="29">
        <v>2376000</v>
      </c>
      <c r="H1297" s="29">
        <v>1</v>
      </c>
      <c r="I1297" s="22"/>
    </row>
    <row r="1298" spans="1:9" ht="40.5" x14ac:dyDescent="0.25">
      <c r="A1298" s="29">
        <v>5129</v>
      </c>
      <c r="B1298" s="29" t="s">
        <v>5516</v>
      </c>
      <c r="C1298" s="29" t="s">
        <v>5512</v>
      </c>
      <c r="D1298" s="29" t="s">
        <v>381</v>
      </c>
      <c r="E1298" s="29" t="s">
        <v>14</v>
      </c>
      <c r="F1298" s="29">
        <v>2428800</v>
      </c>
      <c r="G1298" s="29">
        <v>2428800</v>
      </c>
      <c r="H1298" s="29">
        <v>1</v>
      </c>
      <c r="I1298" s="22"/>
    </row>
    <row r="1299" spans="1:9" ht="40.5" x14ac:dyDescent="0.25">
      <c r="A1299" s="29">
        <v>5129</v>
      </c>
      <c r="B1299" s="29" t="s">
        <v>5515</v>
      </c>
      <c r="C1299" s="29" t="s">
        <v>5512</v>
      </c>
      <c r="D1299" s="29" t="s">
        <v>381</v>
      </c>
      <c r="E1299" s="29" t="s">
        <v>14</v>
      </c>
      <c r="F1299" s="29">
        <v>2436000</v>
      </c>
      <c r="G1299" s="29">
        <v>2436000</v>
      </c>
      <c r="H1299" s="29">
        <v>1</v>
      </c>
      <c r="I1299" s="22"/>
    </row>
    <row r="1300" spans="1:9" ht="40.5" x14ac:dyDescent="0.25">
      <c r="A1300" s="29">
        <v>5129</v>
      </c>
      <c r="B1300" s="29" t="s">
        <v>5513</v>
      </c>
      <c r="C1300" s="29" t="s">
        <v>5512</v>
      </c>
      <c r="D1300" s="29" t="s">
        <v>381</v>
      </c>
      <c r="E1300" s="29" t="s">
        <v>14</v>
      </c>
      <c r="F1300" s="29">
        <v>2426400</v>
      </c>
      <c r="G1300" s="29">
        <v>2426400</v>
      </c>
      <c r="H1300" s="29">
        <v>1</v>
      </c>
      <c r="I1300" s="22"/>
    </row>
    <row r="1301" spans="1:9" ht="40.5" x14ac:dyDescent="0.25">
      <c r="A1301" s="29">
        <v>5129</v>
      </c>
      <c r="B1301" s="29" t="s">
        <v>5517</v>
      </c>
      <c r="C1301" s="29" t="s">
        <v>5512</v>
      </c>
      <c r="D1301" s="29" t="s">
        <v>381</v>
      </c>
      <c r="E1301" s="29" t="s">
        <v>14</v>
      </c>
      <c r="F1301" s="29">
        <v>2544000</v>
      </c>
      <c r="G1301" s="29">
        <v>2544000</v>
      </c>
      <c r="H1301" s="29">
        <v>1</v>
      </c>
      <c r="I1301" s="22"/>
    </row>
    <row r="1302" spans="1:9" ht="40.5" x14ac:dyDescent="0.25">
      <c r="A1302" s="29">
        <v>5129</v>
      </c>
      <c r="B1302" s="29" t="s">
        <v>5514</v>
      </c>
      <c r="C1302" s="29" t="s">
        <v>5512</v>
      </c>
      <c r="D1302" s="29" t="s">
        <v>381</v>
      </c>
      <c r="E1302" s="29" t="s">
        <v>14</v>
      </c>
      <c r="F1302" s="29">
        <v>2673930</v>
      </c>
      <c r="G1302" s="29">
        <v>2673930</v>
      </c>
      <c r="H1302" s="29">
        <v>1</v>
      </c>
      <c r="I1302" s="22"/>
    </row>
    <row r="1303" spans="1:9" ht="40.5" x14ac:dyDescent="0.25">
      <c r="A1303" s="29">
        <v>5129</v>
      </c>
      <c r="B1303" s="29" t="s">
        <v>5524</v>
      </c>
      <c r="C1303" s="29" t="s">
        <v>5512</v>
      </c>
      <c r="D1303" s="29" t="s">
        <v>381</v>
      </c>
      <c r="E1303" s="29" t="s">
        <v>14</v>
      </c>
      <c r="F1303" s="29">
        <v>2376000</v>
      </c>
      <c r="G1303" s="29">
        <v>2376000</v>
      </c>
      <c r="H1303" s="29">
        <v>1</v>
      </c>
      <c r="I1303" s="22"/>
    </row>
    <row r="1304" spans="1:9" ht="40.5" x14ac:dyDescent="0.25">
      <c r="A1304" s="29">
        <v>5129</v>
      </c>
      <c r="B1304" s="29" t="s">
        <v>5528</v>
      </c>
      <c r="C1304" s="29" t="s">
        <v>5512</v>
      </c>
      <c r="D1304" s="29" t="s">
        <v>381</v>
      </c>
      <c r="E1304" s="29" t="s">
        <v>14</v>
      </c>
      <c r="F1304" s="29">
        <v>3549600</v>
      </c>
      <c r="G1304" s="29">
        <v>3549600</v>
      </c>
      <c r="H1304" s="29">
        <v>1</v>
      </c>
      <c r="I1304" s="22"/>
    </row>
    <row r="1305" spans="1:9" ht="40.5" x14ac:dyDescent="0.25">
      <c r="A1305" s="29">
        <v>5129</v>
      </c>
      <c r="B1305" s="29" t="s">
        <v>5521</v>
      </c>
      <c r="C1305" s="29" t="s">
        <v>5512</v>
      </c>
      <c r="D1305" s="29" t="s">
        <v>381</v>
      </c>
      <c r="E1305" s="29" t="s">
        <v>14</v>
      </c>
      <c r="F1305" s="29">
        <v>2496000</v>
      </c>
      <c r="G1305" s="29">
        <v>2496000</v>
      </c>
      <c r="H1305" s="29">
        <v>1</v>
      </c>
      <c r="I1305" s="22"/>
    </row>
    <row r="1306" spans="1:9" ht="40.5" x14ac:dyDescent="0.25">
      <c r="A1306" s="29">
        <v>5129</v>
      </c>
      <c r="B1306" s="29" t="s">
        <v>7298</v>
      </c>
      <c r="C1306" s="29" t="s">
        <v>5512</v>
      </c>
      <c r="D1306" s="29" t="s">
        <v>381</v>
      </c>
      <c r="E1306" s="29" t="s">
        <v>14</v>
      </c>
      <c r="F1306" s="29">
        <v>0</v>
      </c>
      <c r="G1306" s="29">
        <v>0</v>
      </c>
      <c r="H1306" s="29">
        <v>1</v>
      </c>
      <c r="I1306" s="22"/>
    </row>
    <row r="1307" spans="1:9" ht="40.5" x14ac:dyDescent="0.25">
      <c r="A1307" s="29">
        <v>5129</v>
      </c>
      <c r="B1307" s="29" t="s">
        <v>7299</v>
      </c>
      <c r="C1307" s="29" t="s">
        <v>5512</v>
      </c>
      <c r="D1307" s="29" t="s">
        <v>381</v>
      </c>
      <c r="E1307" s="29" t="s">
        <v>14</v>
      </c>
      <c r="F1307" s="29">
        <v>0</v>
      </c>
      <c r="G1307" s="29">
        <v>0</v>
      </c>
      <c r="H1307" s="29">
        <v>1</v>
      </c>
      <c r="I1307" s="22"/>
    </row>
    <row r="1308" spans="1:9" ht="40.5" x14ac:dyDescent="0.25">
      <c r="A1308" s="29">
        <v>5129</v>
      </c>
      <c r="B1308" s="29" t="s">
        <v>7300</v>
      </c>
      <c r="C1308" s="29" t="s">
        <v>5512</v>
      </c>
      <c r="D1308" s="29" t="s">
        <v>381</v>
      </c>
      <c r="E1308" s="29" t="s">
        <v>14</v>
      </c>
      <c r="F1308" s="29">
        <v>0</v>
      </c>
      <c r="G1308" s="29">
        <v>0</v>
      </c>
      <c r="H1308" s="29">
        <v>1</v>
      </c>
      <c r="I1308" s="22"/>
    </row>
    <row r="1309" spans="1:9" ht="40.5" x14ac:dyDescent="0.25">
      <c r="A1309" s="29">
        <v>5129</v>
      </c>
      <c r="B1309" s="29" t="s">
        <v>7301</v>
      </c>
      <c r="C1309" s="29" t="s">
        <v>5512</v>
      </c>
      <c r="D1309" s="29" t="s">
        <v>381</v>
      </c>
      <c r="E1309" s="29" t="s">
        <v>14</v>
      </c>
      <c r="F1309" s="29">
        <v>0</v>
      </c>
      <c r="G1309" s="29">
        <v>0</v>
      </c>
      <c r="H1309" s="29">
        <v>1</v>
      </c>
      <c r="I1309" s="22"/>
    </row>
    <row r="1310" spans="1:9" ht="40.5" x14ac:dyDescent="0.25">
      <c r="A1310" s="29">
        <v>5129</v>
      </c>
      <c r="B1310" s="29" t="s">
        <v>7302</v>
      </c>
      <c r="C1310" s="29" t="s">
        <v>5512</v>
      </c>
      <c r="D1310" s="29" t="s">
        <v>381</v>
      </c>
      <c r="E1310" s="29" t="s">
        <v>14</v>
      </c>
      <c r="F1310" s="29">
        <v>0</v>
      </c>
      <c r="G1310" s="29">
        <v>0</v>
      </c>
      <c r="H1310" s="29">
        <v>1</v>
      </c>
      <c r="I1310" s="22"/>
    </row>
    <row r="1311" spans="1:9" ht="40.5" x14ac:dyDescent="0.25">
      <c r="A1311" s="29">
        <v>5129</v>
      </c>
      <c r="B1311" s="29" t="s">
        <v>7303</v>
      </c>
      <c r="C1311" s="29" t="s">
        <v>5512</v>
      </c>
      <c r="D1311" s="29" t="s">
        <v>381</v>
      </c>
      <c r="E1311" s="29" t="s">
        <v>14</v>
      </c>
      <c r="F1311" s="29">
        <v>0</v>
      </c>
      <c r="G1311" s="29">
        <v>0</v>
      </c>
      <c r="H1311" s="29">
        <v>1</v>
      </c>
      <c r="I1311" s="22"/>
    </row>
    <row r="1312" spans="1:9" ht="40.5" x14ac:dyDescent="0.25">
      <c r="A1312" s="29">
        <v>5129</v>
      </c>
      <c r="B1312" s="29" t="s">
        <v>7304</v>
      </c>
      <c r="C1312" s="29" t="s">
        <v>5512</v>
      </c>
      <c r="D1312" s="29" t="s">
        <v>381</v>
      </c>
      <c r="E1312" s="29" t="s">
        <v>14</v>
      </c>
      <c r="F1312" s="29">
        <v>0</v>
      </c>
      <c r="G1312" s="29">
        <v>0</v>
      </c>
      <c r="H1312" s="29">
        <v>1</v>
      </c>
      <c r="I1312" s="22"/>
    </row>
    <row r="1313" spans="1:9" ht="40.5" x14ac:dyDescent="0.25">
      <c r="A1313" s="29">
        <v>5129</v>
      </c>
      <c r="B1313" s="29" t="s">
        <v>7305</v>
      </c>
      <c r="C1313" s="29" t="s">
        <v>5512</v>
      </c>
      <c r="D1313" s="29" t="s">
        <v>381</v>
      </c>
      <c r="E1313" s="29" t="s">
        <v>14</v>
      </c>
      <c r="F1313" s="29">
        <v>0</v>
      </c>
      <c r="G1313" s="29">
        <v>0</v>
      </c>
      <c r="H1313" s="29">
        <v>1</v>
      </c>
      <c r="I1313" s="22"/>
    </row>
    <row r="1314" spans="1:9" ht="40.5" x14ac:dyDescent="0.25">
      <c r="A1314" s="29">
        <v>5129</v>
      </c>
      <c r="B1314" s="29" t="s">
        <v>7306</v>
      </c>
      <c r="C1314" s="29" t="s">
        <v>5512</v>
      </c>
      <c r="D1314" s="29" t="s">
        <v>381</v>
      </c>
      <c r="E1314" s="29" t="s">
        <v>14</v>
      </c>
      <c r="F1314" s="29">
        <v>0</v>
      </c>
      <c r="G1314" s="29">
        <v>0</v>
      </c>
      <c r="H1314" s="29">
        <v>1</v>
      </c>
      <c r="I1314" s="22"/>
    </row>
    <row r="1315" spans="1:9" ht="40.5" x14ac:dyDescent="0.25">
      <c r="A1315" s="29">
        <v>5129</v>
      </c>
      <c r="B1315" s="29" t="s">
        <v>7307</v>
      </c>
      <c r="C1315" s="29" t="s">
        <v>5512</v>
      </c>
      <c r="D1315" s="29" t="s">
        <v>381</v>
      </c>
      <c r="E1315" s="29" t="s">
        <v>14</v>
      </c>
      <c r="F1315" s="29">
        <v>0</v>
      </c>
      <c r="G1315" s="29">
        <v>0</v>
      </c>
      <c r="H1315" s="29">
        <v>1</v>
      </c>
      <c r="I1315" s="22"/>
    </row>
    <row r="1316" spans="1:9" ht="40.5" x14ac:dyDescent="0.25">
      <c r="A1316" s="29">
        <v>5129</v>
      </c>
      <c r="B1316" s="29" t="s">
        <v>7308</v>
      </c>
      <c r="C1316" s="29" t="s">
        <v>5512</v>
      </c>
      <c r="D1316" s="29" t="s">
        <v>381</v>
      </c>
      <c r="E1316" s="29" t="s">
        <v>14</v>
      </c>
      <c r="F1316" s="29">
        <v>0</v>
      </c>
      <c r="G1316" s="29">
        <v>0</v>
      </c>
      <c r="H1316" s="29">
        <v>1</v>
      </c>
      <c r="I1316" s="22"/>
    </row>
    <row r="1317" spans="1:9" ht="40.5" x14ac:dyDescent="0.25">
      <c r="A1317" s="29">
        <v>5129</v>
      </c>
      <c r="B1317" s="29" t="s">
        <v>7309</v>
      </c>
      <c r="C1317" s="29" t="s">
        <v>5512</v>
      </c>
      <c r="D1317" s="29" t="s">
        <v>381</v>
      </c>
      <c r="E1317" s="29" t="s">
        <v>14</v>
      </c>
      <c r="F1317" s="29">
        <v>0</v>
      </c>
      <c r="G1317" s="29">
        <v>0</v>
      </c>
      <c r="H1317" s="29">
        <v>1</v>
      </c>
      <c r="I1317" s="22"/>
    </row>
    <row r="1318" spans="1:9" ht="40.5" x14ac:dyDescent="0.25">
      <c r="A1318" s="29">
        <v>5129</v>
      </c>
      <c r="B1318" s="29" t="s">
        <v>7310</v>
      </c>
      <c r="C1318" s="29" t="s">
        <v>5512</v>
      </c>
      <c r="D1318" s="29" t="s">
        <v>381</v>
      </c>
      <c r="E1318" s="29" t="s">
        <v>14</v>
      </c>
      <c r="F1318" s="29">
        <v>0</v>
      </c>
      <c r="G1318" s="29">
        <v>0</v>
      </c>
      <c r="H1318" s="29">
        <v>1</v>
      </c>
      <c r="I1318" s="22"/>
    </row>
    <row r="1319" spans="1:9" x14ac:dyDescent="0.25">
      <c r="A1319" s="127" t="s">
        <v>12</v>
      </c>
      <c r="B1319" s="128"/>
      <c r="C1319" s="128"/>
      <c r="D1319" s="128"/>
      <c r="E1319" s="128"/>
      <c r="F1319" s="128"/>
      <c r="G1319" s="128"/>
      <c r="H1319" s="129"/>
      <c r="I1319" s="22"/>
    </row>
    <row r="1320" spans="1:9" ht="27" x14ac:dyDescent="0.25">
      <c r="A1320" s="29">
        <v>5129</v>
      </c>
      <c r="B1320" s="29" t="s">
        <v>2217</v>
      </c>
      <c r="C1320" s="29" t="s">
        <v>454</v>
      </c>
      <c r="D1320" s="29" t="s">
        <v>1212</v>
      </c>
      <c r="E1320" s="29" t="s">
        <v>14</v>
      </c>
      <c r="F1320" s="29">
        <v>440000</v>
      </c>
      <c r="G1320" s="29">
        <v>440000</v>
      </c>
      <c r="H1320" s="29">
        <v>1</v>
      </c>
      <c r="I1320" s="22"/>
    </row>
    <row r="1321" spans="1:9" ht="27" x14ac:dyDescent="0.25">
      <c r="A1321" s="29">
        <v>4251</v>
      </c>
      <c r="B1321" s="29" t="s">
        <v>1673</v>
      </c>
      <c r="C1321" s="29" t="s">
        <v>454</v>
      </c>
      <c r="D1321" s="29" t="s">
        <v>15</v>
      </c>
      <c r="E1321" s="29" t="s">
        <v>14</v>
      </c>
      <c r="F1321" s="29">
        <v>0</v>
      </c>
      <c r="G1321" s="29">
        <v>0</v>
      </c>
      <c r="H1321" s="29">
        <v>1</v>
      </c>
      <c r="I1321" s="22"/>
    </row>
    <row r="1322" spans="1:9" ht="27" x14ac:dyDescent="0.25">
      <c r="A1322" s="29">
        <v>5129</v>
      </c>
      <c r="B1322" s="29" t="s">
        <v>5984</v>
      </c>
      <c r="C1322" s="29" t="s">
        <v>454</v>
      </c>
      <c r="D1322" s="29" t="s">
        <v>1212</v>
      </c>
      <c r="E1322" s="29" t="s">
        <v>14</v>
      </c>
      <c r="F1322" s="29">
        <v>52400</v>
      </c>
      <c r="G1322" s="29">
        <v>52400</v>
      </c>
      <c r="H1322" s="29">
        <v>1</v>
      </c>
      <c r="I1322" s="22"/>
    </row>
    <row r="1323" spans="1:9" ht="27" x14ac:dyDescent="0.25">
      <c r="A1323" s="29">
        <v>5129</v>
      </c>
      <c r="B1323" s="29" t="s">
        <v>5985</v>
      </c>
      <c r="C1323" s="29" t="s">
        <v>454</v>
      </c>
      <c r="D1323" s="29" t="s">
        <v>1212</v>
      </c>
      <c r="E1323" s="29" t="s">
        <v>14</v>
      </c>
      <c r="F1323" s="29">
        <v>47700</v>
      </c>
      <c r="G1323" s="29">
        <v>47700</v>
      </c>
      <c r="H1323" s="29">
        <v>1</v>
      </c>
      <c r="I1323" s="22"/>
    </row>
    <row r="1324" spans="1:9" ht="27" x14ac:dyDescent="0.25">
      <c r="A1324" s="29">
        <v>5129</v>
      </c>
      <c r="B1324" s="29" t="s">
        <v>5986</v>
      </c>
      <c r="C1324" s="29" t="s">
        <v>454</v>
      </c>
      <c r="D1324" s="29" t="s">
        <v>1212</v>
      </c>
      <c r="E1324" s="29" t="s">
        <v>14</v>
      </c>
      <c r="F1324" s="29">
        <v>51900</v>
      </c>
      <c r="G1324" s="29">
        <v>51900</v>
      </c>
      <c r="H1324" s="29">
        <v>1</v>
      </c>
      <c r="I1324" s="22"/>
    </row>
    <row r="1325" spans="1:9" ht="27" x14ac:dyDescent="0.25">
      <c r="A1325" s="29">
        <v>5129</v>
      </c>
      <c r="B1325" s="29" t="s">
        <v>5987</v>
      </c>
      <c r="C1325" s="29" t="s">
        <v>454</v>
      </c>
      <c r="D1325" s="29" t="s">
        <v>1212</v>
      </c>
      <c r="E1325" s="29" t="s">
        <v>14</v>
      </c>
      <c r="F1325" s="29">
        <v>47900</v>
      </c>
      <c r="G1325" s="29">
        <v>47900</v>
      </c>
      <c r="H1325" s="29">
        <v>1</v>
      </c>
      <c r="I1325" s="22"/>
    </row>
    <row r="1326" spans="1:9" ht="27" x14ac:dyDescent="0.25">
      <c r="A1326" s="29">
        <v>5129</v>
      </c>
      <c r="B1326" s="29" t="s">
        <v>5988</v>
      </c>
      <c r="C1326" s="29" t="s">
        <v>454</v>
      </c>
      <c r="D1326" s="29" t="s">
        <v>1212</v>
      </c>
      <c r="E1326" s="29" t="s">
        <v>14</v>
      </c>
      <c r="F1326" s="29">
        <v>47700</v>
      </c>
      <c r="G1326" s="29">
        <v>47700</v>
      </c>
      <c r="H1326" s="29">
        <v>1</v>
      </c>
      <c r="I1326" s="22"/>
    </row>
    <row r="1327" spans="1:9" ht="27" x14ac:dyDescent="0.25">
      <c r="A1327" s="29">
        <v>5129</v>
      </c>
      <c r="B1327" s="29" t="s">
        <v>5989</v>
      </c>
      <c r="C1327" s="29" t="s">
        <v>454</v>
      </c>
      <c r="D1327" s="29" t="s">
        <v>1212</v>
      </c>
      <c r="E1327" s="29" t="s">
        <v>14</v>
      </c>
      <c r="F1327" s="29">
        <v>50000</v>
      </c>
      <c r="G1327" s="29">
        <v>50000</v>
      </c>
      <c r="H1327" s="29">
        <v>1</v>
      </c>
      <c r="I1327" s="22"/>
    </row>
    <row r="1328" spans="1:9" ht="27" x14ac:dyDescent="0.25">
      <c r="A1328" s="29">
        <v>5129</v>
      </c>
      <c r="B1328" s="29" t="s">
        <v>5990</v>
      </c>
      <c r="C1328" s="29" t="s">
        <v>454</v>
      </c>
      <c r="D1328" s="29" t="s">
        <v>1212</v>
      </c>
      <c r="E1328" s="29" t="s">
        <v>14</v>
      </c>
      <c r="F1328" s="29">
        <v>80200</v>
      </c>
      <c r="G1328" s="29">
        <v>80200</v>
      </c>
      <c r="H1328" s="29">
        <v>1</v>
      </c>
      <c r="I1328" s="22"/>
    </row>
    <row r="1329" spans="1:9" ht="27" x14ac:dyDescent="0.25">
      <c r="A1329" s="29">
        <v>5129</v>
      </c>
      <c r="B1329" s="29" t="s">
        <v>5991</v>
      </c>
      <c r="C1329" s="29" t="s">
        <v>454</v>
      </c>
      <c r="D1329" s="29" t="s">
        <v>1212</v>
      </c>
      <c r="E1329" s="29" t="s">
        <v>14</v>
      </c>
      <c r="F1329" s="29">
        <v>47600</v>
      </c>
      <c r="G1329" s="29">
        <v>47600</v>
      </c>
      <c r="H1329" s="29">
        <v>1</v>
      </c>
      <c r="I1329" s="22"/>
    </row>
    <row r="1330" spans="1:9" ht="27" x14ac:dyDescent="0.25">
      <c r="A1330" s="29">
        <v>5129</v>
      </c>
      <c r="B1330" s="29" t="s">
        <v>5992</v>
      </c>
      <c r="C1330" s="29" t="s">
        <v>454</v>
      </c>
      <c r="D1330" s="29" t="s">
        <v>1212</v>
      </c>
      <c r="E1330" s="29" t="s">
        <v>14</v>
      </c>
      <c r="F1330" s="29">
        <v>49000</v>
      </c>
      <c r="G1330" s="29">
        <v>49000</v>
      </c>
      <c r="H1330" s="29">
        <v>1</v>
      </c>
      <c r="I1330" s="22"/>
    </row>
    <row r="1331" spans="1:9" ht="27" x14ac:dyDescent="0.25">
      <c r="A1331" s="29">
        <v>5129</v>
      </c>
      <c r="B1331" s="29" t="s">
        <v>5993</v>
      </c>
      <c r="C1331" s="29" t="s">
        <v>454</v>
      </c>
      <c r="D1331" s="29" t="s">
        <v>1212</v>
      </c>
      <c r="E1331" s="29" t="s">
        <v>14</v>
      </c>
      <c r="F1331" s="29">
        <v>49700</v>
      </c>
      <c r="G1331" s="29">
        <v>49700</v>
      </c>
      <c r="H1331" s="29">
        <v>1</v>
      </c>
      <c r="I1331" s="22"/>
    </row>
    <row r="1332" spans="1:9" ht="27" x14ac:dyDescent="0.25">
      <c r="A1332" s="29">
        <v>5129</v>
      </c>
      <c r="B1332" s="29" t="s">
        <v>5994</v>
      </c>
      <c r="C1332" s="29" t="s">
        <v>454</v>
      </c>
      <c r="D1332" s="29" t="s">
        <v>1212</v>
      </c>
      <c r="E1332" s="29" t="s">
        <v>14</v>
      </c>
      <c r="F1332" s="29">
        <v>49300</v>
      </c>
      <c r="G1332" s="29">
        <v>49300</v>
      </c>
      <c r="H1332" s="29">
        <v>1</v>
      </c>
      <c r="I1332" s="22"/>
    </row>
    <row r="1333" spans="1:9" ht="27" x14ac:dyDescent="0.25">
      <c r="A1333" s="29">
        <v>5129</v>
      </c>
      <c r="B1333" s="29" t="s">
        <v>5995</v>
      </c>
      <c r="C1333" s="29" t="s">
        <v>454</v>
      </c>
      <c r="D1333" s="29" t="s">
        <v>1212</v>
      </c>
      <c r="E1333" s="29" t="s">
        <v>14</v>
      </c>
      <c r="F1333" s="29">
        <v>47900</v>
      </c>
      <c r="G1333" s="29">
        <v>47900</v>
      </c>
      <c r="H1333" s="29">
        <v>1</v>
      </c>
      <c r="I1333" s="22"/>
    </row>
    <row r="1334" spans="1:9" ht="27" x14ac:dyDescent="0.25">
      <c r="A1334" s="29">
        <v>5129</v>
      </c>
      <c r="B1334" s="29" t="s">
        <v>5996</v>
      </c>
      <c r="C1334" s="29" t="s">
        <v>454</v>
      </c>
      <c r="D1334" s="29" t="s">
        <v>1212</v>
      </c>
      <c r="E1334" s="29" t="s">
        <v>14</v>
      </c>
      <c r="F1334" s="29">
        <v>47300</v>
      </c>
      <c r="G1334" s="29">
        <v>47300</v>
      </c>
      <c r="H1334" s="29">
        <v>1</v>
      </c>
      <c r="I1334" s="22"/>
    </row>
    <row r="1335" spans="1:9" ht="27" x14ac:dyDescent="0.25">
      <c r="A1335" s="29">
        <v>5129</v>
      </c>
      <c r="B1335" s="29" t="s">
        <v>5997</v>
      </c>
      <c r="C1335" s="29" t="s">
        <v>454</v>
      </c>
      <c r="D1335" s="29" t="s">
        <v>1212</v>
      </c>
      <c r="E1335" s="29" t="s">
        <v>14</v>
      </c>
      <c r="F1335" s="29">
        <v>47900</v>
      </c>
      <c r="G1335" s="29">
        <v>47900</v>
      </c>
      <c r="H1335" s="29">
        <v>1</v>
      </c>
      <c r="I1335" s="22"/>
    </row>
    <row r="1336" spans="1:9" ht="27" x14ac:dyDescent="0.25">
      <c r="A1336" s="29">
        <v>5129</v>
      </c>
      <c r="B1336" s="29" t="s">
        <v>5998</v>
      </c>
      <c r="C1336" s="29" t="s">
        <v>454</v>
      </c>
      <c r="D1336" s="29" t="s">
        <v>1212</v>
      </c>
      <c r="E1336" s="29" t="s">
        <v>14</v>
      </c>
      <c r="F1336" s="29">
        <v>49300</v>
      </c>
      <c r="G1336" s="29">
        <v>49300</v>
      </c>
      <c r="H1336" s="29">
        <v>1</v>
      </c>
      <c r="I1336" s="22"/>
    </row>
    <row r="1337" spans="1:9" ht="27" x14ac:dyDescent="0.25">
      <c r="A1337" s="29">
        <v>5129</v>
      </c>
      <c r="B1337" s="29" t="s">
        <v>5999</v>
      </c>
      <c r="C1337" s="29" t="s">
        <v>454</v>
      </c>
      <c r="D1337" s="29" t="s">
        <v>1212</v>
      </c>
      <c r="E1337" s="29" t="s">
        <v>14</v>
      </c>
      <c r="F1337" s="29">
        <v>49300</v>
      </c>
      <c r="G1337" s="29">
        <v>49300</v>
      </c>
      <c r="H1337" s="29">
        <v>1</v>
      </c>
      <c r="I1337" s="22"/>
    </row>
    <row r="1338" spans="1:9" ht="27" x14ac:dyDescent="0.25">
      <c r="A1338" s="29">
        <v>5129</v>
      </c>
      <c r="B1338" s="29" t="s">
        <v>6000</v>
      </c>
      <c r="C1338" s="29" t="s">
        <v>454</v>
      </c>
      <c r="D1338" s="29" t="s">
        <v>1212</v>
      </c>
      <c r="E1338" s="29" t="s">
        <v>14</v>
      </c>
      <c r="F1338" s="29">
        <v>69700</v>
      </c>
      <c r="G1338" s="29">
        <v>69700</v>
      </c>
      <c r="H1338" s="29">
        <v>1</v>
      </c>
      <c r="I1338" s="22"/>
    </row>
    <row r="1339" spans="1:9" ht="27" x14ac:dyDescent="0.25">
      <c r="A1339" s="29">
        <v>5129</v>
      </c>
      <c r="B1339" s="29" t="s">
        <v>6001</v>
      </c>
      <c r="C1339" s="29" t="s">
        <v>1093</v>
      </c>
      <c r="D1339" s="29" t="s">
        <v>13</v>
      </c>
      <c r="E1339" s="29" t="s">
        <v>14</v>
      </c>
      <c r="F1339" s="29">
        <v>265600</v>
      </c>
      <c r="G1339" s="29">
        <v>265600</v>
      </c>
      <c r="H1339" s="29">
        <v>1</v>
      </c>
      <c r="I1339" s="22"/>
    </row>
    <row r="1340" spans="1:9" ht="27" x14ac:dyDescent="0.25">
      <c r="A1340" s="29">
        <v>5129</v>
      </c>
      <c r="B1340" s="29" t="s">
        <v>7285</v>
      </c>
      <c r="C1340" s="29" t="s">
        <v>454</v>
      </c>
      <c r="D1340" s="29" t="s">
        <v>1212</v>
      </c>
      <c r="E1340" s="29" t="s">
        <v>14</v>
      </c>
      <c r="F1340" s="29">
        <v>0</v>
      </c>
      <c r="G1340" s="29">
        <v>0</v>
      </c>
      <c r="H1340" s="29">
        <v>1</v>
      </c>
      <c r="I1340" s="22"/>
    </row>
    <row r="1341" spans="1:9" ht="27" x14ac:dyDescent="0.25">
      <c r="A1341" s="29">
        <v>5129</v>
      </c>
      <c r="B1341" s="29" t="s">
        <v>7286</v>
      </c>
      <c r="C1341" s="29" t="s">
        <v>454</v>
      </c>
      <c r="D1341" s="29" t="s">
        <v>1212</v>
      </c>
      <c r="E1341" s="29" t="s">
        <v>14</v>
      </c>
      <c r="F1341" s="29">
        <v>0</v>
      </c>
      <c r="G1341" s="29">
        <v>0</v>
      </c>
      <c r="H1341" s="29">
        <v>1</v>
      </c>
      <c r="I1341" s="22"/>
    </row>
    <row r="1342" spans="1:9" ht="27" x14ac:dyDescent="0.25">
      <c r="A1342" s="29">
        <v>5129</v>
      </c>
      <c r="B1342" s="29" t="s">
        <v>7287</v>
      </c>
      <c r="C1342" s="29" t="s">
        <v>454</v>
      </c>
      <c r="D1342" s="29" t="s">
        <v>1212</v>
      </c>
      <c r="E1342" s="29" t="s">
        <v>14</v>
      </c>
      <c r="F1342" s="29">
        <v>0</v>
      </c>
      <c r="G1342" s="29">
        <v>0</v>
      </c>
      <c r="H1342" s="29">
        <v>1</v>
      </c>
      <c r="I1342" s="22"/>
    </row>
    <row r="1343" spans="1:9" ht="27" x14ac:dyDescent="0.25">
      <c r="A1343" s="29">
        <v>5129</v>
      </c>
      <c r="B1343" s="29" t="s">
        <v>7288</v>
      </c>
      <c r="C1343" s="29" t="s">
        <v>454</v>
      </c>
      <c r="D1343" s="29" t="s">
        <v>1212</v>
      </c>
      <c r="E1343" s="29" t="s">
        <v>14</v>
      </c>
      <c r="F1343" s="29">
        <v>0</v>
      </c>
      <c r="G1343" s="29">
        <v>0</v>
      </c>
      <c r="H1343" s="29">
        <v>1</v>
      </c>
      <c r="I1343" s="22"/>
    </row>
    <row r="1344" spans="1:9" ht="27" x14ac:dyDescent="0.25">
      <c r="A1344" s="29">
        <v>5129</v>
      </c>
      <c r="B1344" s="29" t="s">
        <v>7289</v>
      </c>
      <c r="C1344" s="29" t="s">
        <v>454</v>
      </c>
      <c r="D1344" s="29" t="s">
        <v>1212</v>
      </c>
      <c r="E1344" s="29" t="s">
        <v>14</v>
      </c>
      <c r="F1344" s="29">
        <v>0</v>
      </c>
      <c r="G1344" s="29">
        <v>0</v>
      </c>
      <c r="H1344" s="29">
        <v>1</v>
      </c>
      <c r="I1344" s="22"/>
    </row>
    <row r="1345" spans="1:9" ht="27" x14ac:dyDescent="0.25">
      <c r="A1345" s="29">
        <v>5129</v>
      </c>
      <c r="B1345" s="29" t="s">
        <v>7290</v>
      </c>
      <c r="C1345" s="29" t="s">
        <v>454</v>
      </c>
      <c r="D1345" s="29" t="s">
        <v>1212</v>
      </c>
      <c r="E1345" s="29" t="s">
        <v>14</v>
      </c>
      <c r="F1345" s="29">
        <v>0</v>
      </c>
      <c r="G1345" s="29">
        <v>0</v>
      </c>
      <c r="H1345" s="29">
        <v>1</v>
      </c>
      <c r="I1345" s="22"/>
    </row>
    <row r="1346" spans="1:9" ht="27" x14ac:dyDescent="0.25">
      <c r="A1346" s="29">
        <v>5129</v>
      </c>
      <c r="B1346" s="29" t="s">
        <v>7291</v>
      </c>
      <c r="C1346" s="29" t="s">
        <v>454</v>
      </c>
      <c r="D1346" s="29" t="s">
        <v>1212</v>
      </c>
      <c r="E1346" s="29" t="s">
        <v>14</v>
      </c>
      <c r="F1346" s="29">
        <v>0</v>
      </c>
      <c r="G1346" s="29">
        <v>0</v>
      </c>
      <c r="H1346" s="29">
        <v>1</v>
      </c>
      <c r="I1346" s="22"/>
    </row>
    <row r="1347" spans="1:9" ht="27" x14ac:dyDescent="0.25">
      <c r="A1347" s="29">
        <v>5129</v>
      </c>
      <c r="B1347" s="29" t="s">
        <v>7292</v>
      </c>
      <c r="C1347" s="29" t="s">
        <v>454</v>
      </c>
      <c r="D1347" s="29" t="s">
        <v>1212</v>
      </c>
      <c r="E1347" s="29" t="s">
        <v>14</v>
      </c>
      <c r="F1347" s="29">
        <v>0</v>
      </c>
      <c r="G1347" s="29">
        <v>0</v>
      </c>
      <c r="H1347" s="29">
        <v>1</v>
      </c>
      <c r="I1347" s="22"/>
    </row>
    <row r="1348" spans="1:9" ht="27" x14ac:dyDescent="0.25">
      <c r="A1348" s="29">
        <v>5129</v>
      </c>
      <c r="B1348" s="29" t="s">
        <v>7293</v>
      </c>
      <c r="C1348" s="29" t="s">
        <v>454</v>
      </c>
      <c r="D1348" s="29" t="s">
        <v>1212</v>
      </c>
      <c r="E1348" s="29" t="s">
        <v>14</v>
      </c>
      <c r="F1348" s="29">
        <v>0</v>
      </c>
      <c r="G1348" s="29">
        <v>0</v>
      </c>
      <c r="H1348" s="29">
        <v>1</v>
      </c>
      <c r="I1348" s="22"/>
    </row>
    <row r="1349" spans="1:9" ht="27" x14ac:dyDescent="0.25">
      <c r="A1349" s="29">
        <v>5129</v>
      </c>
      <c r="B1349" s="29" t="s">
        <v>7294</v>
      </c>
      <c r="C1349" s="29" t="s">
        <v>454</v>
      </c>
      <c r="D1349" s="29" t="s">
        <v>1212</v>
      </c>
      <c r="E1349" s="29" t="s">
        <v>14</v>
      </c>
      <c r="F1349" s="29">
        <v>0</v>
      </c>
      <c r="G1349" s="29">
        <v>0</v>
      </c>
      <c r="H1349" s="29">
        <v>1</v>
      </c>
      <c r="I1349" s="22"/>
    </row>
    <row r="1350" spans="1:9" ht="27" x14ac:dyDescent="0.25">
      <c r="A1350" s="29">
        <v>5129</v>
      </c>
      <c r="B1350" s="29" t="s">
        <v>7295</v>
      </c>
      <c r="C1350" s="29" t="s">
        <v>454</v>
      </c>
      <c r="D1350" s="29" t="s">
        <v>1212</v>
      </c>
      <c r="E1350" s="29" t="s">
        <v>14</v>
      </c>
      <c r="F1350" s="29">
        <v>0</v>
      </c>
      <c r="G1350" s="29">
        <v>0</v>
      </c>
      <c r="H1350" s="29">
        <v>1</v>
      </c>
      <c r="I1350" s="22"/>
    </row>
    <row r="1351" spans="1:9" ht="27" x14ac:dyDescent="0.25">
      <c r="A1351" s="29">
        <v>5129</v>
      </c>
      <c r="B1351" s="29" t="s">
        <v>7296</v>
      </c>
      <c r="C1351" s="29" t="s">
        <v>454</v>
      </c>
      <c r="D1351" s="29" t="s">
        <v>1212</v>
      </c>
      <c r="E1351" s="29" t="s">
        <v>14</v>
      </c>
      <c r="F1351" s="29">
        <v>0</v>
      </c>
      <c r="G1351" s="29">
        <v>0</v>
      </c>
      <c r="H1351" s="29">
        <v>1</v>
      </c>
      <c r="I1351" s="22"/>
    </row>
    <row r="1352" spans="1:9" ht="27" x14ac:dyDescent="0.25">
      <c r="A1352" s="29">
        <v>5129</v>
      </c>
      <c r="B1352" s="29" t="s">
        <v>7297</v>
      </c>
      <c r="C1352" s="29" t="s">
        <v>454</v>
      </c>
      <c r="D1352" s="29" t="s">
        <v>1212</v>
      </c>
      <c r="E1352" s="29" t="s">
        <v>14</v>
      </c>
      <c r="F1352" s="29">
        <v>0</v>
      </c>
      <c r="G1352" s="29">
        <v>0</v>
      </c>
      <c r="H1352" s="29">
        <v>1</v>
      </c>
      <c r="I1352" s="22"/>
    </row>
    <row r="1353" spans="1:9" ht="15" customHeight="1" x14ac:dyDescent="0.25">
      <c r="A1353" s="133" t="s">
        <v>46</v>
      </c>
      <c r="B1353" s="134"/>
      <c r="C1353" s="134"/>
      <c r="D1353" s="134"/>
      <c r="E1353" s="134"/>
      <c r="F1353" s="134"/>
      <c r="G1353" s="134"/>
      <c r="H1353" s="134"/>
      <c r="I1353" s="22"/>
    </row>
    <row r="1354" spans="1:9" x14ac:dyDescent="0.25">
      <c r="A1354" s="127" t="s">
        <v>16</v>
      </c>
      <c r="B1354" s="128"/>
      <c r="C1354" s="128"/>
      <c r="D1354" s="128"/>
      <c r="E1354" s="128"/>
      <c r="F1354" s="128"/>
      <c r="G1354" s="128"/>
      <c r="H1354" s="129"/>
      <c r="I1354" s="22"/>
    </row>
    <row r="1355" spans="1:9" x14ac:dyDescent="0.25">
      <c r="A1355" s="20"/>
      <c r="B1355" s="20"/>
      <c r="C1355" s="20"/>
      <c r="D1355" s="20"/>
      <c r="E1355" s="20"/>
      <c r="F1355" s="20"/>
      <c r="G1355" s="20"/>
      <c r="H1355" s="20"/>
      <c r="I1355" s="22"/>
    </row>
    <row r="1356" spans="1:9" x14ac:dyDescent="0.25">
      <c r="A1356" s="127" t="s">
        <v>12</v>
      </c>
      <c r="B1356" s="128"/>
      <c r="C1356" s="128"/>
      <c r="D1356" s="128"/>
      <c r="E1356" s="128"/>
      <c r="F1356" s="128"/>
      <c r="G1356" s="128"/>
      <c r="H1356" s="129"/>
      <c r="I1356" s="22"/>
    </row>
    <row r="1357" spans="1:9" x14ac:dyDescent="0.25">
      <c r="A1357" s="133" t="s">
        <v>237</v>
      </c>
      <c r="B1357" s="134"/>
      <c r="C1357" s="134"/>
      <c r="D1357" s="134"/>
      <c r="E1357" s="134"/>
      <c r="F1357" s="134"/>
      <c r="G1357" s="134"/>
      <c r="H1357" s="134"/>
      <c r="I1357" s="22"/>
    </row>
    <row r="1358" spans="1:9" x14ac:dyDescent="0.25">
      <c r="A1358" s="127" t="s">
        <v>12</v>
      </c>
      <c r="B1358" s="128"/>
      <c r="C1358" s="128"/>
      <c r="D1358" s="128"/>
      <c r="E1358" s="128"/>
      <c r="F1358" s="128"/>
      <c r="G1358" s="128"/>
      <c r="H1358" s="129"/>
      <c r="I1358" s="22"/>
    </row>
    <row r="1359" spans="1:9" x14ac:dyDescent="0.25">
      <c r="A1359" s="29"/>
      <c r="B1359" s="29"/>
      <c r="C1359" s="29"/>
      <c r="D1359" s="29"/>
      <c r="E1359" s="29"/>
      <c r="F1359" s="29"/>
      <c r="G1359" s="29"/>
      <c r="H1359" s="29"/>
      <c r="I1359" s="22"/>
    </row>
    <row r="1360" spans="1:9" ht="15" customHeight="1" x14ac:dyDescent="0.25">
      <c r="A1360" s="133" t="s">
        <v>5536</v>
      </c>
      <c r="B1360" s="134"/>
      <c r="C1360" s="134"/>
      <c r="D1360" s="134"/>
      <c r="E1360" s="134"/>
      <c r="F1360" s="134"/>
      <c r="G1360" s="134"/>
      <c r="H1360" s="134"/>
      <c r="I1360" s="22"/>
    </row>
    <row r="1361" spans="1:9" x14ac:dyDescent="0.25">
      <c r="A1361" s="127" t="s">
        <v>8</v>
      </c>
      <c r="B1361" s="128"/>
      <c r="C1361" s="128"/>
      <c r="D1361" s="128"/>
      <c r="E1361" s="128"/>
      <c r="F1361" s="128"/>
      <c r="G1361" s="128"/>
      <c r="H1361" s="129"/>
      <c r="I1361" s="22"/>
    </row>
    <row r="1362" spans="1:9" ht="27" x14ac:dyDescent="0.25">
      <c r="A1362" s="32">
        <v>5129</v>
      </c>
      <c r="B1362" s="32" t="s">
        <v>3918</v>
      </c>
      <c r="C1362" s="32" t="s">
        <v>3919</v>
      </c>
      <c r="D1362" s="32" t="s">
        <v>9</v>
      </c>
      <c r="E1362" s="32" t="s">
        <v>10</v>
      </c>
      <c r="F1362" s="32">
        <v>0</v>
      </c>
      <c r="G1362" s="32">
        <v>0</v>
      </c>
      <c r="H1362" s="32">
        <v>2500</v>
      </c>
      <c r="I1362" s="22"/>
    </row>
    <row r="1363" spans="1:9" x14ac:dyDescent="0.25">
      <c r="A1363" s="32">
        <v>5121</v>
      </c>
      <c r="B1363" s="32" t="s">
        <v>3323</v>
      </c>
      <c r="C1363" s="32" t="s">
        <v>39</v>
      </c>
      <c r="D1363" s="32" t="s">
        <v>9</v>
      </c>
      <c r="E1363" s="32" t="s">
        <v>10</v>
      </c>
      <c r="F1363" s="32">
        <v>0</v>
      </c>
      <c r="G1363" s="32">
        <v>0</v>
      </c>
      <c r="H1363" s="32">
        <v>4</v>
      </c>
      <c r="I1363" s="22"/>
    </row>
    <row r="1364" spans="1:9" x14ac:dyDescent="0.25">
      <c r="A1364" s="32">
        <v>4267</v>
      </c>
      <c r="B1364" s="32" t="s">
        <v>358</v>
      </c>
      <c r="C1364" s="32" t="s">
        <v>359</v>
      </c>
      <c r="D1364" s="32" t="s">
        <v>9</v>
      </c>
      <c r="E1364" s="32" t="s">
        <v>10</v>
      </c>
      <c r="F1364" s="32">
        <v>1499</v>
      </c>
      <c r="G1364" s="32">
        <f t="shared" ref="G1364:G1371" si="30">+F1364*H1364</f>
        <v>1499000</v>
      </c>
      <c r="H1364" s="32">
        <v>1000</v>
      </c>
      <c r="I1364" s="22"/>
    </row>
    <row r="1365" spans="1:9" ht="27" x14ac:dyDescent="0.25">
      <c r="A1365" s="32">
        <v>4267</v>
      </c>
      <c r="B1365" s="32" t="s">
        <v>36</v>
      </c>
      <c r="C1365" s="32" t="s">
        <v>35</v>
      </c>
      <c r="D1365" s="32" t="s">
        <v>9</v>
      </c>
      <c r="E1365" s="32" t="s">
        <v>10</v>
      </c>
      <c r="F1365" s="32">
        <v>30</v>
      </c>
      <c r="G1365" s="32">
        <f t="shared" si="30"/>
        <v>3000000</v>
      </c>
      <c r="H1365" s="32">
        <v>100000</v>
      </c>
      <c r="I1365" s="22"/>
    </row>
    <row r="1366" spans="1:9" x14ac:dyDescent="0.25">
      <c r="A1366" s="32">
        <v>4267</v>
      </c>
      <c r="B1366" s="32" t="s">
        <v>357</v>
      </c>
      <c r="C1366" s="32" t="s">
        <v>18</v>
      </c>
      <c r="D1366" s="32" t="s">
        <v>9</v>
      </c>
      <c r="E1366" s="32" t="s">
        <v>10</v>
      </c>
      <c r="F1366" s="32">
        <v>84</v>
      </c>
      <c r="G1366" s="32">
        <f t="shared" si="30"/>
        <v>8400000</v>
      </c>
      <c r="H1366" s="32">
        <v>100000</v>
      </c>
      <c r="I1366" s="22"/>
    </row>
    <row r="1367" spans="1:9" x14ac:dyDescent="0.25">
      <c r="A1367" s="32">
        <v>5121</v>
      </c>
      <c r="B1367" s="32" t="s">
        <v>394</v>
      </c>
      <c r="C1367" s="32" t="s">
        <v>39</v>
      </c>
      <c r="D1367" s="32" t="s">
        <v>9</v>
      </c>
      <c r="E1367" s="32" t="s">
        <v>10</v>
      </c>
      <c r="F1367" s="32">
        <v>33222000</v>
      </c>
      <c r="G1367" s="32">
        <f t="shared" si="30"/>
        <v>66444000</v>
      </c>
      <c r="H1367" s="32">
        <v>2</v>
      </c>
      <c r="I1367" s="22"/>
    </row>
    <row r="1368" spans="1:9" x14ac:dyDescent="0.25">
      <c r="A1368" s="32">
        <v>5121</v>
      </c>
      <c r="B1368" s="32" t="s">
        <v>393</v>
      </c>
      <c r="C1368" s="32" t="s">
        <v>39</v>
      </c>
      <c r="D1368" s="32" t="s">
        <v>9</v>
      </c>
      <c r="E1368" s="32" t="s">
        <v>10</v>
      </c>
      <c r="F1368" s="32">
        <v>49000000</v>
      </c>
      <c r="G1368" s="32">
        <f t="shared" si="30"/>
        <v>196000000</v>
      </c>
      <c r="H1368" s="32">
        <v>4</v>
      </c>
      <c r="I1368" s="22"/>
    </row>
    <row r="1369" spans="1:9" x14ac:dyDescent="0.25">
      <c r="A1369" s="32">
        <v>4269</v>
      </c>
      <c r="B1369" s="32" t="s">
        <v>5532</v>
      </c>
      <c r="C1369" s="32" t="s">
        <v>356</v>
      </c>
      <c r="D1369" s="32" t="s">
        <v>9</v>
      </c>
      <c r="E1369" s="32" t="s">
        <v>10</v>
      </c>
      <c r="F1369" s="32">
        <v>1488</v>
      </c>
      <c r="G1369" s="32">
        <f t="shared" si="30"/>
        <v>744000</v>
      </c>
      <c r="H1369" s="32">
        <v>500</v>
      </c>
      <c r="I1369" s="22"/>
    </row>
    <row r="1370" spans="1:9" ht="27.75" customHeight="1" x14ac:dyDescent="0.25">
      <c r="A1370" s="32">
        <v>5121</v>
      </c>
      <c r="B1370" s="32" t="s">
        <v>5537</v>
      </c>
      <c r="C1370" s="32" t="s">
        <v>5538</v>
      </c>
      <c r="D1370" s="32" t="s">
        <v>9</v>
      </c>
      <c r="E1370" s="32" t="s">
        <v>10</v>
      </c>
      <c r="F1370" s="32">
        <v>0</v>
      </c>
      <c r="G1370" s="32">
        <f t="shared" si="30"/>
        <v>0</v>
      </c>
      <c r="H1370" s="32">
        <v>12</v>
      </c>
      <c r="I1370" s="22"/>
    </row>
    <row r="1371" spans="1:9" ht="29.25" customHeight="1" x14ac:dyDescent="0.25">
      <c r="A1371" s="32">
        <v>5121</v>
      </c>
      <c r="B1371" s="32" t="s">
        <v>5539</v>
      </c>
      <c r="C1371" s="32" t="s">
        <v>5538</v>
      </c>
      <c r="D1371" s="32" t="s">
        <v>9</v>
      </c>
      <c r="E1371" s="32" t="s">
        <v>10</v>
      </c>
      <c r="F1371" s="32">
        <v>0</v>
      </c>
      <c r="G1371" s="32">
        <f t="shared" si="30"/>
        <v>0</v>
      </c>
      <c r="H1371" s="32">
        <v>8</v>
      </c>
      <c r="I1371" s="22"/>
    </row>
    <row r="1372" spans="1:9" ht="29.25" customHeight="1" x14ac:dyDescent="0.25">
      <c r="A1372" s="32">
        <v>5129</v>
      </c>
      <c r="B1372" s="32" t="s">
        <v>6007</v>
      </c>
      <c r="C1372" s="32" t="s">
        <v>6008</v>
      </c>
      <c r="D1372" s="32" t="s">
        <v>13</v>
      </c>
      <c r="E1372" s="32" t="s">
        <v>10</v>
      </c>
      <c r="F1372" s="32">
        <v>10594950</v>
      </c>
      <c r="G1372" s="32">
        <f>H1372*F1372</f>
        <v>31784850</v>
      </c>
      <c r="H1372" s="32">
        <v>3</v>
      </c>
      <c r="I1372" s="22"/>
    </row>
    <row r="1373" spans="1:9" ht="29.25" customHeight="1" x14ac:dyDescent="0.25">
      <c r="A1373" s="32">
        <v>5129</v>
      </c>
      <c r="B1373" s="32" t="s">
        <v>6009</v>
      </c>
      <c r="C1373" s="32" t="s">
        <v>6008</v>
      </c>
      <c r="D1373" s="32" t="s">
        <v>13</v>
      </c>
      <c r="E1373" s="32" t="s">
        <v>10</v>
      </c>
      <c r="F1373" s="32">
        <v>6500000</v>
      </c>
      <c r="G1373" s="32">
        <f t="shared" ref="G1373:G1377" si="31">H1373*F1373</f>
        <v>19500000</v>
      </c>
      <c r="H1373" s="32">
        <v>3</v>
      </c>
      <c r="I1373" s="22"/>
    </row>
    <row r="1374" spans="1:9" ht="29.25" customHeight="1" x14ac:dyDescent="0.25">
      <c r="A1374" s="32">
        <v>5129</v>
      </c>
      <c r="B1374" s="32" t="s">
        <v>6010</v>
      </c>
      <c r="C1374" s="32" t="s">
        <v>6008</v>
      </c>
      <c r="D1374" s="32" t="s">
        <v>13</v>
      </c>
      <c r="E1374" s="32" t="s">
        <v>10</v>
      </c>
      <c r="F1374" s="32">
        <v>9500000</v>
      </c>
      <c r="G1374" s="32">
        <f t="shared" si="31"/>
        <v>28500000</v>
      </c>
      <c r="H1374" s="32">
        <v>3</v>
      </c>
      <c r="I1374" s="22"/>
    </row>
    <row r="1375" spans="1:9" ht="29.25" customHeight="1" x14ac:dyDescent="0.25">
      <c r="A1375" s="32">
        <v>5129</v>
      </c>
      <c r="B1375" s="32" t="s">
        <v>6011</v>
      </c>
      <c r="C1375" s="32" t="s">
        <v>39</v>
      </c>
      <c r="D1375" s="32" t="s">
        <v>13</v>
      </c>
      <c r="E1375" s="32" t="s">
        <v>10</v>
      </c>
      <c r="F1375" s="32">
        <v>52500000</v>
      </c>
      <c r="G1375" s="32">
        <f t="shared" si="31"/>
        <v>420000000</v>
      </c>
      <c r="H1375" s="32">
        <v>8</v>
      </c>
      <c r="I1375" s="22"/>
    </row>
    <row r="1376" spans="1:9" ht="29.25" customHeight="1" x14ac:dyDescent="0.25">
      <c r="A1376" s="32">
        <v>5121</v>
      </c>
      <c r="B1376" s="32" t="s">
        <v>6188</v>
      </c>
      <c r="C1376" s="32" t="s">
        <v>5538</v>
      </c>
      <c r="D1376" s="32" t="s">
        <v>9</v>
      </c>
      <c r="E1376" s="32" t="s">
        <v>10</v>
      </c>
      <c r="F1376" s="32">
        <v>0</v>
      </c>
      <c r="G1376" s="32">
        <f t="shared" si="31"/>
        <v>0</v>
      </c>
      <c r="H1376" s="32">
        <v>14</v>
      </c>
      <c r="I1376" s="22"/>
    </row>
    <row r="1377" spans="1:9" ht="29.25" customHeight="1" x14ac:dyDescent="0.25">
      <c r="A1377" s="32">
        <v>5121</v>
      </c>
      <c r="B1377" s="32" t="s">
        <v>6371</v>
      </c>
      <c r="C1377" s="32" t="s">
        <v>5538</v>
      </c>
      <c r="D1377" s="32" t="s">
        <v>9</v>
      </c>
      <c r="E1377" s="32" t="s">
        <v>10</v>
      </c>
      <c r="F1377" s="32">
        <v>0</v>
      </c>
      <c r="G1377" s="32">
        <f t="shared" si="31"/>
        <v>0</v>
      </c>
      <c r="H1377" s="32">
        <v>4</v>
      </c>
      <c r="I1377" s="22"/>
    </row>
    <row r="1378" spans="1:9" ht="29.25" customHeight="1" x14ac:dyDescent="0.25">
      <c r="A1378" s="32">
        <v>5121</v>
      </c>
      <c r="B1378" s="32" t="s">
        <v>6221</v>
      </c>
      <c r="C1378" s="32" t="s">
        <v>5538</v>
      </c>
      <c r="D1378" s="32" t="s">
        <v>9</v>
      </c>
      <c r="E1378" s="32" t="s">
        <v>14</v>
      </c>
      <c r="F1378" s="32">
        <v>0</v>
      </c>
      <c r="G1378" s="32">
        <v>0</v>
      </c>
      <c r="H1378" s="32">
        <v>6</v>
      </c>
      <c r="I1378" s="22"/>
    </row>
    <row r="1379" spans="1:9" ht="29.25" customHeight="1" x14ac:dyDescent="0.25">
      <c r="A1379" s="32">
        <v>5121</v>
      </c>
      <c r="B1379" s="32" t="s">
        <v>6222</v>
      </c>
      <c r="C1379" s="32" t="s">
        <v>5538</v>
      </c>
      <c r="D1379" s="32" t="s">
        <v>9</v>
      </c>
      <c r="E1379" s="32" t="s">
        <v>14</v>
      </c>
      <c r="F1379" s="32">
        <v>0</v>
      </c>
      <c r="G1379" s="32">
        <v>0</v>
      </c>
      <c r="H1379" s="32">
        <v>6</v>
      </c>
      <c r="I1379" s="22"/>
    </row>
    <row r="1380" spans="1:9" ht="29.25" customHeight="1" x14ac:dyDescent="0.25">
      <c r="A1380" s="32">
        <v>5121</v>
      </c>
      <c r="B1380" s="32" t="s">
        <v>6372</v>
      </c>
      <c r="C1380" s="32" t="s">
        <v>5538</v>
      </c>
      <c r="D1380" s="32" t="s">
        <v>9</v>
      </c>
      <c r="E1380" s="32" t="s">
        <v>14</v>
      </c>
      <c r="F1380" s="32">
        <v>0</v>
      </c>
      <c r="G1380" s="32">
        <v>0</v>
      </c>
      <c r="H1380" s="32">
        <v>2</v>
      </c>
      <c r="I1380" s="22"/>
    </row>
    <row r="1381" spans="1:9" x14ac:dyDescent="0.25">
      <c r="A1381" s="127" t="s">
        <v>16</v>
      </c>
      <c r="B1381" s="128"/>
      <c r="C1381" s="128"/>
      <c r="D1381" s="128"/>
      <c r="E1381" s="128"/>
      <c r="F1381" s="128"/>
      <c r="G1381" s="128"/>
      <c r="H1381" s="129"/>
      <c r="I1381" s="22"/>
    </row>
    <row r="1382" spans="1:9" ht="27" x14ac:dyDescent="0.25">
      <c r="A1382" s="32">
        <v>4251</v>
      </c>
      <c r="B1382" s="32" t="s">
        <v>3118</v>
      </c>
      <c r="C1382" s="32" t="s">
        <v>3119</v>
      </c>
      <c r="D1382" s="32" t="s">
        <v>381</v>
      </c>
      <c r="E1382" s="32" t="s">
        <v>14</v>
      </c>
      <c r="F1382" s="32">
        <v>49000000</v>
      </c>
      <c r="G1382" s="32">
        <v>49000000</v>
      </c>
      <c r="H1382" s="32">
        <v>1</v>
      </c>
      <c r="I1382" s="22"/>
    </row>
    <row r="1383" spans="1:9" x14ac:dyDescent="0.25">
      <c r="A1383" s="127" t="s">
        <v>12</v>
      </c>
      <c r="B1383" s="128"/>
      <c r="C1383" s="128"/>
      <c r="D1383" s="128"/>
      <c r="E1383" s="128"/>
      <c r="F1383" s="128"/>
      <c r="G1383" s="128"/>
      <c r="H1383" s="129"/>
      <c r="I1383" s="22"/>
    </row>
    <row r="1384" spans="1:9" ht="27" x14ac:dyDescent="0.25">
      <c r="A1384" s="32">
        <v>4213</v>
      </c>
      <c r="B1384" s="32" t="s">
        <v>3174</v>
      </c>
      <c r="C1384" s="32" t="s">
        <v>1241</v>
      </c>
      <c r="D1384" s="32" t="s">
        <v>9</v>
      </c>
      <c r="E1384" s="32" t="s">
        <v>14</v>
      </c>
      <c r="F1384" s="32">
        <v>7000</v>
      </c>
      <c r="G1384" s="32">
        <v>7000</v>
      </c>
      <c r="H1384" s="32">
        <v>1</v>
      </c>
      <c r="I1384" s="22"/>
    </row>
    <row r="1385" spans="1:9" ht="27" x14ac:dyDescent="0.25">
      <c r="A1385" s="32">
        <v>4251</v>
      </c>
      <c r="B1385" s="32" t="s">
        <v>3117</v>
      </c>
      <c r="C1385" s="32" t="s">
        <v>454</v>
      </c>
      <c r="D1385" s="32" t="s">
        <v>1212</v>
      </c>
      <c r="E1385" s="32" t="s">
        <v>14</v>
      </c>
      <c r="F1385" s="32">
        <v>1000000</v>
      </c>
      <c r="G1385" s="32">
        <v>1000000</v>
      </c>
      <c r="H1385" s="32">
        <v>1</v>
      </c>
      <c r="I1385" s="22"/>
    </row>
    <row r="1386" spans="1:9" ht="27" x14ac:dyDescent="0.25">
      <c r="A1386" s="32">
        <v>4213</v>
      </c>
      <c r="B1386" s="32" t="s">
        <v>1674</v>
      </c>
      <c r="C1386" s="32" t="s">
        <v>1241</v>
      </c>
      <c r="D1386" s="32" t="s">
        <v>9</v>
      </c>
      <c r="E1386" s="32" t="s">
        <v>1675</v>
      </c>
      <c r="F1386" s="32">
        <v>6400</v>
      </c>
      <c r="G1386" s="32">
        <f>+F1386*H1386</f>
        <v>57600000</v>
      </c>
      <c r="H1386" s="32">
        <v>9000</v>
      </c>
      <c r="I1386" s="22"/>
    </row>
    <row r="1387" spans="1:9" ht="27" x14ac:dyDescent="0.25">
      <c r="A1387" s="32">
        <v>4213</v>
      </c>
      <c r="B1387" s="32" t="s">
        <v>1674</v>
      </c>
      <c r="C1387" s="32" t="s">
        <v>1241</v>
      </c>
      <c r="D1387" s="32" t="s">
        <v>9</v>
      </c>
      <c r="E1387" s="32" t="s">
        <v>1675</v>
      </c>
      <c r="F1387" s="32">
        <v>6400</v>
      </c>
      <c r="G1387" s="32">
        <f>+F1387*H1387</f>
        <v>5760000</v>
      </c>
      <c r="H1387" s="32">
        <v>900</v>
      </c>
      <c r="I1387" s="22"/>
    </row>
    <row r="1388" spans="1:9" ht="27" x14ac:dyDescent="0.25">
      <c r="A1388" s="32">
        <v>4213</v>
      </c>
      <c r="B1388" s="32" t="s">
        <v>1442</v>
      </c>
      <c r="C1388" s="32" t="s">
        <v>1241</v>
      </c>
      <c r="D1388" s="32" t="s">
        <v>9</v>
      </c>
      <c r="E1388" s="32" t="s">
        <v>14</v>
      </c>
      <c r="F1388" s="32">
        <v>0</v>
      </c>
      <c r="G1388" s="32">
        <v>0</v>
      </c>
      <c r="H1388" s="32">
        <v>1</v>
      </c>
      <c r="I1388" s="22"/>
    </row>
    <row r="1389" spans="1:9" ht="27" x14ac:dyDescent="0.25">
      <c r="A1389" s="32">
        <v>4213</v>
      </c>
      <c r="B1389" s="32" t="s">
        <v>1321</v>
      </c>
      <c r="C1389" s="32" t="s">
        <v>454</v>
      </c>
      <c r="D1389" s="32" t="s">
        <v>15</v>
      </c>
      <c r="E1389" s="32" t="s">
        <v>14</v>
      </c>
      <c r="F1389" s="32">
        <v>99000</v>
      </c>
      <c r="G1389" s="32">
        <f>+F1389*H1389</f>
        <v>99000</v>
      </c>
      <c r="H1389" s="32">
        <v>1</v>
      </c>
      <c r="I1389" s="22"/>
    </row>
    <row r="1390" spans="1:9" ht="25.5" customHeight="1" x14ac:dyDescent="0.25">
      <c r="A1390" s="133" t="s">
        <v>310</v>
      </c>
      <c r="B1390" s="134"/>
      <c r="C1390" s="134"/>
      <c r="D1390" s="134"/>
      <c r="E1390" s="134"/>
      <c r="F1390" s="134"/>
      <c r="G1390" s="134"/>
      <c r="H1390" s="134"/>
      <c r="I1390" s="22"/>
    </row>
    <row r="1391" spans="1:9" x14ac:dyDescent="0.25">
      <c r="A1391" s="127" t="s">
        <v>16</v>
      </c>
      <c r="B1391" s="128"/>
      <c r="C1391" s="128"/>
      <c r="D1391" s="128"/>
      <c r="E1391" s="128"/>
      <c r="F1391" s="128"/>
      <c r="G1391" s="128"/>
      <c r="H1391" s="129"/>
      <c r="I1391" s="22"/>
    </row>
    <row r="1392" spans="1:9" x14ac:dyDescent="0.25">
      <c r="A1392" s="32"/>
      <c r="B1392" s="32"/>
      <c r="C1392" s="32"/>
      <c r="D1392" s="32"/>
      <c r="E1392" s="32"/>
      <c r="F1392" s="32"/>
      <c r="G1392" s="32"/>
      <c r="H1392" s="32"/>
      <c r="I1392" s="22"/>
    </row>
    <row r="1393" spans="1:9" x14ac:dyDescent="0.25">
      <c r="A1393" s="127" t="s">
        <v>8</v>
      </c>
      <c r="B1393" s="128"/>
      <c r="C1393" s="128"/>
      <c r="D1393" s="128"/>
      <c r="E1393" s="128"/>
      <c r="F1393" s="128"/>
      <c r="G1393" s="128"/>
      <c r="H1393" s="129"/>
      <c r="I1393" s="22"/>
    </row>
    <row r="1394" spans="1:9" x14ac:dyDescent="0.25">
      <c r="A1394" s="4"/>
      <c r="B1394" s="4"/>
      <c r="C1394" s="4"/>
      <c r="D1394" s="4"/>
      <c r="E1394" s="4"/>
      <c r="F1394" s="4"/>
      <c r="G1394" s="4"/>
      <c r="H1394" s="4"/>
      <c r="I1394" s="22"/>
    </row>
    <row r="1395" spans="1:9" x14ac:dyDescent="0.25">
      <c r="A1395" s="127" t="s">
        <v>12</v>
      </c>
      <c r="B1395" s="128"/>
      <c r="C1395" s="128"/>
      <c r="D1395" s="128"/>
      <c r="E1395" s="128"/>
      <c r="F1395" s="128"/>
      <c r="G1395" s="128"/>
      <c r="H1395" s="129"/>
      <c r="I1395" s="22"/>
    </row>
    <row r="1396" spans="1:9" ht="40.5" x14ac:dyDescent="0.25">
      <c r="A1396" s="12">
        <v>5134</v>
      </c>
      <c r="B1396" s="12" t="s">
        <v>311</v>
      </c>
      <c r="C1396" s="12" t="s">
        <v>312</v>
      </c>
      <c r="D1396" s="12" t="s">
        <v>15</v>
      </c>
      <c r="E1396" s="12" t="s">
        <v>14</v>
      </c>
      <c r="F1396" s="12">
        <v>0</v>
      </c>
      <c r="G1396" s="12">
        <v>0</v>
      </c>
      <c r="H1396" s="12">
        <v>1</v>
      </c>
      <c r="I1396" s="22"/>
    </row>
    <row r="1397" spans="1:9" x14ac:dyDescent="0.25">
      <c r="A1397" s="136" t="s">
        <v>134</v>
      </c>
      <c r="B1397" s="137"/>
      <c r="C1397" s="137"/>
      <c r="D1397" s="137"/>
      <c r="E1397" s="137"/>
      <c r="F1397" s="137"/>
      <c r="G1397" s="137"/>
      <c r="H1397" s="137"/>
      <c r="I1397" s="22"/>
    </row>
    <row r="1398" spans="1:9" x14ac:dyDescent="0.25">
      <c r="A1398" s="127" t="s">
        <v>16</v>
      </c>
      <c r="B1398" s="128"/>
      <c r="C1398" s="128"/>
      <c r="D1398" s="128"/>
      <c r="E1398" s="128"/>
      <c r="F1398" s="128"/>
      <c r="G1398" s="128"/>
      <c r="H1398" s="128"/>
      <c r="I1398" s="22"/>
    </row>
    <row r="1399" spans="1:9" ht="27" x14ac:dyDescent="0.25">
      <c r="A1399" s="32">
        <v>5112</v>
      </c>
      <c r="B1399" s="32" t="s">
        <v>3624</v>
      </c>
      <c r="C1399" s="32" t="s">
        <v>3625</v>
      </c>
      <c r="D1399" s="32" t="s">
        <v>15</v>
      </c>
      <c r="E1399" s="32" t="s">
        <v>14</v>
      </c>
      <c r="F1399" s="32">
        <v>0</v>
      </c>
      <c r="G1399" s="32">
        <v>0</v>
      </c>
      <c r="H1399" s="32">
        <v>1</v>
      </c>
      <c r="I1399" s="22"/>
    </row>
    <row r="1400" spans="1:9" ht="27" x14ac:dyDescent="0.25">
      <c r="A1400" s="32">
        <v>5112</v>
      </c>
      <c r="B1400" s="32" t="s">
        <v>3626</v>
      </c>
      <c r="C1400" s="32" t="s">
        <v>3625</v>
      </c>
      <c r="D1400" s="32" t="s">
        <v>15</v>
      </c>
      <c r="E1400" s="32" t="s">
        <v>14</v>
      </c>
      <c r="F1400" s="32">
        <v>0</v>
      </c>
      <c r="G1400" s="32">
        <v>0</v>
      </c>
      <c r="H1400" s="32">
        <v>1</v>
      </c>
      <c r="I1400" s="22"/>
    </row>
    <row r="1401" spans="1:9" ht="27" x14ac:dyDescent="0.25">
      <c r="A1401" s="32">
        <v>5112</v>
      </c>
      <c r="B1401" s="32" t="s">
        <v>3627</v>
      </c>
      <c r="C1401" s="32" t="s">
        <v>3625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27" x14ac:dyDescent="0.25">
      <c r="A1402" s="32">
        <v>5112</v>
      </c>
      <c r="B1402" s="32" t="s">
        <v>3628</v>
      </c>
      <c r="C1402" s="32" t="s">
        <v>3625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x14ac:dyDescent="0.25">
      <c r="A1403" s="32">
        <v>5112</v>
      </c>
      <c r="B1403" s="32" t="s">
        <v>1369</v>
      </c>
      <c r="C1403" s="32" t="s">
        <v>1368</v>
      </c>
      <c r="D1403" s="32" t="s">
        <v>15</v>
      </c>
      <c r="E1403" s="32" t="s">
        <v>14</v>
      </c>
      <c r="F1403" s="32">
        <v>33353200</v>
      </c>
      <c r="G1403" s="32">
        <v>33353200</v>
      </c>
      <c r="H1403" s="32">
        <v>1</v>
      </c>
      <c r="I1403" s="22"/>
    </row>
    <row r="1404" spans="1:9" x14ac:dyDescent="0.25">
      <c r="A1404" s="32"/>
      <c r="B1404" s="69"/>
      <c r="C1404" s="69"/>
      <c r="D1404" s="69"/>
      <c r="E1404" s="69"/>
      <c r="F1404" s="69"/>
      <c r="G1404" s="69"/>
      <c r="H1404" s="69"/>
      <c r="I1404" s="22"/>
    </row>
    <row r="1405" spans="1:9" x14ac:dyDescent="0.25">
      <c r="A1405" s="127" t="s">
        <v>12</v>
      </c>
      <c r="B1405" s="128"/>
      <c r="C1405" s="128"/>
      <c r="D1405" s="128"/>
      <c r="E1405" s="128"/>
      <c r="F1405" s="128"/>
      <c r="G1405" s="128"/>
      <c r="H1405" s="129"/>
      <c r="I1405" s="22"/>
    </row>
    <row r="1406" spans="1:9" ht="27" x14ac:dyDescent="0.25">
      <c r="A1406" s="32">
        <v>5112</v>
      </c>
      <c r="B1406" s="32" t="s">
        <v>3756</v>
      </c>
      <c r="C1406" s="32" t="s">
        <v>1093</v>
      </c>
      <c r="D1406" s="32" t="s">
        <v>13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27" x14ac:dyDescent="0.25">
      <c r="A1407" s="32">
        <v>5112</v>
      </c>
      <c r="B1407" s="32" t="s">
        <v>3757</v>
      </c>
      <c r="C1407" s="32" t="s">
        <v>1093</v>
      </c>
      <c r="D1407" s="32" t="s">
        <v>13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27" x14ac:dyDescent="0.25">
      <c r="A1408" s="32">
        <v>5112</v>
      </c>
      <c r="B1408" s="32" t="s">
        <v>3758</v>
      </c>
      <c r="C1408" s="32" t="s">
        <v>1093</v>
      </c>
      <c r="D1408" s="32" t="s">
        <v>13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27" x14ac:dyDescent="0.25">
      <c r="A1409" s="32">
        <v>5112</v>
      </c>
      <c r="B1409" s="32" t="s">
        <v>3759</v>
      </c>
      <c r="C1409" s="32" t="s">
        <v>1093</v>
      </c>
      <c r="D1409" s="32" t="s">
        <v>13</v>
      </c>
      <c r="E1409" s="32" t="s">
        <v>14</v>
      </c>
      <c r="F1409" s="32">
        <v>0</v>
      </c>
      <c r="G1409" s="32">
        <v>0</v>
      </c>
      <c r="H1409" s="32">
        <v>1</v>
      </c>
      <c r="I1409" s="22"/>
    </row>
    <row r="1410" spans="1:9" ht="27" x14ac:dyDescent="0.25">
      <c r="A1410" s="32">
        <v>5112</v>
      </c>
      <c r="B1410" s="32" t="s">
        <v>3752</v>
      </c>
      <c r="C1410" s="32" t="s">
        <v>454</v>
      </c>
      <c r="D1410" s="32" t="s">
        <v>15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27" x14ac:dyDescent="0.25">
      <c r="A1411" s="32">
        <v>5112</v>
      </c>
      <c r="B1411" s="32" t="s">
        <v>3753</v>
      </c>
      <c r="C1411" s="32" t="s">
        <v>454</v>
      </c>
      <c r="D1411" s="32" t="s">
        <v>15</v>
      </c>
      <c r="E1411" s="32" t="s">
        <v>14</v>
      </c>
      <c r="F1411" s="32">
        <v>0</v>
      </c>
      <c r="G1411" s="32">
        <v>0</v>
      </c>
      <c r="H1411" s="32">
        <v>1</v>
      </c>
      <c r="I1411" s="22"/>
    </row>
    <row r="1412" spans="1:9" ht="27" x14ac:dyDescent="0.25">
      <c r="A1412" s="32">
        <v>5112</v>
      </c>
      <c r="B1412" s="32" t="s">
        <v>3754</v>
      </c>
      <c r="C1412" s="32" t="s">
        <v>454</v>
      </c>
      <c r="D1412" s="32" t="s">
        <v>15</v>
      </c>
      <c r="E1412" s="32" t="s">
        <v>14</v>
      </c>
      <c r="F1412" s="32">
        <v>0</v>
      </c>
      <c r="G1412" s="32">
        <v>0</v>
      </c>
      <c r="H1412" s="32">
        <v>1</v>
      </c>
      <c r="I1412" s="22"/>
    </row>
    <row r="1413" spans="1:9" ht="27" x14ac:dyDescent="0.25">
      <c r="A1413" s="32">
        <v>5112</v>
      </c>
      <c r="B1413" s="32" t="s">
        <v>3755</v>
      </c>
      <c r="C1413" s="32" t="s">
        <v>454</v>
      </c>
      <c r="D1413" s="32" t="s">
        <v>15</v>
      </c>
      <c r="E1413" s="32" t="s">
        <v>14</v>
      </c>
      <c r="F1413" s="32">
        <v>0</v>
      </c>
      <c r="G1413" s="32">
        <v>0</v>
      </c>
      <c r="H1413" s="32">
        <v>1</v>
      </c>
      <c r="I1413" s="22"/>
    </row>
    <row r="1414" spans="1:9" ht="27" x14ac:dyDescent="0.25">
      <c r="A1414" s="32">
        <v>5113</v>
      </c>
      <c r="B1414" s="32" t="s">
        <v>1573</v>
      </c>
      <c r="C1414" s="32" t="s">
        <v>454</v>
      </c>
      <c r="D1414" s="32" t="s">
        <v>15</v>
      </c>
      <c r="E1414" s="32" t="s">
        <v>14</v>
      </c>
      <c r="F1414" s="32">
        <v>40000</v>
      </c>
      <c r="G1414" s="32">
        <v>40000</v>
      </c>
      <c r="H1414" s="32">
        <v>1</v>
      </c>
      <c r="I1414" s="22"/>
    </row>
    <row r="1415" spans="1:9" ht="27" x14ac:dyDescent="0.25">
      <c r="A1415" s="32">
        <v>4861</v>
      </c>
      <c r="B1415" s="32" t="s">
        <v>5403</v>
      </c>
      <c r="C1415" s="32" t="s">
        <v>1093</v>
      </c>
      <c r="D1415" s="32" t="s">
        <v>13</v>
      </c>
      <c r="E1415" s="32" t="s">
        <v>14</v>
      </c>
      <c r="F1415" s="32">
        <v>453000</v>
      </c>
      <c r="G1415" s="32">
        <v>453000</v>
      </c>
      <c r="H1415" s="32">
        <v>1</v>
      </c>
      <c r="I1415" s="22"/>
    </row>
    <row r="1416" spans="1:9" x14ac:dyDescent="0.25">
      <c r="A1416" s="133" t="s">
        <v>1968</v>
      </c>
      <c r="B1416" s="134"/>
      <c r="C1416" s="134"/>
      <c r="D1416" s="134"/>
      <c r="E1416" s="134"/>
      <c r="F1416" s="134"/>
      <c r="G1416" s="134"/>
      <c r="H1416" s="134"/>
      <c r="I1416" s="22"/>
    </row>
    <row r="1417" spans="1:9" x14ac:dyDescent="0.25">
      <c r="A1417" s="127" t="s">
        <v>16</v>
      </c>
      <c r="B1417" s="128"/>
      <c r="C1417" s="128"/>
      <c r="D1417" s="128"/>
      <c r="E1417" s="128"/>
      <c r="F1417" s="128"/>
      <c r="G1417" s="128"/>
      <c r="H1417" s="129"/>
      <c r="I1417" s="22"/>
    </row>
    <row r="1418" spans="1:9" ht="27" x14ac:dyDescent="0.25">
      <c r="A1418" s="29">
        <v>4861</v>
      </c>
      <c r="B1418" s="29" t="s">
        <v>1969</v>
      </c>
      <c r="C1418" s="29" t="s">
        <v>467</v>
      </c>
      <c r="D1418" s="29" t="s">
        <v>13</v>
      </c>
      <c r="E1418" s="29" t="s">
        <v>14</v>
      </c>
      <c r="F1418" s="29">
        <v>0</v>
      </c>
      <c r="G1418" s="29">
        <v>0</v>
      </c>
      <c r="H1418" s="29">
        <v>1</v>
      </c>
      <c r="I1418" s="22"/>
    </row>
    <row r="1419" spans="1:9" x14ac:dyDescent="0.25">
      <c r="A1419" s="133" t="s">
        <v>738</v>
      </c>
      <c r="B1419" s="134"/>
      <c r="C1419" s="134"/>
      <c r="D1419" s="134"/>
      <c r="E1419" s="134"/>
      <c r="F1419" s="134"/>
      <c r="G1419" s="134"/>
      <c r="H1419" s="134"/>
      <c r="I1419" s="22"/>
    </row>
    <row r="1420" spans="1:9" x14ac:dyDescent="0.25">
      <c r="A1420" s="127" t="s">
        <v>12</v>
      </c>
      <c r="B1420" s="128"/>
      <c r="C1420" s="128"/>
      <c r="D1420" s="128"/>
      <c r="E1420" s="128"/>
      <c r="F1420" s="128"/>
      <c r="G1420" s="128"/>
      <c r="H1420" s="129"/>
      <c r="I1420" s="22"/>
    </row>
    <row r="1421" spans="1:9" ht="27" x14ac:dyDescent="0.25">
      <c r="A1421" s="32">
        <v>4251</v>
      </c>
      <c r="B1421" s="32" t="s">
        <v>3439</v>
      </c>
      <c r="C1421" s="32" t="s">
        <v>454</v>
      </c>
      <c r="D1421" s="32" t="s">
        <v>15</v>
      </c>
      <c r="E1421" s="32" t="s">
        <v>14</v>
      </c>
      <c r="F1421" s="32">
        <v>0</v>
      </c>
      <c r="G1421" s="32">
        <v>0</v>
      </c>
      <c r="H1421" s="32">
        <v>1</v>
      </c>
      <c r="I1421" s="22"/>
    </row>
    <row r="1422" spans="1:9" ht="27" x14ac:dyDescent="0.25">
      <c r="A1422" s="32">
        <v>4251</v>
      </c>
      <c r="B1422" s="32" t="s">
        <v>3440</v>
      </c>
      <c r="C1422" s="32" t="s">
        <v>454</v>
      </c>
      <c r="D1422" s="32" t="s">
        <v>15</v>
      </c>
      <c r="E1422" s="32" t="s">
        <v>14</v>
      </c>
      <c r="F1422" s="32">
        <v>0</v>
      </c>
      <c r="G1422" s="32">
        <v>0</v>
      </c>
      <c r="H1422" s="32">
        <v>1</v>
      </c>
      <c r="I1422" s="22"/>
    </row>
    <row r="1423" spans="1:9" ht="27" x14ac:dyDescent="0.25">
      <c r="A1423" s="32">
        <v>4251</v>
      </c>
      <c r="B1423" s="32" t="s">
        <v>3440</v>
      </c>
      <c r="C1423" s="32" t="s">
        <v>454</v>
      </c>
      <c r="D1423" s="32" t="s">
        <v>15</v>
      </c>
      <c r="E1423" s="32" t="s">
        <v>14</v>
      </c>
      <c r="F1423" s="32">
        <v>1327554</v>
      </c>
      <c r="G1423" s="32">
        <v>1327554</v>
      </c>
      <c r="H1423" s="32">
        <v>1</v>
      </c>
      <c r="I1423" s="22"/>
    </row>
    <row r="1424" spans="1:9" ht="27" x14ac:dyDescent="0.25">
      <c r="A1424" s="32">
        <v>4251</v>
      </c>
      <c r="B1424" s="32" t="s">
        <v>3442</v>
      </c>
      <c r="C1424" s="32" t="s">
        <v>1137</v>
      </c>
      <c r="D1424" s="32" t="s">
        <v>15</v>
      </c>
      <c r="E1424" s="32" t="s">
        <v>14</v>
      </c>
      <c r="F1424" s="32">
        <v>0</v>
      </c>
      <c r="G1424" s="32">
        <v>0</v>
      </c>
      <c r="H1424" s="32">
        <v>1</v>
      </c>
      <c r="I1424" s="22"/>
    </row>
    <row r="1425" spans="1:9" ht="27" x14ac:dyDescent="0.25">
      <c r="A1425" s="32">
        <v>4251</v>
      </c>
      <c r="B1425" s="32" t="s">
        <v>3443</v>
      </c>
      <c r="C1425" s="32" t="s">
        <v>1137</v>
      </c>
      <c r="D1425" s="32" t="s">
        <v>15</v>
      </c>
      <c r="E1425" s="32" t="s">
        <v>14</v>
      </c>
      <c r="F1425" s="32">
        <v>0</v>
      </c>
      <c r="G1425" s="32">
        <v>0</v>
      </c>
      <c r="H1425" s="32">
        <v>1</v>
      </c>
      <c r="I1425" s="22"/>
    </row>
    <row r="1426" spans="1:9" ht="27" x14ac:dyDescent="0.25">
      <c r="A1426" s="32">
        <v>4251</v>
      </c>
      <c r="B1426" s="32" t="s">
        <v>3444</v>
      </c>
      <c r="C1426" s="32" t="s">
        <v>1137</v>
      </c>
      <c r="D1426" s="32" t="s">
        <v>15</v>
      </c>
      <c r="E1426" s="32" t="s">
        <v>14</v>
      </c>
      <c r="F1426" s="32">
        <v>0</v>
      </c>
      <c r="G1426" s="32">
        <v>0</v>
      </c>
      <c r="H1426" s="32">
        <v>1</v>
      </c>
      <c r="I1426" s="22"/>
    </row>
    <row r="1427" spans="1:9" ht="27" x14ac:dyDescent="0.25">
      <c r="A1427" s="32">
        <v>4251</v>
      </c>
      <c r="B1427" s="32" t="s">
        <v>3445</v>
      </c>
      <c r="C1427" s="32" t="s">
        <v>1137</v>
      </c>
      <c r="D1427" s="32" t="s">
        <v>15</v>
      </c>
      <c r="E1427" s="32" t="s">
        <v>14</v>
      </c>
      <c r="F1427" s="32">
        <v>0</v>
      </c>
      <c r="G1427" s="32">
        <v>0</v>
      </c>
      <c r="H1427" s="32">
        <v>1</v>
      </c>
      <c r="I1427" s="22"/>
    </row>
    <row r="1428" spans="1:9" ht="27" x14ac:dyDescent="0.25">
      <c r="A1428" s="32">
        <v>4251</v>
      </c>
      <c r="B1428" s="32" t="s">
        <v>3446</v>
      </c>
      <c r="C1428" s="32" t="s">
        <v>1137</v>
      </c>
      <c r="D1428" s="32" t="s">
        <v>15</v>
      </c>
      <c r="E1428" s="32" t="s">
        <v>14</v>
      </c>
      <c r="F1428" s="32">
        <v>0</v>
      </c>
      <c r="G1428" s="32">
        <v>0</v>
      </c>
      <c r="H1428" s="32">
        <v>1</v>
      </c>
      <c r="I1428" s="22"/>
    </row>
    <row r="1429" spans="1:9" ht="27" x14ac:dyDescent="0.25">
      <c r="A1429" s="32">
        <v>4251</v>
      </c>
      <c r="B1429" s="32" t="s">
        <v>3447</v>
      </c>
      <c r="C1429" s="32" t="s">
        <v>454</v>
      </c>
      <c r="D1429" s="32" t="s">
        <v>15</v>
      </c>
      <c r="E1429" s="32" t="s">
        <v>14</v>
      </c>
      <c r="F1429" s="32">
        <v>0</v>
      </c>
      <c r="G1429" s="32">
        <v>0</v>
      </c>
      <c r="H1429" s="32">
        <v>1</v>
      </c>
      <c r="I1429" s="22"/>
    </row>
    <row r="1430" spans="1:9" ht="27" x14ac:dyDescent="0.25">
      <c r="A1430" s="32">
        <v>4251</v>
      </c>
      <c r="B1430" s="32" t="s">
        <v>1769</v>
      </c>
      <c r="C1430" s="32" t="s">
        <v>454</v>
      </c>
      <c r="D1430" s="32" t="s">
        <v>15</v>
      </c>
      <c r="E1430" s="32" t="s">
        <v>14</v>
      </c>
      <c r="F1430" s="32">
        <v>140000</v>
      </c>
      <c r="G1430" s="32">
        <v>140000</v>
      </c>
      <c r="H1430" s="32">
        <v>1</v>
      </c>
      <c r="I1430" s="22"/>
    </row>
    <row r="1431" spans="1:9" ht="27" x14ac:dyDescent="0.25">
      <c r="A1431" s="32">
        <v>4251</v>
      </c>
      <c r="B1431" s="32" t="s">
        <v>1770</v>
      </c>
      <c r="C1431" s="32" t="s">
        <v>454</v>
      </c>
      <c r="D1431" s="32" t="s">
        <v>15</v>
      </c>
      <c r="E1431" s="32" t="s">
        <v>14</v>
      </c>
      <c r="F1431" s="32">
        <v>270000</v>
      </c>
      <c r="G1431" s="32">
        <v>270000</v>
      </c>
      <c r="H1431" s="32">
        <v>1</v>
      </c>
      <c r="I1431" s="22"/>
    </row>
    <row r="1432" spans="1:9" ht="27" x14ac:dyDescent="0.25">
      <c r="A1432" s="32">
        <v>4251</v>
      </c>
      <c r="B1432" s="32" t="s">
        <v>1771</v>
      </c>
      <c r="C1432" s="32" t="s">
        <v>454</v>
      </c>
      <c r="D1432" s="32" t="s">
        <v>15</v>
      </c>
      <c r="E1432" s="32" t="s">
        <v>14</v>
      </c>
      <c r="F1432" s="32">
        <v>69000</v>
      </c>
      <c r="G1432" s="32">
        <v>69000</v>
      </c>
      <c r="H1432" s="32">
        <v>1</v>
      </c>
      <c r="I1432" s="22"/>
    </row>
    <row r="1433" spans="1:9" ht="27" x14ac:dyDescent="0.25">
      <c r="A1433" s="32">
        <v>4251</v>
      </c>
      <c r="B1433" s="32" t="s">
        <v>1772</v>
      </c>
      <c r="C1433" s="32" t="s">
        <v>454</v>
      </c>
      <c r="D1433" s="32" t="s">
        <v>15</v>
      </c>
      <c r="E1433" s="32" t="s">
        <v>14</v>
      </c>
      <c r="F1433" s="32">
        <v>60000</v>
      </c>
      <c r="G1433" s="32">
        <v>60000</v>
      </c>
      <c r="H1433" s="32">
        <v>1</v>
      </c>
      <c r="I1433" s="22"/>
    </row>
    <row r="1434" spans="1:9" ht="27" x14ac:dyDescent="0.25">
      <c r="A1434" s="32">
        <v>4251</v>
      </c>
      <c r="B1434" s="32" t="s">
        <v>1773</v>
      </c>
      <c r="C1434" s="32" t="s">
        <v>454</v>
      </c>
      <c r="D1434" s="32" t="s">
        <v>15</v>
      </c>
      <c r="E1434" s="32" t="s">
        <v>14</v>
      </c>
      <c r="F1434" s="32">
        <v>128000</v>
      </c>
      <c r="G1434" s="32">
        <v>128000</v>
      </c>
      <c r="H1434" s="32">
        <v>1</v>
      </c>
      <c r="I1434" s="22"/>
    </row>
    <row r="1435" spans="1:9" ht="27" x14ac:dyDescent="0.25">
      <c r="A1435" s="32">
        <v>4251</v>
      </c>
      <c r="B1435" s="32" t="s">
        <v>1774</v>
      </c>
      <c r="C1435" s="32" t="s">
        <v>454</v>
      </c>
      <c r="D1435" s="32" t="s">
        <v>15</v>
      </c>
      <c r="E1435" s="32" t="s">
        <v>14</v>
      </c>
      <c r="F1435" s="32">
        <v>60000</v>
      </c>
      <c r="G1435" s="32">
        <v>60000</v>
      </c>
      <c r="H1435" s="32">
        <v>1</v>
      </c>
      <c r="I1435" s="22"/>
    </row>
    <row r="1436" spans="1:9" ht="27" x14ac:dyDescent="0.25">
      <c r="A1436" s="32">
        <v>4251</v>
      </c>
      <c r="B1436" s="32" t="s">
        <v>1775</v>
      </c>
      <c r="C1436" s="32" t="s">
        <v>454</v>
      </c>
      <c r="D1436" s="32" t="s">
        <v>15</v>
      </c>
      <c r="E1436" s="32" t="s">
        <v>14</v>
      </c>
      <c r="F1436" s="32">
        <v>130000</v>
      </c>
      <c r="G1436" s="32">
        <v>130000</v>
      </c>
      <c r="H1436" s="32">
        <v>1</v>
      </c>
      <c r="I1436" s="22"/>
    </row>
    <row r="1437" spans="1:9" ht="27" x14ac:dyDescent="0.25">
      <c r="A1437" s="32">
        <v>4251</v>
      </c>
      <c r="B1437" s="32" t="s">
        <v>1776</v>
      </c>
      <c r="C1437" s="32" t="s">
        <v>454</v>
      </c>
      <c r="D1437" s="32" t="s">
        <v>15</v>
      </c>
      <c r="E1437" s="32" t="s">
        <v>14</v>
      </c>
      <c r="F1437" s="32">
        <v>89000</v>
      </c>
      <c r="G1437" s="32">
        <v>89000</v>
      </c>
      <c r="H1437" s="32">
        <v>1</v>
      </c>
      <c r="I1437" s="22"/>
    </row>
    <row r="1438" spans="1:9" ht="27" x14ac:dyDescent="0.25">
      <c r="A1438" s="32">
        <v>4251</v>
      </c>
      <c r="B1438" s="32" t="s">
        <v>1627</v>
      </c>
      <c r="C1438" s="32" t="s">
        <v>454</v>
      </c>
      <c r="D1438" s="32" t="s">
        <v>15</v>
      </c>
      <c r="E1438" s="32" t="s">
        <v>14</v>
      </c>
      <c r="F1438" s="32">
        <v>0</v>
      </c>
      <c r="G1438" s="32">
        <v>0</v>
      </c>
      <c r="H1438" s="32">
        <v>1</v>
      </c>
      <c r="I1438" s="22"/>
    </row>
    <row r="1439" spans="1:9" ht="27" x14ac:dyDescent="0.25">
      <c r="A1439" s="32">
        <v>4251</v>
      </c>
      <c r="B1439" s="32" t="s">
        <v>1628</v>
      </c>
      <c r="C1439" s="32" t="s">
        <v>454</v>
      </c>
      <c r="D1439" s="32" t="s">
        <v>15</v>
      </c>
      <c r="E1439" s="32" t="s">
        <v>14</v>
      </c>
      <c r="F1439" s="32">
        <v>0</v>
      </c>
      <c r="G1439" s="32">
        <v>0</v>
      </c>
      <c r="H1439" s="32">
        <v>1</v>
      </c>
      <c r="I1439" s="22"/>
    </row>
    <row r="1440" spans="1:9" ht="27" x14ac:dyDescent="0.25">
      <c r="A1440" s="32">
        <v>4251</v>
      </c>
      <c r="B1440" s="32" t="s">
        <v>992</v>
      </c>
      <c r="C1440" s="32" t="s">
        <v>454</v>
      </c>
      <c r="D1440" s="32" t="s">
        <v>15</v>
      </c>
      <c r="E1440" s="32" t="s">
        <v>14</v>
      </c>
      <c r="F1440" s="32">
        <v>0</v>
      </c>
      <c r="G1440" s="32">
        <v>0</v>
      </c>
      <c r="H1440" s="32">
        <v>1</v>
      </c>
      <c r="I1440" s="22"/>
    </row>
    <row r="1441" spans="1:9" ht="27" x14ac:dyDescent="0.25">
      <c r="A1441" s="32">
        <v>4251</v>
      </c>
      <c r="B1441" s="32" t="s">
        <v>993</v>
      </c>
      <c r="C1441" s="32" t="s">
        <v>454</v>
      </c>
      <c r="D1441" s="32" t="s">
        <v>15</v>
      </c>
      <c r="E1441" s="32" t="s">
        <v>14</v>
      </c>
      <c r="F1441" s="32">
        <v>0</v>
      </c>
      <c r="G1441" s="32">
        <v>0</v>
      </c>
      <c r="H1441" s="32">
        <v>1</v>
      </c>
      <c r="I1441" s="22"/>
    </row>
    <row r="1442" spans="1:9" ht="27" x14ac:dyDescent="0.25">
      <c r="A1442" s="32">
        <v>4251</v>
      </c>
      <c r="B1442" s="32" t="s">
        <v>994</v>
      </c>
      <c r="C1442" s="32" t="s">
        <v>454</v>
      </c>
      <c r="D1442" s="32" t="s">
        <v>15</v>
      </c>
      <c r="E1442" s="32" t="s">
        <v>14</v>
      </c>
      <c r="F1442" s="32">
        <v>0</v>
      </c>
      <c r="G1442" s="32">
        <v>0</v>
      </c>
      <c r="H1442" s="32">
        <v>1</v>
      </c>
      <c r="I1442" s="22"/>
    </row>
    <row r="1443" spans="1:9" ht="27" x14ac:dyDescent="0.25">
      <c r="A1443" s="32">
        <v>4251</v>
      </c>
      <c r="B1443" s="32" t="s">
        <v>995</v>
      </c>
      <c r="C1443" s="32" t="s">
        <v>454</v>
      </c>
      <c r="D1443" s="32" t="s">
        <v>15</v>
      </c>
      <c r="E1443" s="32" t="s">
        <v>14</v>
      </c>
      <c r="F1443" s="32">
        <v>0</v>
      </c>
      <c r="G1443" s="32">
        <v>0</v>
      </c>
      <c r="H1443" s="32">
        <v>1</v>
      </c>
      <c r="I1443" s="22"/>
    </row>
    <row r="1444" spans="1:9" ht="27" x14ac:dyDescent="0.25">
      <c r="A1444" s="32">
        <v>4251</v>
      </c>
      <c r="B1444" s="32" t="s">
        <v>996</v>
      </c>
      <c r="C1444" s="32" t="s">
        <v>454</v>
      </c>
      <c r="D1444" s="32" t="s">
        <v>15</v>
      </c>
      <c r="E1444" s="32" t="s">
        <v>14</v>
      </c>
      <c r="F1444" s="32">
        <v>0</v>
      </c>
      <c r="G1444" s="32">
        <v>0</v>
      </c>
      <c r="H1444" s="32">
        <v>1</v>
      </c>
      <c r="I1444" s="22"/>
    </row>
    <row r="1445" spans="1:9" ht="27" x14ac:dyDescent="0.25">
      <c r="A1445" s="32">
        <v>4251</v>
      </c>
      <c r="B1445" s="32" t="s">
        <v>997</v>
      </c>
      <c r="C1445" s="32" t="s">
        <v>454</v>
      </c>
      <c r="D1445" s="32" t="s">
        <v>15</v>
      </c>
      <c r="E1445" s="32" t="s">
        <v>14</v>
      </c>
      <c r="F1445" s="32">
        <v>0</v>
      </c>
      <c r="G1445" s="32">
        <v>0</v>
      </c>
      <c r="H1445" s="32">
        <v>1</v>
      </c>
      <c r="I1445" s="22"/>
    </row>
    <row r="1446" spans="1:9" ht="27" x14ac:dyDescent="0.25">
      <c r="A1446" s="32">
        <v>4251</v>
      </c>
      <c r="B1446" s="32" t="s">
        <v>484</v>
      </c>
      <c r="C1446" s="32" t="s">
        <v>454</v>
      </c>
      <c r="D1446" s="32" t="s">
        <v>15</v>
      </c>
      <c r="E1446" s="32" t="s">
        <v>14</v>
      </c>
      <c r="F1446" s="32">
        <v>0</v>
      </c>
      <c r="G1446" s="32">
        <v>0</v>
      </c>
      <c r="H1446" s="32">
        <v>1</v>
      </c>
      <c r="I1446" s="22"/>
    </row>
    <row r="1447" spans="1:9" ht="27" x14ac:dyDescent="0.25">
      <c r="A1447" s="32">
        <v>4251</v>
      </c>
      <c r="B1447" s="32" t="s">
        <v>483</v>
      </c>
      <c r="C1447" s="32" t="s">
        <v>454</v>
      </c>
      <c r="D1447" s="32" t="s">
        <v>15</v>
      </c>
      <c r="E1447" s="32" t="s">
        <v>14</v>
      </c>
      <c r="F1447" s="32">
        <v>0</v>
      </c>
      <c r="G1447" s="32">
        <v>0</v>
      </c>
      <c r="H1447" s="32">
        <v>1</v>
      </c>
      <c r="I1447" s="22"/>
    </row>
    <row r="1448" spans="1:9" ht="27" x14ac:dyDescent="0.25">
      <c r="A1448" s="32">
        <v>4251</v>
      </c>
      <c r="B1448" s="32" t="s">
        <v>3448</v>
      </c>
      <c r="C1448" s="32" t="s">
        <v>454</v>
      </c>
      <c r="D1448" s="32" t="s">
        <v>15</v>
      </c>
      <c r="E1448" s="32" t="s">
        <v>14</v>
      </c>
      <c r="F1448" s="32">
        <v>1236659</v>
      </c>
      <c r="G1448" s="32">
        <v>1236659</v>
      </c>
      <c r="H1448" s="32">
        <v>1</v>
      </c>
      <c r="I1448" s="22"/>
    </row>
    <row r="1449" spans="1:9" ht="27" x14ac:dyDescent="0.25">
      <c r="A1449" s="32">
        <v>4251</v>
      </c>
      <c r="B1449" s="32" t="s">
        <v>3441</v>
      </c>
      <c r="C1449" s="32" t="s">
        <v>454</v>
      </c>
      <c r="D1449" s="32" t="s">
        <v>15</v>
      </c>
      <c r="E1449" s="32" t="s">
        <v>14</v>
      </c>
      <c r="F1449" s="32">
        <v>1586000</v>
      </c>
      <c r="G1449" s="32">
        <v>1586000</v>
      </c>
      <c r="H1449" s="32">
        <v>1</v>
      </c>
      <c r="I1449" s="22"/>
    </row>
    <row r="1450" spans="1:9" ht="27" x14ac:dyDescent="0.25">
      <c r="A1450" s="32">
        <v>4251</v>
      </c>
      <c r="B1450" s="32" t="s">
        <v>5864</v>
      </c>
      <c r="C1450" s="32" t="s">
        <v>454</v>
      </c>
      <c r="D1450" s="32" t="s">
        <v>1212</v>
      </c>
      <c r="E1450" s="32" t="s">
        <v>14</v>
      </c>
      <c r="F1450" s="32">
        <v>1102000</v>
      </c>
      <c r="G1450" s="32">
        <v>1102000</v>
      </c>
      <c r="H1450" s="32">
        <v>1</v>
      </c>
      <c r="I1450" s="22"/>
    </row>
    <row r="1451" spans="1:9" ht="27" x14ac:dyDescent="0.25">
      <c r="A1451" s="32">
        <v>4251</v>
      </c>
      <c r="B1451" s="32" t="s">
        <v>5865</v>
      </c>
      <c r="C1451" s="32" t="s">
        <v>454</v>
      </c>
      <c r="D1451" s="32" t="s">
        <v>1212</v>
      </c>
      <c r="E1451" s="32" t="s">
        <v>14</v>
      </c>
      <c r="F1451" s="32">
        <v>1347000</v>
      </c>
      <c r="G1451" s="32">
        <v>1347000</v>
      </c>
      <c r="H1451" s="32">
        <v>1</v>
      </c>
      <c r="I1451" s="22"/>
    </row>
    <row r="1452" spans="1:9" ht="27" x14ac:dyDescent="0.25">
      <c r="A1452" s="32">
        <v>4251</v>
      </c>
      <c r="B1452" s="32" t="s">
        <v>5866</v>
      </c>
      <c r="C1452" s="32" t="s">
        <v>454</v>
      </c>
      <c r="D1452" s="32" t="s">
        <v>1212</v>
      </c>
      <c r="E1452" s="32" t="s">
        <v>14</v>
      </c>
      <c r="F1452" s="32">
        <v>2041000</v>
      </c>
      <c r="G1452" s="32">
        <v>2041000</v>
      </c>
      <c r="H1452" s="32">
        <v>1</v>
      </c>
      <c r="I1452" s="22"/>
    </row>
    <row r="1453" spans="1:9" ht="27" x14ac:dyDescent="0.25">
      <c r="A1453" s="32">
        <v>4251</v>
      </c>
      <c r="B1453" s="32" t="s">
        <v>5867</v>
      </c>
      <c r="C1453" s="32" t="s">
        <v>454</v>
      </c>
      <c r="D1453" s="32" t="s">
        <v>1212</v>
      </c>
      <c r="E1453" s="32" t="s">
        <v>14</v>
      </c>
      <c r="F1453" s="32">
        <v>1592000</v>
      </c>
      <c r="G1453" s="32">
        <v>1592000</v>
      </c>
      <c r="H1453" s="32">
        <v>1</v>
      </c>
      <c r="I1453" s="22"/>
    </row>
    <row r="1454" spans="1:9" ht="27" x14ac:dyDescent="0.25">
      <c r="A1454" s="32">
        <v>4251</v>
      </c>
      <c r="B1454" s="32" t="s">
        <v>5868</v>
      </c>
      <c r="C1454" s="32" t="s">
        <v>454</v>
      </c>
      <c r="D1454" s="32" t="s">
        <v>1212</v>
      </c>
      <c r="E1454" s="32" t="s">
        <v>14</v>
      </c>
      <c r="F1454" s="32">
        <v>1939000</v>
      </c>
      <c r="G1454" s="32">
        <v>1939000</v>
      </c>
      <c r="H1454" s="32">
        <v>1</v>
      </c>
      <c r="I1454" s="22"/>
    </row>
    <row r="1455" spans="1:9" ht="27" x14ac:dyDescent="0.25">
      <c r="A1455" s="32">
        <v>4251</v>
      </c>
      <c r="B1455" s="32" t="s">
        <v>6033</v>
      </c>
      <c r="C1455" s="32" t="s">
        <v>454</v>
      </c>
      <c r="D1455" s="32" t="s">
        <v>5196</v>
      </c>
      <c r="E1455" s="32" t="s">
        <v>14</v>
      </c>
      <c r="F1455" s="32">
        <v>117900</v>
      </c>
      <c r="G1455" s="32">
        <v>117900</v>
      </c>
      <c r="H1455" s="32">
        <v>1</v>
      </c>
      <c r="I1455" s="22"/>
    </row>
    <row r="1456" spans="1:9" ht="27" x14ac:dyDescent="0.25">
      <c r="A1456" s="32">
        <v>4251</v>
      </c>
      <c r="B1456" s="32" t="s">
        <v>6034</v>
      </c>
      <c r="C1456" s="32" t="s">
        <v>454</v>
      </c>
      <c r="D1456" s="32" t="s">
        <v>5196</v>
      </c>
      <c r="E1456" s="32" t="s">
        <v>14</v>
      </c>
      <c r="F1456" s="32">
        <v>79280</v>
      </c>
      <c r="G1456" s="32">
        <v>79280</v>
      </c>
      <c r="H1456" s="32">
        <v>1</v>
      </c>
      <c r="I1456" s="22"/>
    </row>
    <row r="1457" spans="1:9" ht="27" x14ac:dyDescent="0.25">
      <c r="A1457" s="32">
        <v>4251</v>
      </c>
      <c r="B1457" s="32" t="s">
        <v>6035</v>
      </c>
      <c r="C1457" s="32" t="s">
        <v>454</v>
      </c>
      <c r="D1457" s="32" t="s">
        <v>5196</v>
      </c>
      <c r="E1457" s="32" t="s">
        <v>14</v>
      </c>
      <c r="F1457" s="32">
        <v>51600</v>
      </c>
      <c r="G1457" s="32">
        <v>51600</v>
      </c>
      <c r="H1457" s="32">
        <v>1</v>
      </c>
      <c r="I1457" s="22"/>
    </row>
    <row r="1458" spans="1:9" ht="27" x14ac:dyDescent="0.25">
      <c r="A1458" s="32">
        <v>4251</v>
      </c>
      <c r="B1458" s="32" t="s">
        <v>6242</v>
      </c>
      <c r="C1458" s="32" t="s">
        <v>454</v>
      </c>
      <c r="D1458" s="32" t="s">
        <v>1212</v>
      </c>
      <c r="E1458" s="32" t="s">
        <v>14</v>
      </c>
      <c r="F1458" s="32">
        <v>3010000</v>
      </c>
      <c r="G1458" s="32">
        <v>3010000</v>
      </c>
      <c r="H1458" s="32">
        <v>1</v>
      </c>
      <c r="I1458" s="22"/>
    </row>
    <row r="1459" spans="1:9" ht="27" x14ac:dyDescent="0.25">
      <c r="A1459" s="32">
        <v>5113</v>
      </c>
      <c r="B1459" s="32" t="s">
        <v>6332</v>
      </c>
      <c r="C1459" s="32" t="s">
        <v>454</v>
      </c>
      <c r="D1459" s="32" t="s">
        <v>1212</v>
      </c>
      <c r="E1459" s="32" t="s">
        <v>14</v>
      </c>
      <c r="F1459" s="32">
        <v>3045646</v>
      </c>
      <c r="G1459" s="32">
        <v>3045646</v>
      </c>
      <c r="H1459" s="32">
        <v>1</v>
      </c>
      <c r="I1459" s="22"/>
    </row>
    <row r="1460" spans="1:9" x14ac:dyDescent="0.25">
      <c r="A1460" s="127" t="s">
        <v>16</v>
      </c>
      <c r="B1460" s="128"/>
      <c r="C1460" s="128"/>
      <c r="D1460" s="128"/>
      <c r="E1460" s="128"/>
      <c r="F1460" s="128"/>
      <c r="G1460" s="128"/>
      <c r="H1460" s="129"/>
      <c r="I1460" s="22"/>
    </row>
    <row r="1461" spans="1:9" ht="40.5" x14ac:dyDescent="0.25">
      <c r="A1461" s="32">
        <v>4251</v>
      </c>
      <c r="B1461" s="32" t="s">
        <v>1761</v>
      </c>
      <c r="C1461" s="32" t="s">
        <v>24</v>
      </c>
      <c r="D1461" s="32" t="s">
        <v>15</v>
      </c>
      <c r="E1461" s="32" t="s">
        <v>14</v>
      </c>
      <c r="F1461" s="32">
        <v>62400000</v>
      </c>
      <c r="G1461" s="32">
        <v>62400000</v>
      </c>
      <c r="H1461" s="32">
        <v>1</v>
      </c>
      <c r="I1461" s="22"/>
    </row>
    <row r="1462" spans="1:9" ht="40.5" x14ac:dyDescent="0.25">
      <c r="A1462" s="32">
        <v>4251</v>
      </c>
      <c r="B1462" s="32" t="s">
        <v>1762</v>
      </c>
      <c r="C1462" s="32" t="s">
        <v>24</v>
      </c>
      <c r="D1462" s="32" t="s">
        <v>15</v>
      </c>
      <c r="E1462" s="32" t="s">
        <v>14</v>
      </c>
      <c r="F1462" s="32">
        <v>76860000</v>
      </c>
      <c r="G1462" s="32">
        <v>76860000</v>
      </c>
      <c r="H1462" s="32">
        <v>1</v>
      </c>
      <c r="I1462" s="22"/>
    </row>
    <row r="1463" spans="1:9" ht="40.5" x14ac:dyDescent="0.25">
      <c r="A1463" s="32">
        <v>4251</v>
      </c>
      <c r="B1463" s="32" t="s">
        <v>1763</v>
      </c>
      <c r="C1463" s="32" t="s">
        <v>24</v>
      </c>
      <c r="D1463" s="32" t="s">
        <v>15</v>
      </c>
      <c r="E1463" s="32" t="s">
        <v>14</v>
      </c>
      <c r="F1463" s="32">
        <v>118800000</v>
      </c>
      <c r="G1463" s="32">
        <v>118800000</v>
      </c>
      <c r="H1463" s="32">
        <v>1</v>
      </c>
      <c r="I1463" s="22"/>
    </row>
    <row r="1464" spans="1:9" ht="40.5" x14ac:dyDescent="0.25">
      <c r="A1464" s="32">
        <v>4251</v>
      </c>
      <c r="B1464" s="32" t="s">
        <v>1764</v>
      </c>
      <c r="C1464" s="32" t="s">
        <v>24</v>
      </c>
      <c r="D1464" s="32" t="s">
        <v>15</v>
      </c>
      <c r="E1464" s="32" t="s">
        <v>14</v>
      </c>
      <c r="F1464" s="32">
        <v>96000000</v>
      </c>
      <c r="G1464" s="32">
        <v>96000000</v>
      </c>
      <c r="H1464" s="32">
        <v>1</v>
      </c>
      <c r="I1464" s="22"/>
    </row>
    <row r="1465" spans="1:9" ht="40.5" x14ac:dyDescent="0.25">
      <c r="A1465" s="32">
        <v>4251</v>
      </c>
      <c r="B1465" s="32" t="s">
        <v>1765</v>
      </c>
      <c r="C1465" s="32" t="s">
        <v>24</v>
      </c>
      <c r="D1465" s="32" t="s">
        <v>15</v>
      </c>
      <c r="E1465" s="32" t="s">
        <v>14</v>
      </c>
      <c r="F1465" s="32">
        <v>71850000</v>
      </c>
      <c r="G1465" s="32">
        <v>71850000</v>
      </c>
      <c r="H1465" s="32">
        <v>1</v>
      </c>
      <c r="I1465" s="22"/>
    </row>
    <row r="1466" spans="1:9" ht="40.5" x14ac:dyDescent="0.25">
      <c r="A1466" s="32">
        <v>4251</v>
      </c>
      <c r="B1466" s="32" t="s">
        <v>1766</v>
      </c>
      <c r="C1466" s="32" t="s">
        <v>24</v>
      </c>
      <c r="D1466" s="32" t="s">
        <v>15</v>
      </c>
      <c r="E1466" s="32" t="s">
        <v>14</v>
      </c>
      <c r="F1466" s="32">
        <v>67200000</v>
      </c>
      <c r="G1466" s="32">
        <v>67200000</v>
      </c>
      <c r="H1466" s="32">
        <v>1</v>
      </c>
      <c r="I1466" s="22"/>
    </row>
    <row r="1467" spans="1:9" ht="40.5" x14ac:dyDescent="0.25">
      <c r="A1467" s="32">
        <v>4251</v>
      </c>
      <c r="B1467" s="32" t="s">
        <v>1767</v>
      </c>
      <c r="C1467" s="32" t="s">
        <v>24</v>
      </c>
      <c r="D1467" s="32" t="s">
        <v>15</v>
      </c>
      <c r="E1467" s="32" t="s">
        <v>14</v>
      </c>
      <c r="F1467" s="32">
        <v>60000000</v>
      </c>
      <c r="G1467" s="32">
        <v>60000000</v>
      </c>
      <c r="H1467" s="32">
        <v>1</v>
      </c>
      <c r="I1467" s="22"/>
    </row>
    <row r="1468" spans="1:9" ht="40.5" x14ac:dyDescent="0.25">
      <c r="A1468" s="32">
        <v>4251</v>
      </c>
      <c r="B1468" s="32" t="s">
        <v>1768</v>
      </c>
      <c r="C1468" s="32" t="s">
        <v>24</v>
      </c>
      <c r="D1468" s="32" t="s">
        <v>15</v>
      </c>
      <c r="E1468" s="32" t="s">
        <v>14</v>
      </c>
      <c r="F1468" s="32">
        <v>217740000</v>
      </c>
      <c r="G1468" s="32">
        <v>217740000</v>
      </c>
      <c r="H1468" s="32">
        <v>1</v>
      </c>
      <c r="I1468" s="22"/>
    </row>
    <row r="1469" spans="1:9" ht="40.5" x14ac:dyDescent="0.25">
      <c r="A1469" s="32">
        <v>4251</v>
      </c>
      <c r="B1469" s="32" t="s">
        <v>1588</v>
      </c>
      <c r="C1469" s="32" t="s">
        <v>24</v>
      </c>
      <c r="D1469" s="32" t="s">
        <v>15</v>
      </c>
      <c r="E1469" s="32" t="s">
        <v>14</v>
      </c>
      <c r="F1469" s="32">
        <v>0</v>
      </c>
      <c r="G1469" s="32">
        <v>0</v>
      </c>
      <c r="H1469" s="32">
        <v>1</v>
      </c>
      <c r="I1469" s="22"/>
    </row>
    <row r="1470" spans="1:9" ht="40.5" x14ac:dyDescent="0.25">
      <c r="A1470" s="32">
        <v>4251</v>
      </c>
      <c r="B1470" s="32" t="s">
        <v>1562</v>
      </c>
      <c r="C1470" s="32" t="s">
        <v>24</v>
      </c>
      <c r="D1470" s="32" t="s">
        <v>381</v>
      </c>
      <c r="E1470" s="32" t="s">
        <v>14</v>
      </c>
      <c r="F1470" s="32">
        <v>0</v>
      </c>
      <c r="G1470" s="32">
        <v>0</v>
      </c>
      <c r="H1470" s="32">
        <v>1</v>
      </c>
      <c r="I1470" s="22"/>
    </row>
    <row r="1471" spans="1:9" ht="40.5" x14ac:dyDescent="0.25">
      <c r="A1471" s="32">
        <v>4251</v>
      </c>
      <c r="B1471" s="32" t="s">
        <v>304</v>
      </c>
      <c r="C1471" s="32" t="s">
        <v>24</v>
      </c>
      <c r="D1471" s="32" t="s">
        <v>15</v>
      </c>
      <c r="E1471" s="32" t="s">
        <v>14</v>
      </c>
      <c r="F1471" s="32">
        <v>0</v>
      </c>
      <c r="G1471" s="32">
        <v>0</v>
      </c>
      <c r="H1471" s="32">
        <v>1</v>
      </c>
      <c r="I1471" s="22"/>
    </row>
    <row r="1472" spans="1:9" ht="40.5" x14ac:dyDescent="0.25">
      <c r="A1472" s="32">
        <v>4251</v>
      </c>
      <c r="B1472" s="32" t="s">
        <v>305</v>
      </c>
      <c r="C1472" s="32" t="s">
        <v>24</v>
      </c>
      <c r="D1472" s="32" t="s">
        <v>15</v>
      </c>
      <c r="E1472" s="32" t="s">
        <v>14</v>
      </c>
      <c r="F1472" s="32">
        <v>0</v>
      </c>
      <c r="G1472" s="32">
        <v>0</v>
      </c>
      <c r="H1472" s="32">
        <v>1</v>
      </c>
      <c r="I1472" s="22"/>
    </row>
    <row r="1473" spans="1:9" ht="40.5" x14ac:dyDescent="0.25">
      <c r="A1473" s="32">
        <v>4251</v>
      </c>
      <c r="B1473" s="32" t="s">
        <v>306</v>
      </c>
      <c r="C1473" s="32" t="s">
        <v>24</v>
      </c>
      <c r="D1473" s="32" t="s">
        <v>15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40.5" x14ac:dyDescent="0.25">
      <c r="A1474" s="32">
        <v>4251</v>
      </c>
      <c r="B1474" s="32" t="s">
        <v>307</v>
      </c>
      <c r="C1474" s="32" t="s">
        <v>24</v>
      </c>
      <c r="D1474" s="32" t="s">
        <v>15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ht="40.5" x14ac:dyDescent="0.25">
      <c r="A1475" s="32">
        <v>4251</v>
      </c>
      <c r="B1475" s="32" t="s">
        <v>308</v>
      </c>
      <c r="C1475" s="32" t="s">
        <v>24</v>
      </c>
      <c r="D1475" s="32" t="s">
        <v>15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40.5" x14ac:dyDescent="0.25">
      <c r="A1476" s="32">
        <v>4251</v>
      </c>
      <c r="B1476" s="32" t="s">
        <v>309</v>
      </c>
      <c r="C1476" s="32" t="s">
        <v>24</v>
      </c>
      <c r="D1476" s="32" t="s">
        <v>15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7" x14ac:dyDescent="0.25">
      <c r="A1477" s="32">
        <v>4251</v>
      </c>
      <c r="B1477" s="32" t="s">
        <v>1136</v>
      </c>
      <c r="C1477" s="32" t="s">
        <v>1137</v>
      </c>
      <c r="D1477" s="32" t="s">
        <v>15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ht="40.5" x14ac:dyDescent="0.25">
      <c r="A1478" s="32">
        <v>4251</v>
      </c>
      <c r="B1478" s="32" t="s">
        <v>4966</v>
      </c>
      <c r="C1478" s="32" t="s">
        <v>24</v>
      </c>
      <c r="D1478" s="32" t="s">
        <v>1212</v>
      </c>
      <c r="E1478" s="32" t="s">
        <v>14</v>
      </c>
      <c r="F1478" s="32">
        <v>270601800</v>
      </c>
      <c r="G1478" s="32">
        <v>270601800</v>
      </c>
      <c r="H1478" s="32">
        <v>1</v>
      </c>
      <c r="I1478" s="22"/>
    </row>
    <row r="1479" spans="1:9" ht="27" x14ac:dyDescent="0.25">
      <c r="A1479" s="32">
        <v>4251</v>
      </c>
      <c r="B1479" s="32" t="s">
        <v>3446</v>
      </c>
      <c r="C1479" s="32" t="s">
        <v>1137</v>
      </c>
      <c r="D1479" s="32" t="s">
        <v>15</v>
      </c>
      <c r="E1479" s="32" t="s">
        <v>14</v>
      </c>
      <c r="F1479" s="32">
        <v>495000000</v>
      </c>
      <c r="G1479" s="32">
        <v>495000000</v>
      </c>
      <c r="H1479" s="32">
        <v>1</v>
      </c>
      <c r="I1479" s="22"/>
    </row>
    <row r="1480" spans="1:9" ht="27" x14ac:dyDescent="0.25">
      <c r="A1480" s="32">
        <v>4251</v>
      </c>
      <c r="B1480" s="32" t="s">
        <v>3442</v>
      </c>
      <c r="C1480" s="32" t="s">
        <v>1137</v>
      </c>
      <c r="D1480" s="32" t="s">
        <v>15</v>
      </c>
      <c r="E1480" s="32" t="s">
        <v>14</v>
      </c>
      <c r="F1480" s="32">
        <v>421804000</v>
      </c>
      <c r="G1480" s="32">
        <v>421804000</v>
      </c>
      <c r="H1480" s="32">
        <v>1</v>
      </c>
      <c r="I1480" s="22"/>
    </row>
    <row r="1481" spans="1:9" ht="27" x14ac:dyDescent="0.25">
      <c r="A1481" s="32">
        <v>4251</v>
      </c>
      <c r="B1481" s="32" t="s">
        <v>3442</v>
      </c>
      <c r="C1481" s="32" t="s">
        <v>1137</v>
      </c>
      <c r="D1481" s="32" t="s">
        <v>15</v>
      </c>
      <c r="E1481" s="32" t="s">
        <v>14</v>
      </c>
      <c r="F1481" s="32">
        <v>278480598</v>
      </c>
      <c r="G1481" s="32">
        <v>278480598</v>
      </c>
      <c r="H1481" s="32">
        <v>1</v>
      </c>
      <c r="I1481" s="22"/>
    </row>
    <row r="1482" spans="1:9" ht="40.5" x14ac:dyDescent="0.25">
      <c r="A1482" s="32">
        <v>4251</v>
      </c>
      <c r="B1482" s="32" t="s">
        <v>5849</v>
      </c>
      <c r="C1482" s="32" t="s">
        <v>24</v>
      </c>
      <c r="D1482" s="32" t="s">
        <v>1212</v>
      </c>
      <c r="E1482" s="32" t="s">
        <v>14</v>
      </c>
      <c r="F1482" s="32">
        <v>136080000</v>
      </c>
      <c r="G1482" s="32">
        <v>136080000</v>
      </c>
      <c r="H1482" s="32">
        <v>1</v>
      </c>
      <c r="I1482" s="22"/>
    </row>
    <row r="1483" spans="1:9" ht="40.5" x14ac:dyDescent="0.25">
      <c r="A1483" s="32">
        <v>4251</v>
      </c>
      <c r="B1483" s="32" t="s">
        <v>5850</v>
      </c>
      <c r="C1483" s="32" t="s">
        <v>24</v>
      </c>
      <c r="D1483" s="32" t="s">
        <v>1212</v>
      </c>
      <c r="E1483" s="32" t="s">
        <v>14</v>
      </c>
      <c r="F1483" s="32">
        <v>74844000</v>
      </c>
      <c r="G1483" s="32">
        <v>74844000</v>
      </c>
      <c r="H1483" s="32">
        <v>1</v>
      </c>
      <c r="I1483" s="22"/>
    </row>
    <row r="1484" spans="1:9" ht="40.5" x14ac:dyDescent="0.25">
      <c r="A1484" s="32">
        <v>4251</v>
      </c>
      <c r="B1484" s="32" t="s">
        <v>5851</v>
      </c>
      <c r="C1484" s="32" t="s">
        <v>24</v>
      </c>
      <c r="D1484" s="32" t="s">
        <v>1212</v>
      </c>
      <c r="E1484" s="32" t="s">
        <v>14</v>
      </c>
      <c r="F1484" s="32">
        <v>129276000</v>
      </c>
      <c r="G1484" s="32">
        <v>129276000</v>
      </c>
      <c r="H1484" s="32">
        <v>1</v>
      </c>
      <c r="I1484" s="22"/>
    </row>
    <row r="1485" spans="1:9" ht="40.5" x14ac:dyDescent="0.25">
      <c r="A1485" s="32">
        <v>4251</v>
      </c>
      <c r="B1485" s="32" t="s">
        <v>5852</v>
      </c>
      <c r="C1485" s="32" t="s">
        <v>24</v>
      </c>
      <c r="D1485" s="32" t="s">
        <v>1212</v>
      </c>
      <c r="E1485" s="32" t="s">
        <v>14</v>
      </c>
      <c r="F1485" s="32">
        <v>88452000</v>
      </c>
      <c r="G1485" s="32">
        <v>88452000</v>
      </c>
      <c r="H1485" s="32">
        <v>1</v>
      </c>
      <c r="I1485" s="22"/>
    </row>
    <row r="1486" spans="1:9" ht="40.5" x14ac:dyDescent="0.25">
      <c r="A1486" s="32">
        <v>4251</v>
      </c>
      <c r="B1486" s="32" t="s">
        <v>5853</v>
      </c>
      <c r="C1486" s="32" t="s">
        <v>24</v>
      </c>
      <c r="D1486" s="32" t="s">
        <v>1212</v>
      </c>
      <c r="E1486" s="32" t="s">
        <v>14</v>
      </c>
      <c r="F1486" s="32">
        <v>61236000</v>
      </c>
      <c r="G1486" s="32">
        <v>61236000</v>
      </c>
      <c r="H1486" s="32">
        <v>1</v>
      </c>
      <c r="I1486" s="22"/>
    </row>
    <row r="1487" spans="1:9" ht="40.5" x14ac:dyDescent="0.25">
      <c r="A1487" s="32">
        <v>4251</v>
      </c>
      <c r="B1487" s="32" t="s">
        <v>6243</v>
      </c>
      <c r="C1487" s="32" t="s">
        <v>24</v>
      </c>
      <c r="D1487" s="32" t="s">
        <v>1212</v>
      </c>
      <c r="E1487" s="32" t="s">
        <v>14</v>
      </c>
      <c r="F1487" s="32">
        <v>200718000</v>
      </c>
      <c r="G1487" s="32">
        <v>200718000</v>
      </c>
      <c r="H1487" s="32">
        <v>1</v>
      </c>
      <c r="I1487" s="22"/>
    </row>
    <row r="1488" spans="1:9" ht="40.5" x14ac:dyDescent="0.25">
      <c r="A1488" s="32">
        <v>4251</v>
      </c>
      <c r="B1488" s="32" t="s">
        <v>1762</v>
      </c>
      <c r="C1488" s="32" t="s">
        <v>24</v>
      </c>
      <c r="D1488" s="32" t="s">
        <v>15</v>
      </c>
      <c r="E1488" s="32" t="s">
        <v>14</v>
      </c>
      <c r="F1488" s="32">
        <v>7686000</v>
      </c>
      <c r="G1488" s="32">
        <v>7686000</v>
      </c>
      <c r="H1488" s="32">
        <v>1</v>
      </c>
      <c r="I1488" s="22"/>
    </row>
    <row r="1489" spans="1:9" ht="40.5" x14ac:dyDescent="0.25">
      <c r="A1489" s="32">
        <v>4251</v>
      </c>
      <c r="B1489" s="32" t="s">
        <v>1765</v>
      </c>
      <c r="C1489" s="32" t="s">
        <v>24</v>
      </c>
      <c r="D1489" s="32" t="s">
        <v>15</v>
      </c>
      <c r="E1489" s="32" t="s">
        <v>14</v>
      </c>
      <c r="F1489" s="32">
        <v>7185000</v>
      </c>
      <c r="G1489" s="32">
        <v>7185000</v>
      </c>
      <c r="H1489" s="32">
        <v>1</v>
      </c>
      <c r="I1489" s="22"/>
    </row>
    <row r="1490" spans="1:9" ht="15" customHeight="1" x14ac:dyDescent="0.25">
      <c r="A1490" s="136" t="s">
        <v>147</v>
      </c>
      <c r="B1490" s="137"/>
      <c r="C1490" s="137"/>
      <c r="D1490" s="137"/>
      <c r="E1490" s="137"/>
      <c r="F1490" s="137"/>
      <c r="G1490" s="137"/>
      <c r="H1490" s="153"/>
      <c r="I1490" s="22"/>
    </row>
    <row r="1491" spans="1:9" ht="15" customHeight="1" x14ac:dyDescent="0.25">
      <c r="A1491" s="166" t="s">
        <v>12</v>
      </c>
      <c r="B1491" s="167"/>
      <c r="C1491" s="167"/>
      <c r="D1491" s="167"/>
      <c r="E1491" s="167"/>
      <c r="F1491" s="167"/>
      <c r="G1491" s="167"/>
      <c r="H1491" s="168"/>
      <c r="I1491" s="22"/>
    </row>
    <row r="1492" spans="1:9" s="81" customFormat="1" ht="27" x14ac:dyDescent="0.25">
      <c r="A1492" s="38">
        <v>4861</v>
      </c>
      <c r="B1492" s="38" t="s">
        <v>1195</v>
      </c>
      <c r="C1492" s="38" t="s">
        <v>454</v>
      </c>
      <c r="D1492" s="38" t="s">
        <v>15</v>
      </c>
      <c r="E1492" s="38" t="s">
        <v>14</v>
      </c>
      <c r="F1492" s="38">
        <v>300000</v>
      </c>
      <c r="G1492" s="38">
        <v>300000</v>
      </c>
      <c r="H1492" s="38">
        <v>1</v>
      </c>
      <c r="I1492" s="80"/>
    </row>
    <row r="1493" spans="1:9" s="81" customFormat="1" ht="27" x14ac:dyDescent="0.25">
      <c r="A1493" s="38">
        <v>4861</v>
      </c>
      <c r="B1493" s="38" t="s">
        <v>1196</v>
      </c>
      <c r="C1493" s="38" t="s">
        <v>454</v>
      </c>
      <c r="D1493" s="38" t="s">
        <v>15</v>
      </c>
      <c r="E1493" s="38" t="s">
        <v>14</v>
      </c>
      <c r="F1493" s="38">
        <v>150000</v>
      </c>
      <c r="G1493" s="38">
        <v>150000</v>
      </c>
      <c r="H1493" s="38">
        <v>1</v>
      </c>
      <c r="I1493" s="80"/>
    </row>
    <row r="1494" spans="1:9" ht="27" x14ac:dyDescent="0.25">
      <c r="A1494" s="38">
        <v>4861</v>
      </c>
      <c r="B1494" s="38" t="s">
        <v>1197</v>
      </c>
      <c r="C1494" s="38" t="s">
        <v>454</v>
      </c>
      <c r="D1494" s="38" t="s">
        <v>15</v>
      </c>
      <c r="E1494" s="38" t="s">
        <v>14</v>
      </c>
      <c r="F1494" s="38">
        <v>500000</v>
      </c>
      <c r="G1494" s="38">
        <v>500000</v>
      </c>
      <c r="H1494" s="38">
        <v>1</v>
      </c>
      <c r="I1494" s="22"/>
    </row>
    <row r="1495" spans="1:9" ht="27" x14ac:dyDescent="0.25">
      <c r="A1495" s="38">
        <v>5113</v>
      </c>
      <c r="B1495" s="38" t="s">
        <v>6333</v>
      </c>
      <c r="C1495" s="38" t="s">
        <v>1137</v>
      </c>
      <c r="D1495" s="38" t="s">
        <v>1212</v>
      </c>
      <c r="E1495" s="38" t="s">
        <v>14</v>
      </c>
      <c r="F1495" s="38">
        <v>203346604</v>
      </c>
      <c r="G1495" s="38">
        <v>203346604</v>
      </c>
      <c r="H1495" s="38">
        <v>1</v>
      </c>
      <c r="I1495" s="22"/>
    </row>
    <row r="1496" spans="1:9" ht="15" customHeight="1" x14ac:dyDescent="0.25">
      <c r="A1496" s="136" t="s">
        <v>205</v>
      </c>
      <c r="B1496" s="137"/>
      <c r="C1496" s="137"/>
      <c r="D1496" s="137"/>
      <c r="E1496" s="137"/>
      <c r="F1496" s="137"/>
      <c r="G1496" s="137"/>
      <c r="H1496" s="137"/>
      <c r="I1496" s="22"/>
    </row>
    <row r="1497" spans="1:9" ht="15" customHeight="1" x14ac:dyDescent="0.25">
      <c r="A1497" s="127" t="s">
        <v>12</v>
      </c>
      <c r="B1497" s="128"/>
      <c r="C1497" s="128"/>
      <c r="D1497" s="128"/>
      <c r="E1497" s="128"/>
      <c r="F1497" s="128"/>
      <c r="G1497" s="128"/>
      <c r="H1497" s="128"/>
      <c r="I1497" s="22"/>
    </row>
    <row r="1498" spans="1:9" ht="27" x14ac:dyDescent="0.25">
      <c r="A1498" s="32">
        <v>5112</v>
      </c>
      <c r="B1498" s="32" t="s">
        <v>3421</v>
      </c>
      <c r="C1498" s="32" t="s">
        <v>454</v>
      </c>
      <c r="D1498" s="32" t="s">
        <v>1212</v>
      </c>
      <c r="E1498" s="32" t="s">
        <v>14</v>
      </c>
      <c r="F1498" s="32">
        <v>0</v>
      </c>
      <c r="G1498" s="32">
        <v>0</v>
      </c>
      <c r="H1498" s="32">
        <v>1</v>
      </c>
      <c r="I1498" s="22"/>
    </row>
    <row r="1499" spans="1:9" x14ac:dyDescent="0.25">
      <c r="A1499" s="127" t="s">
        <v>8</v>
      </c>
      <c r="B1499" s="128"/>
      <c r="C1499" s="128"/>
      <c r="D1499" s="128"/>
      <c r="E1499" s="128"/>
      <c r="F1499" s="128"/>
      <c r="G1499" s="128"/>
      <c r="H1499" s="128"/>
      <c r="I1499" s="22"/>
    </row>
    <row r="1500" spans="1:9" ht="27" x14ac:dyDescent="0.25">
      <c r="A1500" s="32">
        <v>5129</v>
      </c>
      <c r="B1500" s="32" t="s">
        <v>1566</v>
      </c>
      <c r="C1500" s="32" t="s">
        <v>284</v>
      </c>
      <c r="D1500" s="32" t="s">
        <v>15</v>
      </c>
      <c r="E1500" s="32" t="s">
        <v>10</v>
      </c>
      <c r="F1500" s="32">
        <v>36842105.299999997</v>
      </c>
      <c r="G1500" s="32">
        <f>+F1500*H1500</f>
        <v>6300000006.2999992</v>
      </c>
      <c r="H1500" s="32">
        <v>171</v>
      </c>
      <c r="I1500" s="22"/>
    </row>
    <row r="1501" spans="1:9" ht="27" x14ac:dyDescent="0.25">
      <c r="A1501" s="32">
        <v>5129</v>
      </c>
      <c r="B1501" s="32" t="s">
        <v>301</v>
      </c>
      <c r="C1501" s="32" t="s">
        <v>284</v>
      </c>
      <c r="D1501" s="32" t="s">
        <v>9</v>
      </c>
      <c r="E1501" s="32" t="s">
        <v>10</v>
      </c>
      <c r="F1501" s="32">
        <v>0</v>
      </c>
      <c r="G1501" s="32">
        <v>0</v>
      </c>
      <c r="H1501" s="32">
        <v>171</v>
      </c>
      <c r="I1501" s="22"/>
    </row>
    <row r="1502" spans="1:9" x14ac:dyDescent="0.25">
      <c r="A1502" s="133" t="s">
        <v>47</v>
      </c>
      <c r="B1502" s="134"/>
      <c r="C1502" s="134"/>
      <c r="D1502" s="134"/>
      <c r="E1502" s="134"/>
      <c r="F1502" s="134"/>
      <c r="G1502" s="134"/>
      <c r="H1502" s="134"/>
      <c r="I1502" s="22"/>
    </row>
    <row r="1503" spans="1:9" ht="15" customHeight="1" x14ac:dyDescent="0.25">
      <c r="A1503" s="127" t="s">
        <v>16</v>
      </c>
      <c r="B1503" s="128"/>
      <c r="C1503" s="128"/>
      <c r="D1503" s="128"/>
      <c r="E1503" s="128"/>
      <c r="F1503" s="128"/>
      <c r="G1503" s="128"/>
      <c r="H1503" s="128"/>
      <c r="I1503" s="22"/>
    </row>
    <row r="1504" spans="1:9" ht="36" customHeight="1" x14ac:dyDescent="0.25">
      <c r="A1504" s="15"/>
      <c r="B1504" s="12"/>
      <c r="C1504" s="12"/>
      <c r="D1504" s="12"/>
      <c r="E1504" s="12"/>
      <c r="F1504" s="12"/>
      <c r="G1504" s="12"/>
      <c r="H1504" s="20"/>
      <c r="I1504" s="22"/>
    </row>
    <row r="1505" spans="1:9" ht="15" customHeight="1" x14ac:dyDescent="0.25">
      <c r="A1505" s="133" t="s">
        <v>48</v>
      </c>
      <c r="B1505" s="134"/>
      <c r="C1505" s="134"/>
      <c r="D1505" s="134"/>
      <c r="E1505" s="134"/>
      <c r="F1505" s="134"/>
      <c r="G1505" s="134"/>
      <c r="H1505" s="134"/>
      <c r="I1505" s="22"/>
    </row>
    <row r="1506" spans="1:9" ht="15" customHeight="1" x14ac:dyDescent="0.25">
      <c r="A1506" s="166" t="s">
        <v>8</v>
      </c>
      <c r="B1506" s="167"/>
      <c r="C1506" s="167"/>
      <c r="D1506" s="167"/>
      <c r="E1506" s="167"/>
      <c r="F1506" s="167"/>
      <c r="G1506" s="167"/>
      <c r="H1506" s="168"/>
      <c r="I1506" s="22"/>
    </row>
    <row r="1507" spans="1:9" x14ac:dyDescent="0.25">
      <c r="A1507" s="4"/>
      <c r="B1507" s="4"/>
      <c r="C1507" s="4"/>
      <c r="D1507" s="4"/>
      <c r="E1507" s="4"/>
      <c r="F1507" s="4"/>
      <c r="G1507" s="4"/>
      <c r="H1507" s="4"/>
      <c r="I1507" s="22"/>
    </row>
    <row r="1508" spans="1:9" x14ac:dyDescent="0.25">
      <c r="A1508" s="136" t="s">
        <v>281</v>
      </c>
      <c r="B1508" s="137"/>
      <c r="C1508" s="137"/>
      <c r="D1508" s="137"/>
      <c r="E1508" s="137"/>
      <c r="F1508" s="137"/>
      <c r="G1508" s="137"/>
      <c r="H1508" s="137"/>
      <c r="I1508" s="22"/>
    </row>
    <row r="1509" spans="1:9" x14ac:dyDescent="0.25">
      <c r="A1509" s="166" t="s">
        <v>8</v>
      </c>
      <c r="B1509" s="167"/>
      <c r="C1509" s="167"/>
      <c r="D1509" s="167"/>
      <c r="E1509" s="167"/>
      <c r="F1509" s="167"/>
      <c r="G1509" s="167"/>
      <c r="H1509" s="168"/>
      <c r="I1509" s="22"/>
    </row>
    <row r="1510" spans="1:9" x14ac:dyDescent="0.25">
      <c r="I1510" s="22"/>
    </row>
    <row r="1511" spans="1:9" x14ac:dyDescent="0.25">
      <c r="A1511" s="136" t="s">
        <v>252</v>
      </c>
      <c r="B1511" s="137"/>
      <c r="C1511" s="137"/>
      <c r="D1511" s="137"/>
      <c r="E1511" s="137"/>
      <c r="F1511" s="137"/>
      <c r="G1511" s="137"/>
      <c r="H1511" s="137"/>
      <c r="I1511" s="22"/>
    </row>
    <row r="1512" spans="1:9" x14ac:dyDescent="0.25">
      <c r="A1512" s="127" t="s">
        <v>12</v>
      </c>
      <c r="B1512" s="128"/>
      <c r="C1512" s="128"/>
      <c r="D1512" s="128"/>
      <c r="E1512" s="128"/>
      <c r="F1512" s="128"/>
      <c r="G1512" s="128"/>
      <c r="H1512" s="128"/>
      <c r="I1512" s="22"/>
    </row>
    <row r="1513" spans="1:9" ht="27" x14ac:dyDescent="0.25">
      <c r="A1513" s="4">
        <v>5112</v>
      </c>
      <c r="B1513" s="4" t="s">
        <v>7214</v>
      </c>
      <c r="C1513" s="4" t="s">
        <v>454</v>
      </c>
      <c r="D1513" s="4" t="s">
        <v>1212</v>
      </c>
      <c r="E1513" s="4" t="s">
        <v>14</v>
      </c>
      <c r="F1513" s="4">
        <v>126444</v>
      </c>
      <c r="G1513" s="4">
        <v>126444</v>
      </c>
      <c r="H1513" s="4">
        <v>1</v>
      </c>
      <c r="I1513" s="22"/>
    </row>
    <row r="1514" spans="1:9" ht="27" x14ac:dyDescent="0.25">
      <c r="A1514" s="4">
        <v>5112</v>
      </c>
      <c r="B1514" s="4" t="s">
        <v>7215</v>
      </c>
      <c r="C1514" s="4" t="s">
        <v>1093</v>
      </c>
      <c r="D1514" s="4" t="s">
        <v>13</v>
      </c>
      <c r="E1514" s="4" t="s">
        <v>14</v>
      </c>
      <c r="F1514" s="4">
        <v>37932</v>
      </c>
      <c r="G1514" s="4">
        <v>37932</v>
      </c>
      <c r="H1514" s="4">
        <v>1</v>
      </c>
      <c r="I1514" s="22"/>
    </row>
    <row r="1515" spans="1:9" x14ac:dyDescent="0.25">
      <c r="A1515" s="127" t="s">
        <v>16</v>
      </c>
      <c r="B1515" s="128"/>
      <c r="C1515" s="128"/>
      <c r="D1515" s="128"/>
      <c r="E1515" s="128"/>
      <c r="F1515" s="128"/>
      <c r="G1515" s="128"/>
      <c r="H1515" s="128"/>
      <c r="I1515" s="22"/>
    </row>
    <row r="1516" spans="1:9" ht="27" x14ac:dyDescent="0.25">
      <c r="A1516" s="4">
        <v>5112</v>
      </c>
      <c r="B1516" s="4" t="s">
        <v>7212</v>
      </c>
      <c r="C1516" s="4" t="s">
        <v>7213</v>
      </c>
      <c r="D1516" s="4" t="s">
        <v>1212</v>
      </c>
      <c r="E1516" s="4" t="s">
        <v>14</v>
      </c>
      <c r="F1516" s="4">
        <v>6793104</v>
      </c>
      <c r="G1516" s="4">
        <v>6793104</v>
      </c>
      <c r="H1516" s="4">
        <v>1</v>
      </c>
      <c r="I1516" s="22"/>
    </row>
    <row r="1517" spans="1:9" ht="15.75" customHeight="1" x14ac:dyDescent="0.25">
      <c r="A1517" s="136" t="s">
        <v>2267</v>
      </c>
      <c r="B1517" s="137"/>
      <c r="C1517" s="137"/>
      <c r="D1517" s="137"/>
      <c r="E1517" s="137"/>
      <c r="F1517" s="137"/>
      <c r="G1517" s="137"/>
      <c r="H1517" s="137"/>
      <c r="I1517" s="22"/>
    </row>
    <row r="1518" spans="1:9" x14ac:dyDescent="0.25">
      <c r="A1518" s="127" t="s">
        <v>16</v>
      </c>
      <c r="B1518" s="128"/>
      <c r="C1518" s="128"/>
      <c r="D1518" s="128"/>
      <c r="E1518" s="128"/>
      <c r="F1518" s="128"/>
      <c r="G1518" s="128"/>
      <c r="H1518" s="128"/>
      <c r="I1518" s="22"/>
    </row>
    <row r="1519" spans="1:9" ht="27" x14ac:dyDescent="0.25">
      <c r="A1519" s="4">
        <v>5112</v>
      </c>
      <c r="B1519" s="4" t="s">
        <v>1857</v>
      </c>
      <c r="C1519" s="4" t="s">
        <v>20</v>
      </c>
      <c r="D1519" s="4" t="s">
        <v>15</v>
      </c>
      <c r="E1519" s="4" t="s">
        <v>14</v>
      </c>
      <c r="F1519" s="4">
        <v>122372400</v>
      </c>
      <c r="G1519" s="4">
        <v>122372400</v>
      </c>
      <c r="H1519" s="4">
        <v>1</v>
      </c>
      <c r="I1519" s="22"/>
    </row>
    <row r="1520" spans="1:9" x14ac:dyDescent="0.25">
      <c r="A1520" s="127" t="s">
        <v>12</v>
      </c>
      <c r="B1520" s="128"/>
      <c r="C1520" s="128"/>
      <c r="D1520" s="128"/>
      <c r="E1520" s="128"/>
      <c r="F1520" s="128"/>
      <c r="G1520" s="128"/>
      <c r="H1520" s="128"/>
      <c r="I1520" s="22"/>
    </row>
    <row r="1521" spans="1:9" ht="27" x14ac:dyDescent="0.25">
      <c r="A1521" s="4">
        <v>5112</v>
      </c>
      <c r="B1521" s="4" t="s">
        <v>4507</v>
      </c>
      <c r="C1521" s="4" t="s">
        <v>1093</v>
      </c>
      <c r="D1521" s="4" t="s">
        <v>13</v>
      </c>
      <c r="E1521" s="4" t="s">
        <v>14</v>
      </c>
      <c r="F1521" s="4">
        <v>489920</v>
      </c>
      <c r="G1521" s="4">
        <v>489920</v>
      </c>
      <c r="H1521" s="4">
        <v>1</v>
      </c>
      <c r="I1521" s="22"/>
    </row>
    <row r="1522" spans="1:9" ht="27" x14ac:dyDescent="0.25">
      <c r="A1522" s="4">
        <v>5112</v>
      </c>
      <c r="B1522" s="4" t="s">
        <v>2266</v>
      </c>
      <c r="C1522" s="4" t="s">
        <v>1093</v>
      </c>
      <c r="D1522" s="4" t="s">
        <v>13</v>
      </c>
      <c r="E1522" s="4" t="s">
        <v>14</v>
      </c>
      <c r="F1522" s="4">
        <v>0</v>
      </c>
      <c r="G1522" s="4">
        <v>0</v>
      </c>
      <c r="H1522" s="4">
        <v>1</v>
      </c>
      <c r="I1522" s="22"/>
    </row>
    <row r="1523" spans="1:9" ht="27" x14ac:dyDescent="0.25">
      <c r="A1523" s="4">
        <v>5112</v>
      </c>
      <c r="B1523" s="4" t="s">
        <v>2268</v>
      </c>
      <c r="C1523" s="4" t="s">
        <v>454</v>
      </c>
      <c r="D1523" s="4" t="s">
        <v>15</v>
      </c>
      <c r="E1523" s="4" t="s">
        <v>14</v>
      </c>
      <c r="F1523" s="4">
        <v>394000</v>
      </c>
      <c r="G1523" s="4">
        <v>394000</v>
      </c>
      <c r="H1523" s="4">
        <v>1</v>
      </c>
      <c r="I1523" s="22"/>
    </row>
    <row r="1524" spans="1:9" ht="27" x14ac:dyDescent="0.25">
      <c r="A1524" s="4">
        <v>4213</v>
      </c>
      <c r="B1524" s="4" t="s">
        <v>2074</v>
      </c>
      <c r="C1524" s="4" t="s">
        <v>1241</v>
      </c>
      <c r="D1524" s="4" t="s">
        <v>15</v>
      </c>
      <c r="E1524" s="4" t="s">
        <v>1675</v>
      </c>
      <c r="F1524" s="4">
        <v>9111.1200000000008</v>
      </c>
      <c r="G1524" s="4">
        <f>+F1524*H1524</f>
        <v>82000080</v>
      </c>
      <c r="H1524" s="4">
        <v>9000</v>
      </c>
      <c r="I1524" s="22"/>
    </row>
    <row r="1525" spans="1:9" x14ac:dyDescent="0.25">
      <c r="A1525" s="133" t="s">
        <v>112</v>
      </c>
      <c r="B1525" s="134"/>
      <c r="C1525" s="134"/>
      <c r="D1525" s="134"/>
      <c r="E1525" s="134"/>
      <c r="F1525" s="134"/>
      <c r="G1525" s="134"/>
      <c r="H1525" s="134"/>
      <c r="I1525" s="22"/>
    </row>
    <row r="1526" spans="1:9" ht="15" customHeight="1" x14ac:dyDescent="0.25">
      <c r="A1526" s="127" t="s">
        <v>12</v>
      </c>
      <c r="B1526" s="128"/>
      <c r="C1526" s="128"/>
      <c r="D1526" s="128"/>
      <c r="E1526" s="128"/>
      <c r="F1526" s="128"/>
      <c r="G1526" s="128"/>
      <c r="H1526" s="128"/>
      <c r="I1526" s="22"/>
    </row>
    <row r="1527" spans="1:9" ht="27" x14ac:dyDescent="0.25">
      <c r="A1527" s="4">
        <v>5134</v>
      </c>
      <c r="B1527" s="4" t="s">
        <v>1727</v>
      </c>
      <c r="C1527" s="4" t="s">
        <v>661</v>
      </c>
      <c r="D1527" s="4" t="s">
        <v>15</v>
      </c>
      <c r="E1527" s="4" t="s">
        <v>14</v>
      </c>
      <c r="F1527" s="4">
        <v>0</v>
      </c>
      <c r="G1527" s="4">
        <v>0</v>
      </c>
      <c r="H1527" s="4">
        <v>1</v>
      </c>
      <c r="I1527" s="22"/>
    </row>
    <row r="1528" spans="1:9" ht="27" x14ac:dyDescent="0.25">
      <c r="A1528" s="4">
        <v>5134</v>
      </c>
      <c r="B1528" s="4" t="s">
        <v>660</v>
      </c>
      <c r="C1528" s="4" t="s">
        <v>661</v>
      </c>
      <c r="D1528" s="4" t="s">
        <v>15</v>
      </c>
      <c r="E1528" s="4" t="s">
        <v>14</v>
      </c>
      <c r="F1528" s="4">
        <v>0</v>
      </c>
      <c r="G1528" s="4">
        <v>0</v>
      </c>
      <c r="H1528" s="4">
        <v>1</v>
      </c>
      <c r="I1528" s="22"/>
    </row>
    <row r="1529" spans="1:9" ht="27" x14ac:dyDescent="0.25">
      <c r="A1529" s="4">
        <v>5134</v>
      </c>
      <c r="B1529" s="4" t="s">
        <v>2066</v>
      </c>
      <c r="C1529" s="4" t="s">
        <v>661</v>
      </c>
      <c r="D1529" s="4" t="s">
        <v>381</v>
      </c>
      <c r="E1529" s="4" t="s">
        <v>14</v>
      </c>
      <c r="F1529" s="4">
        <v>0</v>
      </c>
      <c r="G1529" s="4">
        <v>0</v>
      </c>
      <c r="H1529" s="4">
        <v>1</v>
      </c>
      <c r="I1529" s="22"/>
    </row>
    <row r="1530" spans="1:9" ht="27" x14ac:dyDescent="0.25">
      <c r="A1530" s="4">
        <v>5134</v>
      </c>
      <c r="B1530" s="4" t="s">
        <v>2067</v>
      </c>
      <c r="C1530" s="4" t="s">
        <v>661</v>
      </c>
      <c r="D1530" s="4" t="s">
        <v>381</v>
      </c>
      <c r="E1530" s="4" t="s">
        <v>14</v>
      </c>
      <c r="F1530" s="4">
        <v>20000000</v>
      </c>
      <c r="G1530" s="4">
        <v>20000000</v>
      </c>
      <c r="H1530" s="4">
        <v>1</v>
      </c>
      <c r="I1530" s="22"/>
    </row>
    <row r="1531" spans="1:9" ht="27" x14ac:dyDescent="0.25">
      <c r="A1531" s="4">
        <v>4861</v>
      </c>
      <c r="B1531" s="4" t="s">
        <v>6367</v>
      </c>
      <c r="C1531" s="4" t="s">
        <v>6368</v>
      </c>
      <c r="D1531" s="4" t="s">
        <v>15</v>
      </c>
      <c r="E1531" s="4" t="s">
        <v>14</v>
      </c>
      <c r="F1531" s="4">
        <v>0</v>
      </c>
      <c r="G1531" s="4">
        <v>0</v>
      </c>
      <c r="H1531" s="4">
        <v>1</v>
      </c>
      <c r="I1531" s="22"/>
    </row>
    <row r="1532" spans="1:9" ht="27" x14ac:dyDescent="0.25">
      <c r="A1532" s="4">
        <v>5134</v>
      </c>
      <c r="B1532" s="4" t="s">
        <v>2066</v>
      </c>
      <c r="C1532" s="4" t="s">
        <v>661</v>
      </c>
      <c r="D1532" s="4" t="s">
        <v>381</v>
      </c>
      <c r="E1532" s="4" t="s">
        <v>14</v>
      </c>
      <c r="F1532" s="4">
        <v>14200000</v>
      </c>
      <c r="G1532" s="4">
        <v>14200000</v>
      </c>
      <c r="H1532" s="4">
        <v>1</v>
      </c>
      <c r="I1532" s="22"/>
    </row>
    <row r="1533" spans="1:9" ht="15" customHeight="1" x14ac:dyDescent="0.25">
      <c r="A1533" s="169" t="s">
        <v>4927</v>
      </c>
      <c r="B1533" s="170"/>
      <c r="C1533" s="170"/>
      <c r="D1533" s="170"/>
      <c r="E1533" s="170"/>
      <c r="F1533" s="170"/>
      <c r="G1533" s="170"/>
      <c r="H1533" s="171"/>
      <c r="I1533" s="22"/>
    </row>
    <row r="1534" spans="1:9" ht="15" customHeight="1" x14ac:dyDescent="0.25">
      <c r="A1534" s="127" t="s">
        <v>16</v>
      </c>
      <c r="B1534" s="128"/>
      <c r="C1534" s="128"/>
      <c r="D1534" s="128"/>
      <c r="E1534" s="128"/>
      <c r="F1534" s="128"/>
      <c r="G1534" s="128"/>
      <c r="H1534" s="128"/>
      <c r="I1534" s="22"/>
    </row>
    <row r="1535" spans="1:9" ht="27" x14ac:dyDescent="0.25">
      <c r="A1535" s="32">
        <v>5113</v>
      </c>
      <c r="B1535" s="32" t="s">
        <v>4658</v>
      </c>
      <c r="C1535" s="32" t="s">
        <v>20</v>
      </c>
      <c r="D1535" s="32" t="s">
        <v>15</v>
      </c>
      <c r="E1535" s="32" t="s">
        <v>14</v>
      </c>
      <c r="F1535" s="32">
        <v>0</v>
      </c>
      <c r="G1535" s="32">
        <v>0</v>
      </c>
      <c r="H1535" s="32">
        <v>1</v>
      </c>
      <c r="I1535" s="22"/>
    </row>
    <row r="1536" spans="1:9" ht="27" x14ac:dyDescent="0.25">
      <c r="A1536" s="32">
        <v>5113</v>
      </c>
      <c r="B1536" s="32" t="s">
        <v>5186</v>
      </c>
      <c r="C1536" s="32" t="s">
        <v>974</v>
      </c>
      <c r="D1536" s="32" t="s">
        <v>381</v>
      </c>
      <c r="E1536" s="32" t="s">
        <v>14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5113</v>
      </c>
      <c r="B1537" s="32" t="s">
        <v>5187</v>
      </c>
      <c r="C1537" s="32" t="s">
        <v>974</v>
      </c>
      <c r="D1537" s="32" t="s">
        <v>381</v>
      </c>
      <c r="E1537" s="32" t="s">
        <v>14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5113</v>
      </c>
      <c r="B1538" s="32" t="s">
        <v>5188</v>
      </c>
      <c r="C1538" s="32" t="s">
        <v>974</v>
      </c>
      <c r="D1538" s="32" t="s">
        <v>381</v>
      </c>
      <c r="E1538" s="32" t="s">
        <v>14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5113</v>
      </c>
      <c r="B1539" s="32" t="s">
        <v>5189</v>
      </c>
      <c r="C1539" s="32" t="s">
        <v>974</v>
      </c>
      <c r="D1539" s="32" t="s">
        <v>381</v>
      </c>
      <c r="E1539" s="32" t="s">
        <v>14</v>
      </c>
      <c r="F1539" s="32">
        <v>0</v>
      </c>
      <c r="G1539" s="32">
        <v>0</v>
      </c>
      <c r="H1539" s="32">
        <v>1</v>
      </c>
      <c r="I1539" s="22"/>
    </row>
    <row r="1540" spans="1:9" x14ac:dyDescent="0.25">
      <c r="A1540" s="127" t="s">
        <v>12</v>
      </c>
      <c r="B1540" s="128"/>
      <c r="C1540" s="128"/>
      <c r="D1540" s="128"/>
      <c r="E1540" s="128"/>
      <c r="F1540" s="128"/>
      <c r="G1540" s="128"/>
      <c r="H1540" s="128"/>
      <c r="I1540" s="22"/>
    </row>
    <row r="1541" spans="1:9" ht="27" x14ac:dyDescent="0.25">
      <c r="A1541" s="32">
        <v>5113</v>
      </c>
      <c r="B1541" s="32" t="s">
        <v>4661</v>
      </c>
      <c r="C1541" s="32" t="s">
        <v>454</v>
      </c>
      <c r="D1541" s="32" t="s">
        <v>15</v>
      </c>
      <c r="E1541" s="32" t="s">
        <v>14</v>
      </c>
      <c r="F1541" s="32">
        <v>0</v>
      </c>
      <c r="G1541" s="32">
        <v>0</v>
      </c>
      <c r="H1541" s="32">
        <v>1</v>
      </c>
      <c r="I1541" s="22"/>
    </row>
    <row r="1542" spans="1:9" ht="27" x14ac:dyDescent="0.25">
      <c r="A1542" s="32">
        <v>5113</v>
      </c>
      <c r="B1542" s="32" t="s">
        <v>5190</v>
      </c>
      <c r="C1542" s="32" t="s">
        <v>454</v>
      </c>
      <c r="D1542" s="32" t="s">
        <v>1212</v>
      </c>
      <c r="E1542" s="32" t="s">
        <v>14</v>
      </c>
      <c r="F1542" s="32">
        <v>0</v>
      </c>
      <c r="G1542" s="32">
        <v>0</v>
      </c>
      <c r="H1542" s="32">
        <v>1</v>
      </c>
      <c r="I1542" s="22"/>
    </row>
    <row r="1543" spans="1:9" ht="27" x14ac:dyDescent="0.25">
      <c r="A1543" s="32">
        <v>5113</v>
      </c>
      <c r="B1543" s="32" t="s">
        <v>5191</v>
      </c>
      <c r="C1543" s="32" t="s">
        <v>454</v>
      </c>
      <c r="D1543" s="32" t="s">
        <v>1212</v>
      </c>
      <c r="E1543" s="32" t="s">
        <v>14</v>
      </c>
      <c r="F1543" s="32">
        <v>0</v>
      </c>
      <c r="G1543" s="32">
        <v>0</v>
      </c>
      <c r="H1543" s="32">
        <v>1</v>
      </c>
      <c r="I1543" s="22"/>
    </row>
    <row r="1544" spans="1:9" ht="27" x14ac:dyDescent="0.25">
      <c r="A1544" s="32">
        <v>5113</v>
      </c>
      <c r="B1544" s="32" t="s">
        <v>5192</v>
      </c>
      <c r="C1544" s="32" t="s">
        <v>454</v>
      </c>
      <c r="D1544" s="32" t="s">
        <v>1212</v>
      </c>
      <c r="E1544" s="32" t="s">
        <v>14</v>
      </c>
      <c r="F1544" s="32">
        <v>0</v>
      </c>
      <c r="G1544" s="32">
        <v>0</v>
      </c>
      <c r="H1544" s="32">
        <v>1</v>
      </c>
      <c r="I1544" s="22"/>
    </row>
    <row r="1545" spans="1:9" ht="27" x14ac:dyDescent="0.25">
      <c r="A1545" s="32">
        <v>5113</v>
      </c>
      <c r="B1545" s="32" t="s">
        <v>5193</v>
      </c>
      <c r="C1545" s="32" t="s">
        <v>454</v>
      </c>
      <c r="D1545" s="32" t="s">
        <v>1212</v>
      </c>
      <c r="E1545" s="32" t="s">
        <v>14</v>
      </c>
      <c r="F1545" s="32">
        <v>0</v>
      </c>
      <c r="G1545" s="32">
        <v>0</v>
      </c>
      <c r="H1545" s="32">
        <v>1</v>
      </c>
      <c r="I1545" s="22"/>
    </row>
    <row r="1546" spans="1:9" ht="20.25" customHeight="1" x14ac:dyDescent="0.25">
      <c r="A1546" s="133" t="s">
        <v>113</v>
      </c>
      <c r="B1546" s="134"/>
      <c r="C1546" s="134"/>
      <c r="D1546" s="134"/>
      <c r="E1546" s="134"/>
      <c r="F1546" s="134"/>
      <c r="G1546" s="134"/>
      <c r="H1546" s="134"/>
      <c r="I1546" s="22"/>
    </row>
    <row r="1547" spans="1:9" ht="21" customHeight="1" x14ac:dyDescent="0.25">
      <c r="A1547" s="166" t="s">
        <v>16</v>
      </c>
      <c r="B1547" s="167"/>
      <c r="C1547" s="167"/>
      <c r="D1547" s="167"/>
      <c r="E1547" s="167"/>
      <c r="F1547" s="167"/>
      <c r="G1547" s="167"/>
      <c r="H1547" s="168"/>
      <c r="I1547" s="22"/>
    </row>
    <row r="1548" spans="1:9" ht="27" x14ac:dyDescent="0.25">
      <c r="A1548" s="46">
        <v>5112</v>
      </c>
      <c r="B1548" s="46" t="s">
        <v>2224</v>
      </c>
      <c r="C1548" s="94" t="s">
        <v>20</v>
      </c>
      <c r="D1548" s="46" t="s">
        <v>15</v>
      </c>
      <c r="E1548" s="46" t="s">
        <v>14</v>
      </c>
      <c r="F1548" s="46">
        <v>261731620</v>
      </c>
      <c r="G1548" s="46">
        <v>261731620</v>
      </c>
      <c r="H1548" s="46">
        <v>1</v>
      </c>
      <c r="I1548" s="22"/>
    </row>
    <row r="1549" spans="1:9" ht="27" x14ac:dyDescent="0.25">
      <c r="A1549" s="46">
        <v>5113</v>
      </c>
      <c r="B1549" s="46" t="s">
        <v>7005</v>
      </c>
      <c r="C1549" s="94" t="s">
        <v>20</v>
      </c>
      <c r="D1549" s="46" t="s">
        <v>13</v>
      </c>
      <c r="E1549" s="46" t="s">
        <v>14</v>
      </c>
      <c r="F1549" s="46">
        <v>0</v>
      </c>
      <c r="G1549" s="46">
        <v>0</v>
      </c>
      <c r="H1549" s="46">
        <v>1</v>
      </c>
      <c r="I1549" s="22"/>
    </row>
    <row r="1550" spans="1:9" ht="27" x14ac:dyDescent="0.25">
      <c r="A1550" s="46">
        <v>5113</v>
      </c>
      <c r="B1550" s="46" t="s">
        <v>7006</v>
      </c>
      <c r="C1550" s="94" t="s">
        <v>20</v>
      </c>
      <c r="D1550" s="46" t="s">
        <v>13</v>
      </c>
      <c r="E1550" s="46" t="s">
        <v>14</v>
      </c>
      <c r="F1550" s="46">
        <v>139782217</v>
      </c>
      <c r="G1550" s="46">
        <v>139782217</v>
      </c>
      <c r="H1550" s="46">
        <v>1</v>
      </c>
      <c r="I1550" s="22"/>
    </row>
    <row r="1551" spans="1:9" ht="27" x14ac:dyDescent="0.25">
      <c r="A1551" s="46">
        <v>5113</v>
      </c>
      <c r="B1551" s="46" t="s">
        <v>7015</v>
      </c>
      <c r="C1551" s="94" t="s">
        <v>20</v>
      </c>
      <c r="D1551" s="46" t="s">
        <v>5196</v>
      </c>
      <c r="E1551" s="46" t="s">
        <v>14</v>
      </c>
      <c r="F1551" s="46">
        <v>139782217</v>
      </c>
      <c r="G1551" s="46">
        <v>139782217</v>
      </c>
      <c r="H1551" s="46">
        <v>1</v>
      </c>
      <c r="I1551" s="22"/>
    </row>
    <row r="1552" spans="1:9" ht="27" x14ac:dyDescent="0.25">
      <c r="A1552" s="32">
        <v>5113</v>
      </c>
      <c r="B1552" s="32" t="s">
        <v>7016</v>
      </c>
      <c r="C1552" s="94" t="s">
        <v>20</v>
      </c>
      <c r="D1552" s="32" t="s">
        <v>5196</v>
      </c>
      <c r="E1552" s="32" t="s">
        <v>14</v>
      </c>
      <c r="F1552" s="32">
        <v>0</v>
      </c>
      <c r="G1552" s="32">
        <v>0</v>
      </c>
      <c r="H1552" s="11">
        <v>1</v>
      </c>
      <c r="I1552" s="22"/>
    </row>
    <row r="1553" spans="1:9" ht="27" x14ac:dyDescent="0.25">
      <c r="A1553" s="32">
        <v>5112</v>
      </c>
      <c r="B1553" s="32" t="s">
        <v>7144</v>
      </c>
      <c r="C1553" s="94" t="s">
        <v>20</v>
      </c>
      <c r="D1553" s="32" t="s">
        <v>15</v>
      </c>
      <c r="E1553" s="32" t="s">
        <v>14</v>
      </c>
      <c r="F1553" s="32">
        <v>115458005</v>
      </c>
      <c r="G1553" s="32">
        <v>115458005</v>
      </c>
      <c r="H1553" s="11">
        <v>1</v>
      </c>
      <c r="I1553" s="22"/>
    </row>
    <row r="1554" spans="1:9" ht="27" x14ac:dyDescent="0.25">
      <c r="A1554" s="32">
        <v>5112</v>
      </c>
      <c r="B1554" s="32" t="s">
        <v>7145</v>
      </c>
      <c r="C1554" s="94" t="s">
        <v>20</v>
      </c>
      <c r="D1554" s="32" t="s">
        <v>15</v>
      </c>
      <c r="E1554" s="32" t="s">
        <v>14</v>
      </c>
      <c r="F1554" s="32">
        <v>261731620</v>
      </c>
      <c r="G1554" s="32">
        <v>261731620</v>
      </c>
      <c r="H1554" s="11">
        <v>1</v>
      </c>
      <c r="I1554" s="22"/>
    </row>
    <row r="1555" spans="1:9" ht="15" customHeight="1" x14ac:dyDescent="0.25">
      <c r="A1555" s="154" t="s">
        <v>12</v>
      </c>
      <c r="B1555" s="155"/>
      <c r="C1555" s="155"/>
      <c r="D1555" s="155"/>
      <c r="E1555" s="155"/>
      <c r="F1555" s="155"/>
      <c r="G1555" s="155"/>
      <c r="H1555" s="156"/>
      <c r="I1555" s="22"/>
    </row>
    <row r="1556" spans="1:9" ht="27" x14ac:dyDescent="0.25">
      <c r="A1556" s="11">
        <v>5112</v>
      </c>
      <c r="B1556" s="11" t="s">
        <v>2226</v>
      </c>
      <c r="C1556" s="94" t="s">
        <v>1093</v>
      </c>
      <c r="D1556" s="46" t="s">
        <v>13</v>
      </c>
      <c r="E1556" s="46" t="s">
        <v>14</v>
      </c>
      <c r="F1556" s="11">
        <v>1536000</v>
      </c>
      <c r="G1556" s="11">
        <v>1536000</v>
      </c>
      <c r="H1556" s="11">
        <v>1</v>
      </c>
      <c r="I1556" s="22"/>
    </row>
    <row r="1557" spans="1:9" ht="27" x14ac:dyDescent="0.25">
      <c r="A1557" s="11">
        <v>5112</v>
      </c>
      <c r="B1557" s="11" t="s">
        <v>2225</v>
      </c>
      <c r="C1557" s="94" t="s">
        <v>454</v>
      </c>
      <c r="D1557" s="46" t="s">
        <v>15</v>
      </c>
      <c r="E1557" s="46" t="s">
        <v>14</v>
      </c>
      <c r="F1557" s="11">
        <v>495300</v>
      </c>
      <c r="G1557" s="11">
        <v>495300</v>
      </c>
      <c r="H1557" s="11">
        <v>1</v>
      </c>
      <c r="I1557" s="22"/>
    </row>
    <row r="1558" spans="1:9" ht="27" x14ac:dyDescent="0.25">
      <c r="A1558" s="11">
        <v>5113</v>
      </c>
      <c r="B1558" s="11" t="s">
        <v>7007</v>
      </c>
      <c r="C1558" s="94" t="s">
        <v>454</v>
      </c>
      <c r="D1558" s="46" t="s">
        <v>13</v>
      </c>
      <c r="E1558" s="46" t="s">
        <v>14</v>
      </c>
      <c r="F1558" s="11">
        <v>0</v>
      </c>
      <c r="G1558" s="11">
        <v>0</v>
      </c>
      <c r="H1558" s="11">
        <v>1</v>
      </c>
      <c r="I1558" s="22"/>
    </row>
    <row r="1559" spans="1:9" ht="27" x14ac:dyDescent="0.25">
      <c r="A1559" s="11">
        <v>5113</v>
      </c>
      <c r="B1559" s="11" t="s">
        <v>7008</v>
      </c>
      <c r="C1559" s="94" t="s">
        <v>454</v>
      </c>
      <c r="D1559" s="46" t="s">
        <v>13</v>
      </c>
      <c r="E1559" s="46" t="s">
        <v>14</v>
      </c>
      <c r="F1559" s="11">
        <v>2035000</v>
      </c>
      <c r="G1559" s="11">
        <v>2035000</v>
      </c>
      <c r="H1559" s="11">
        <v>1</v>
      </c>
      <c r="I1559" s="22"/>
    </row>
    <row r="1560" spans="1:9" ht="27" x14ac:dyDescent="0.25">
      <c r="A1560" s="11">
        <v>5113</v>
      </c>
      <c r="B1560" s="11" t="s">
        <v>7009</v>
      </c>
      <c r="C1560" s="94" t="s">
        <v>1093</v>
      </c>
      <c r="D1560" s="46" t="s">
        <v>13</v>
      </c>
      <c r="E1560" s="46" t="s">
        <v>14</v>
      </c>
      <c r="F1560" s="11">
        <v>814000</v>
      </c>
      <c r="G1560" s="11">
        <v>814000</v>
      </c>
      <c r="H1560" s="11">
        <v>1</v>
      </c>
      <c r="I1560" s="22"/>
    </row>
    <row r="1561" spans="1:9" ht="27" x14ac:dyDescent="0.25">
      <c r="A1561" s="11">
        <v>5113</v>
      </c>
      <c r="B1561" s="11" t="s">
        <v>7017</v>
      </c>
      <c r="C1561" s="94" t="s">
        <v>454</v>
      </c>
      <c r="D1561" s="46" t="s">
        <v>5196</v>
      </c>
      <c r="E1561" s="46" t="s">
        <v>14</v>
      </c>
      <c r="F1561" s="11">
        <v>0</v>
      </c>
      <c r="G1561" s="11">
        <v>0</v>
      </c>
      <c r="H1561" s="11">
        <v>1</v>
      </c>
      <c r="I1561" s="22"/>
    </row>
    <row r="1562" spans="1:9" ht="27" x14ac:dyDescent="0.25">
      <c r="A1562" s="11">
        <v>5134</v>
      </c>
      <c r="B1562" s="11" t="s">
        <v>7018</v>
      </c>
      <c r="C1562" s="94" t="s">
        <v>454</v>
      </c>
      <c r="D1562" s="46" t="s">
        <v>5196</v>
      </c>
      <c r="E1562" s="46" t="s">
        <v>14</v>
      </c>
      <c r="F1562" s="11">
        <v>2035000</v>
      </c>
      <c r="G1562" s="11">
        <v>2035000</v>
      </c>
      <c r="H1562" s="11">
        <v>1</v>
      </c>
      <c r="I1562" s="22"/>
    </row>
    <row r="1563" spans="1:9" ht="27" x14ac:dyDescent="0.25">
      <c r="A1563" s="11">
        <v>5113</v>
      </c>
      <c r="B1563" s="11" t="s">
        <v>7012</v>
      </c>
      <c r="C1563" s="94" t="s">
        <v>1093</v>
      </c>
      <c r="D1563" s="46" t="s">
        <v>13</v>
      </c>
      <c r="E1563" s="46" t="s">
        <v>14</v>
      </c>
      <c r="F1563" s="11">
        <v>0</v>
      </c>
      <c r="G1563" s="11">
        <v>0</v>
      </c>
      <c r="H1563" s="11">
        <v>1</v>
      </c>
      <c r="I1563" s="22"/>
    </row>
    <row r="1564" spans="1:9" ht="27" x14ac:dyDescent="0.25">
      <c r="A1564" s="11">
        <v>5112</v>
      </c>
      <c r="B1564" s="11" t="s">
        <v>7146</v>
      </c>
      <c r="C1564" s="94" t="s">
        <v>454</v>
      </c>
      <c r="D1564" s="46" t="s">
        <v>15</v>
      </c>
      <c r="E1564" s="46" t="s">
        <v>14</v>
      </c>
      <c r="F1564" s="11">
        <v>1300000</v>
      </c>
      <c r="G1564" s="11">
        <v>1300000</v>
      </c>
      <c r="H1564" s="11">
        <v>1</v>
      </c>
      <c r="I1564" s="22"/>
    </row>
    <row r="1565" spans="1:9" ht="27" x14ac:dyDescent="0.25">
      <c r="A1565" s="11">
        <v>5112</v>
      </c>
      <c r="B1565" s="11" t="s">
        <v>7147</v>
      </c>
      <c r="C1565" s="94" t="s">
        <v>1093</v>
      </c>
      <c r="D1565" s="46" t="s">
        <v>13</v>
      </c>
      <c r="E1565" s="46" t="s">
        <v>14</v>
      </c>
      <c r="F1565" s="11">
        <v>3318000</v>
      </c>
      <c r="G1565" s="11">
        <v>3318000</v>
      </c>
      <c r="H1565" s="11">
        <v>1</v>
      </c>
      <c r="I1565" s="22"/>
    </row>
    <row r="1566" spans="1:9" ht="16.5" customHeight="1" x14ac:dyDescent="0.25">
      <c r="A1566" s="157" t="s">
        <v>49</v>
      </c>
      <c r="B1566" s="158"/>
      <c r="C1566" s="158"/>
      <c r="D1566" s="158"/>
      <c r="E1566" s="158"/>
      <c r="F1566" s="158"/>
      <c r="G1566" s="158"/>
      <c r="H1566" s="158"/>
      <c r="I1566" s="22"/>
    </row>
    <row r="1567" spans="1:9" ht="15" customHeight="1" x14ac:dyDescent="0.25">
      <c r="A1567" s="220" t="s">
        <v>16</v>
      </c>
      <c r="B1567" s="221"/>
      <c r="C1567" s="221"/>
      <c r="D1567" s="221"/>
      <c r="E1567" s="221"/>
      <c r="F1567" s="221"/>
      <c r="G1567" s="221"/>
      <c r="H1567" s="222"/>
      <c r="I1567" s="22"/>
    </row>
    <row r="1568" spans="1:9" ht="24" customHeight="1" x14ac:dyDescent="0.25">
      <c r="A1568" s="16"/>
      <c r="B1568" s="4"/>
      <c r="C1568" s="4"/>
      <c r="D1568" s="12"/>
      <c r="E1568" s="12"/>
      <c r="F1568" s="12"/>
      <c r="G1568" s="12"/>
      <c r="H1568" s="20"/>
      <c r="I1568" s="22"/>
    </row>
    <row r="1569" spans="1:9" ht="15" customHeight="1" x14ac:dyDescent="0.25">
      <c r="A1569" s="133" t="s">
        <v>50</v>
      </c>
      <c r="B1569" s="134"/>
      <c r="C1569" s="134"/>
      <c r="D1569" s="134"/>
      <c r="E1569" s="134"/>
      <c r="F1569" s="134"/>
      <c r="G1569" s="134"/>
      <c r="H1569" s="134"/>
      <c r="I1569" s="22"/>
    </row>
    <row r="1570" spans="1:9" ht="21" customHeight="1" x14ac:dyDescent="0.25">
      <c r="A1570" s="127" t="s">
        <v>16</v>
      </c>
      <c r="B1570" s="128"/>
      <c r="C1570" s="128"/>
      <c r="D1570" s="128"/>
      <c r="E1570" s="128"/>
      <c r="F1570" s="128"/>
      <c r="G1570" s="128"/>
      <c r="H1570" s="128"/>
      <c r="I1570" s="22"/>
    </row>
    <row r="1571" spans="1:9" ht="40.5" x14ac:dyDescent="0.25">
      <c r="A1571" s="32">
        <v>4861</v>
      </c>
      <c r="B1571" s="32" t="s">
        <v>1318</v>
      </c>
      <c r="C1571" s="32" t="s">
        <v>495</v>
      </c>
      <c r="D1571" s="32" t="s">
        <v>381</v>
      </c>
      <c r="E1571" s="32" t="s">
        <v>14</v>
      </c>
      <c r="F1571" s="32">
        <v>22000000</v>
      </c>
      <c r="G1571" s="32">
        <v>22000000</v>
      </c>
      <c r="H1571" s="32">
        <v>1</v>
      </c>
      <c r="I1571" s="22"/>
    </row>
    <row r="1572" spans="1:9" ht="27" x14ac:dyDescent="0.25">
      <c r="A1572" s="32">
        <v>5113</v>
      </c>
      <c r="B1572" s="32" t="s">
        <v>368</v>
      </c>
      <c r="C1572" s="32" t="s">
        <v>20</v>
      </c>
      <c r="D1572" s="32" t="s">
        <v>15</v>
      </c>
      <c r="E1572" s="32" t="s">
        <v>14</v>
      </c>
      <c r="F1572" s="32">
        <v>0</v>
      </c>
      <c r="G1572" s="32">
        <v>0</v>
      </c>
      <c r="H1572" s="32">
        <v>1</v>
      </c>
      <c r="I1572" s="22"/>
    </row>
    <row r="1573" spans="1:9" ht="27" x14ac:dyDescent="0.25">
      <c r="A1573" s="32">
        <v>5113</v>
      </c>
      <c r="B1573" s="32" t="s">
        <v>369</v>
      </c>
      <c r="C1573" s="32" t="s">
        <v>20</v>
      </c>
      <c r="D1573" s="32" t="s">
        <v>15</v>
      </c>
      <c r="E1573" s="32" t="s">
        <v>14</v>
      </c>
      <c r="F1573" s="32">
        <v>17856000</v>
      </c>
      <c r="G1573" s="32">
        <v>17856000</v>
      </c>
      <c r="H1573" s="32">
        <v>1</v>
      </c>
      <c r="I1573" s="22"/>
    </row>
    <row r="1574" spans="1:9" ht="27" x14ac:dyDescent="0.25">
      <c r="A1574" s="32">
        <v>4861</v>
      </c>
      <c r="B1574" s="32" t="s">
        <v>1314</v>
      </c>
      <c r="C1574" s="32" t="s">
        <v>20</v>
      </c>
      <c r="D1574" s="32" t="s">
        <v>381</v>
      </c>
      <c r="E1574" s="32" t="s">
        <v>14</v>
      </c>
      <c r="F1574" s="32">
        <v>49000000</v>
      </c>
      <c r="G1574" s="32">
        <v>49000000</v>
      </c>
      <c r="H1574" s="32">
        <v>1</v>
      </c>
      <c r="I1574" s="22"/>
    </row>
    <row r="1575" spans="1:9" ht="27" x14ac:dyDescent="0.25">
      <c r="A1575" s="32">
        <v>4861</v>
      </c>
      <c r="B1575" s="32" t="s">
        <v>5002</v>
      </c>
      <c r="C1575" s="32" t="s">
        <v>20</v>
      </c>
      <c r="D1575" s="32" t="s">
        <v>1212</v>
      </c>
      <c r="E1575" s="32" t="s">
        <v>14</v>
      </c>
      <c r="F1575" s="32">
        <v>78001277</v>
      </c>
      <c r="G1575" s="32">
        <v>78001277</v>
      </c>
      <c r="H1575" s="32">
        <v>1</v>
      </c>
      <c r="I1575" s="22"/>
    </row>
    <row r="1576" spans="1:9" x14ac:dyDescent="0.25">
      <c r="A1576" s="127" t="s">
        <v>12</v>
      </c>
      <c r="B1576" s="128"/>
      <c r="C1576" s="128"/>
      <c r="D1576" s="128"/>
      <c r="E1576" s="128"/>
      <c r="F1576" s="128"/>
      <c r="G1576" s="128"/>
      <c r="H1576" s="128"/>
      <c r="I1576" s="22"/>
    </row>
    <row r="1577" spans="1:9" ht="27" x14ac:dyDescent="0.25">
      <c r="A1577" s="32">
        <v>4861</v>
      </c>
      <c r="B1577" s="32" t="s">
        <v>1315</v>
      </c>
      <c r="C1577" s="32" t="s">
        <v>454</v>
      </c>
      <c r="D1577" s="32" t="s">
        <v>381</v>
      </c>
      <c r="E1577" s="32" t="s">
        <v>14</v>
      </c>
      <c r="F1577" s="32">
        <v>0</v>
      </c>
      <c r="G1577" s="32">
        <v>0</v>
      </c>
      <c r="H1577" s="32">
        <v>1</v>
      </c>
      <c r="I1577" s="22"/>
    </row>
    <row r="1578" spans="1:9" x14ac:dyDescent="0.25">
      <c r="A1578" s="133" t="s">
        <v>167</v>
      </c>
      <c r="B1578" s="134"/>
      <c r="C1578" s="134"/>
      <c r="D1578" s="134"/>
      <c r="E1578" s="134"/>
      <c r="F1578" s="134"/>
      <c r="G1578" s="134"/>
      <c r="H1578" s="134"/>
      <c r="I1578" s="22"/>
    </row>
    <row r="1579" spans="1:9" x14ac:dyDescent="0.25">
      <c r="A1579" s="127" t="s">
        <v>12</v>
      </c>
      <c r="B1579" s="128"/>
      <c r="C1579" s="128"/>
      <c r="D1579" s="128"/>
      <c r="E1579" s="128"/>
      <c r="F1579" s="128"/>
      <c r="G1579" s="128"/>
      <c r="H1579" s="128"/>
      <c r="I1579" s="22"/>
    </row>
    <row r="1580" spans="1:9" ht="27" x14ac:dyDescent="0.25">
      <c r="A1580" s="32">
        <v>4239</v>
      </c>
      <c r="B1580" s="32" t="s">
        <v>6018</v>
      </c>
      <c r="C1580" s="32" t="s">
        <v>857</v>
      </c>
      <c r="D1580" s="32" t="s">
        <v>9</v>
      </c>
      <c r="E1580" s="32" t="s">
        <v>14</v>
      </c>
      <c r="F1580" s="32">
        <v>4000000</v>
      </c>
      <c r="G1580" s="32">
        <v>4000000</v>
      </c>
      <c r="H1580" s="32">
        <v>1</v>
      </c>
      <c r="I1580" s="22"/>
    </row>
    <row r="1581" spans="1:9" ht="27" x14ac:dyDescent="0.25">
      <c r="A1581" s="32">
        <v>4239</v>
      </c>
      <c r="B1581" s="32" t="s">
        <v>6065</v>
      </c>
      <c r="C1581" s="32" t="s">
        <v>857</v>
      </c>
      <c r="D1581" s="32" t="s">
        <v>9</v>
      </c>
      <c r="E1581" s="32" t="s">
        <v>14</v>
      </c>
      <c r="F1581" s="32">
        <v>10000000</v>
      </c>
      <c r="G1581" s="32">
        <v>10000000</v>
      </c>
      <c r="H1581" s="32">
        <v>1</v>
      </c>
      <c r="I1581" s="22"/>
    </row>
    <row r="1582" spans="1:9" ht="27" x14ac:dyDescent="0.25">
      <c r="A1582" s="32">
        <v>4239</v>
      </c>
      <c r="B1582" s="32" t="s">
        <v>6090</v>
      </c>
      <c r="C1582" s="32" t="s">
        <v>857</v>
      </c>
      <c r="D1582" s="32" t="s">
        <v>9</v>
      </c>
      <c r="E1582" s="32" t="s">
        <v>14</v>
      </c>
      <c r="F1582" s="32">
        <v>5000000</v>
      </c>
      <c r="G1582" s="32">
        <v>5000000</v>
      </c>
      <c r="H1582" s="32">
        <v>1</v>
      </c>
      <c r="I1582" s="22"/>
    </row>
    <row r="1583" spans="1:9" ht="27" x14ac:dyDescent="0.25">
      <c r="A1583" s="32">
        <v>4239</v>
      </c>
      <c r="B1583" s="32" t="s">
        <v>6196</v>
      </c>
      <c r="C1583" s="32" t="s">
        <v>857</v>
      </c>
      <c r="D1583" s="32" t="s">
        <v>9</v>
      </c>
      <c r="E1583" s="32" t="s">
        <v>14</v>
      </c>
      <c r="F1583" s="32">
        <v>3000000</v>
      </c>
      <c r="G1583" s="32">
        <v>3000000</v>
      </c>
      <c r="H1583" s="32">
        <v>1</v>
      </c>
      <c r="I1583" s="22"/>
    </row>
    <row r="1584" spans="1:9" ht="27" x14ac:dyDescent="0.25">
      <c r="A1584" s="32">
        <v>4239</v>
      </c>
      <c r="B1584" s="32" t="s">
        <v>6217</v>
      </c>
      <c r="C1584" s="32" t="s">
        <v>857</v>
      </c>
      <c r="D1584" s="32" t="s">
        <v>9</v>
      </c>
      <c r="E1584" s="32" t="s">
        <v>14</v>
      </c>
      <c r="F1584" s="32">
        <v>15000000</v>
      </c>
      <c r="G1584" s="32">
        <v>15000000</v>
      </c>
      <c r="H1584" s="32">
        <v>1</v>
      </c>
      <c r="I1584" s="22"/>
    </row>
    <row r="1585" spans="1:9" ht="27" x14ac:dyDescent="0.25">
      <c r="A1585" s="32">
        <v>4239</v>
      </c>
      <c r="B1585" s="32" t="s">
        <v>6247</v>
      </c>
      <c r="C1585" s="32" t="s">
        <v>857</v>
      </c>
      <c r="D1585" s="32" t="s">
        <v>9</v>
      </c>
      <c r="E1585" s="32" t="s">
        <v>14</v>
      </c>
      <c r="F1585" s="32">
        <v>5000000</v>
      </c>
      <c r="G1585" s="32">
        <v>5000000</v>
      </c>
      <c r="H1585" s="32">
        <v>1</v>
      </c>
      <c r="I1585" s="22"/>
    </row>
    <row r="1586" spans="1:9" ht="17.25" customHeight="1" x14ac:dyDescent="0.25">
      <c r="A1586" s="133" t="s">
        <v>202</v>
      </c>
      <c r="B1586" s="134"/>
      <c r="C1586" s="134"/>
      <c r="D1586" s="134"/>
      <c r="E1586" s="134"/>
      <c r="F1586" s="134"/>
      <c r="G1586" s="134"/>
      <c r="H1586" s="134"/>
      <c r="I1586" s="22"/>
    </row>
    <row r="1587" spans="1:9" ht="15" customHeight="1" x14ac:dyDescent="0.25">
      <c r="A1587" s="127" t="s">
        <v>12</v>
      </c>
      <c r="B1587" s="128"/>
      <c r="C1587" s="128"/>
      <c r="D1587" s="128"/>
      <c r="E1587" s="128"/>
      <c r="F1587" s="128"/>
      <c r="G1587" s="128"/>
      <c r="H1587" s="128"/>
      <c r="I1587" s="22"/>
    </row>
    <row r="1588" spans="1:9" x14ac:dyDescent="0.25">
      <c r="A1588" s="4"/>
      <c r="B1588" s="4"/>
      <c r="C1588" s="4"/>
      <c r="D1588" s="4"/>
      <c r="E1588" s="4"/>
      <c r="F1588" s="4"/>
      <c r="G1588" s="4"/>
      <c r="H1588" s="4"/>
      <c r="I1588" s="22"/>
    </row>
    <row r="1589" spans="1:9" x14ac:dyDescent="0.25">
      <c r="A1589" s="133" t="s">
        <v>243</v>
      </c>
      <c r="B1589" s="134"/>
      <c r="C1589" s="134"/>
      <c r="D1589" s="134"/>
      <c r="E1589" s="134"/>
      <c r="F1589" s="134"/>
      <c r="G1589" s="134"/>
      <c r="H1589" s="134"/>
      <c r="I1589" s="22"/>
    </row>
    <row r="1590" spans="1:9" x14ac:dyDescent="0.25">
      <c r="A1590" s="127" t="s">
        <v>12</v>
      </c>
      <c r="B1590" s="128"/>
      <c r="C1590" s="128"/>
      <c r="D1590" s="128"/>
      <c r="E1590" s="128"/>
      <c r="F1590" s="128"/>
      <c r="G1590" s="128"/>
      <c r="H1590" s="128"/>
      <c r="I1590" s="22"/>
    </row>
    <row r="1591" spans="1:9" x14ac:dyDescent="0.25">
      <c r="A1591" s="29"/>
      <c r="B1591" s="29"/>
      <c r="C1591" s="29"/>
      <c r="D1591" s="29"/>
      <c r="E1591" s="29"/>
      <c r="F1591" s="29"/>
      <c r="G1591" s="29"/>
      <c r="H1591" s="29"/>
      <c r="I1591" s="22"/>
    </row>
    <row r="1592" spans="1:9" ht="17.25" customHeight="1" x14ac:dyDescent="0.25">
      <c r="A1592" s="133" t="s">
        <v>51</v>
      </c>
      <c r="B1592" s="134"/>
      <c r="C1592" s="134"/>
      <c r="D1592" s="134"/>
      <c r="E1592" s="134"/>
      <c r="F1592" s="134"/>
      <c r="G1592" s="134"/>
      <c r="H1592" s="134"/>
      <c r="I1592" s="22"/>
    </row>
    <row r="1593" spans="1:9" ht="15" customHeight="1" x14ac:dyDescent="0.25">
      <c r="A1593" s="127" t="s">
        <v>12</v>
      </c>
      <c r="B1593" s="128"/>
      <c r="C1593" s="128"/>
      <c r="D1593" s="128"/>
      <c r="E1593" s="128"/>
      <c r="F1593" s="128"/>
      <c r="G1593" s="128"/>
      <c r="H1593" s="128"/>
      <c r="I1593" s="22"/>
    </row>
    <row r="1594" spans="1:9" x14ac:dyDescent="0.25">
      <c r="A1594" s="4"/>
      <c r="B1594" s="4"/>
      <c r="C1594" s="4"/>
      <c r="D1594" s="12"/>
      <c r="E1594" s="12"/>
      <c r="F1594" s="12"/>
      <c r="G1594" s="12"/>
      <c r="H1594" s="20"/>
      <c r="I1594" s="22"/>
    </row>
    <row r="1595" spans="1:9" ht="34.5" customHeight="1" x14ac:dyDescent="0.25">
      <c r="A1595" s="133" t="s">
        <v>207</v>
      </c>
      <c r="B1595" s="134"/>
      <c r="C1595" s="134"/>
      <c r="D1595" s="134"/>
      <c r="E1595" s="134"/>
      <c r="F1595" s="134"/>
      <c r="G1595" s="134"/>
      <c r="H1595" s="134"/>
      <c r="I1595" s="22"/>
    </row>
    <row r="1596" spans="1:9" x14ac:dyDescent="0.25">
      <c r="A1596" s="127" t="s">
        <v>8</v>
      </c>
      <c r="B1596" s="128"/>
      <c r="C1596" s="128"/>
      <c r="D1596" s="128"/>
      <c r="E1596" s="128"/>
      <c r="F1596" s="128"/>
      <c r="G1596" s="128"/>
      <c r="H1596" s="129"/>
      <c r="I1596" s="22"/>
    </row>
    <row r="1597" spans="1:9" x14ac:dyDescent="0.25">
      <c r="A1597" s="32">
        <v>5129</v>
      </c>
      <c r="B1597" s="32" t="s">
        <v>2833</v>
      </c>
      <c r="C1597" s="32" t="s">
        <v>2027</v>
      </c>
      <c r="D1597" s="32" t="s">
        <v>381</v>
      </c>
      <c r="E1597" s="32" t="s">
        <v>10</v>
      </c>
      <c r="F1597" s="32">
        <v>3002660</v>
      </c>
      <c r="G1597" s="32">
        <v>3002660</v>
      </c>
      <c r="H1597" s="32">
        <v>1</v>
      </c>
      <c r="I1597" s="22"/>
    </row>
    <row r="1598" spans="1:9" ht="27" x14ac:dyDescent="0.25">
      <c r="A1598" s="32">
        <v>4861</v>
      </c>
      <c r="B1598" s="32" t="s">
        <v>1951</v>
      </c>
      <c r="C1598" s="32" t="s">
        <v>1952</v>
      </c>
      <c r="D1598" s="32" t="s">
        <v>381</v>
      </c>
      <c r="E1598" s="32" t="s">
        <v>10</v>
      </c>
      <c r="F1598" s="32">
        <v>0</v>
      </c>
      <c r="G1598" s="32">
        <v>0</v>
      </c>
      <c r="H1598" s="32">
        <v>2</v>
      </c>
      <c r="I1598" s="22"/>
    </row>
    <row r="1599" spans="1:9" ht="27" x14ac:dyDescent="0.25">
      <c r="A1599" s="32">
        <v>4861</v>
      </c>
      <c r="B1599" s="32" t="s">
        <v>1953</v>
      </c>
      <c r="C1599" s="32" t="s">
        <v>1952</v>
      </c>
      <c r="D1599" s="32" t="s">
        <v>381</v>
      </c>
      <c r="E1599" s="32" t="s">
        <v>10</v>
      </c>
      <c r="F1599" s="32">
        <v>0</v>
      </c>
      <c r="G1599" s="32">
        <v>0</v>
      </c>
      <c r="H1599" s="32">
        <v>2</v>
      </c>
      <c r="I1599" s="22"/>
    </row>
    <row r="1600" spans="1:9" ht="27" x14ac:dyDescent="0.25">
      <c r="A1600" s="32">
        <v>4861</v>
      </c>
      <c r="B1600" s="32" t="s">
        <v>1954</v>
      </c>
      <c r="C1600" s="32" t="s">
        <v>1952</v>
      </c>
      <c r="D1600" s="32" t="s">
        <v>381</v>
      </c>
      <c r="E1600" s="32" t="s">
        <v>10</v>
      </c>
      <c r="F1600" s="32">
        <v>0</v>
      </c>
      <c r="G1600" s="32">
        <v>0</v>
      </c>
      <c r="H1600" s="32">
        <v>2</v>
      </c>
      <c r="I1600" s="22"/>
    </row>
    <row r="1601" spans="1:9" ht="27" x14ac:dyDescent="0.25">
      <c r="A1601" s="32">
        <v>4861</v>
      </c>
      <c r="B1601" s="32" t="s">
        <v>1955</v>
      </c>
      <c r="C1601" s="32" t="s">
        <v>1952</v>
      </c>
      <c r="D1601" s="32" t="s">
        <v>381</v>
      </c>
      <c r="E1601" s="32" t="s">
        <v>10</v>
      </c>
      <c r="F1601" s="32">
        <v>0</v>
      </c>
      <c r="G1601" s="32">
        <v>0</v>
      </c>
      <c r="H1601" s="32">
        <v>4</v>
      </c>
      <c r="I1601" s="22"/>
    </row>
    <row r="1602" spans="1:9" ht="27" x14ac:dyDescent="0.25">
      <c r="A1602" s="32">
        <v>4861</v>
      </c>
      <c r="B1602" s="32" t="s">
        <v>1956</v>
      </c>
      <c r="C1602" s="32" t="s">
        <v>1952</v>
      </c>
      <c r="D1602" s="32" t="s">
        <v>381</v>
      </c>
      <c r="E1602" s="32" t="s">
        <v>10</v>
      </c>
      <c r="F1602" s="32">
        <v>0</v>
      </c>
      <c r="G1602" s="32">
        <v>0</v>
      </c>
      <c r="H1602" s="32">
        <v>2</v>
      </c>
      <c r="I1602" s="22"/>
    </row>
    <row r="1603" spans="1:9" ht="27" x14ac:dyDescent="0.25">
      <c r="A1603" s="32">
        <v>4861</v>
      </c>
      <c r="B1603" s="32" t="s">
        <v>1957</v>
      </c>
      <c r="C1603" s="32" t="s">
        <v>1952</v>
      </c>
      <c r="D1603" s="32" t="s">
        <v>381</v>
      </c>
      <c r="E1603" s="32" t="s">
        <v>10</v>
      </c>
      <c r="F1603" s="32">
        <v>0</v>
      </c>
      <c r="G1603" s="32">
        <v>0</v>
      </c>
      <c r="H1603" s="32">
        <v>4</v>
      </c>
      <c r="I1603" s="22"/>
    </row>
    <row r="1604" spans="1:9" ht="27" x14ac:dyDescent="0.25">
      <c r="A1604" s="32">
        <v>4861</v>
      </c>
      <c r="B1604" s="32" t="s">
        <v>1958</v>
      </c>
      <c r="C1604" s="32" t="s">
        <v>1952</v>
      </c>
      <c r="D1604" s="32" t="s">
        <v>381</v>
      </c>
      <c r="E1604" s="32" t="s">
        <v>10</v>
      </c>
      <c r="F1604" s="32">
        <v>0</v>
      </c>
      <c r="G1604" s="32">
        <v>0</v>
      </c>
      <c r="H1604" s="32">
        <v>2</v>
      </c>
      <c r="I1604" s="22"/>
    </row>
    <row r="1605" spans="1:9" ht="27" x14ac:dyDescent="0.25">
      <c r="A1605" s="32">
        <v>4861</v>
      </c>
      <c r="B1605" s="32" t="s">
        <v>1959</v>
      </c>
      <c r="C1605" s="32" t="s">
        <v>1952</v>
      </c>
      <c r="D1605" s="32" t="s">
        <v>381</v>
      </c>
      <c r="E1605" s="32" t="s">
        <v>10</v>
      </c>
      <c r="F1605" s="32">
        <v>0</v>
      </c>
      <c r="G1605" s="32">
        <v>0</v>
      </c>
      <c r="H1605" s="32">
        <v>2</v>
      </c>
      <c r="I1605" s="22"/>
    </row>
    <row r="1606" spans="1:9" ht="27" x14ac:dyDescent="0.25">
      <c r="A1606" s="32">
        <v>4861</v>
      </c>
      <c r="B1606" s="32" t="s">
        <v>1960</v>
      </c>
      <c r="C1606" s="32" t="s">
        <v>1952</v>
      </c>
      <c r="D1606" s="32" t="s">
        <v>381</v>
      </c>
      <c r="E1606" s="32" t="s">
        <v>10</v>
      </c>
      <c r="F1606" s="32">
        <v>0</v>
      </c>
      <c r="G1606" s="32">
        <v>0</v>
      </c>
      <c r="H1606" s="32">
        <v>4</v>
      </c>
      <c r="I1606" s="22"/>
    </row>
    <row r="1607" spans="1:9" ht="27" x14ac:dyDescent="0.25">
      <c r="A1607" s="32">
        <v>4861</v>
      </c>
      <c r="B1607" s="32" t="s">
        <v>1961</v>
      </c>
      <c r="C1607" s="32" t="s">
        <v>1952</v>
      </c>
      <c r="D1607" s="32" t="s">
        <v>381</v>
      </c>
      <c r="E1607" s="32" t="s">
        <v>10</v>
      </c>
      <c r="F1607" s="32">
        <v>0</v>
      </c>
      <c r="G1607" s="32">
        <v>0</v>
      </c>
      <c r="H1607" s="32">
        <v>2</v>
      </c>
      <c r="I1607" s="22"/>
    </row>
    <row r="1608" spans="1:9" ht="27" x14ac:dyDescent="0.25">
      <c r="A1608" s="32">
        <v>4861</v>
      </c>
      <c r="B1608" s="32" t="s">
        <v>1962</v>
      </c>
      <c r="C1608" s="32" t="s">
        <v>1952</v>
      </c>
      <c r="D1608" s="32" t="s">
        <v>381</v>
      </c>
      <c r="E1608" s="32" t="s">
        <v>10</v>
      </c>
      <c r="F1608" s="32">
        <v>0</v>
      </c>
      <c r="G1608" s="32">
        <v>0</v>
      </c>
      <c r="H1608" s="32">
        <v>4</v>
      </c>
      <c r="I1608" s="22"/>
    </row>
    <row r="1609" spans="1:9" ht="27" x14ac:dyDescent="0.25">
      <c r="A1609" s="32">
        <v>4861</v>
      </c>
      <c r="B1609" s="32" t="s">
        <v>1963</v>
      </c>
      <c r="C1609" s="32" t="s">
        <v>1952</v>
      </c>
      <c r="D1609" s="32" t="s">
        <v>381</v>
      </c>
      <c r="E1609" s="32" t="s">
        <v>10</v>
      </c>
      <c r="F1609" s="32">
        <v>0</v>
      </c>
      <c r="G1609" s="32">
        <v>0</v>
      </c>
      <c r="H1609" s="32">
        <v>4</v>
      </c>
      <c r="I1609" s="22"/>
    </row>
    <row r="1610" spans="1:9" ht="27" x14ac:dyDescent="0.25">
      <c r="A1610" s="32">
        <v>4861</v>
      </c>
      <c r="B1610" s="32" t="s">
        <v>1964</v>
      </c>
      <c r="C1610" s="32" t="s">
        <v>1952</v>
      </c>
      <c r="D1610" s="32" t="s">
        <v>381</v>
      </c>
      <c r="E1610" s="32" t="s">
        <v>10</v>
      </c>
      <c r="F1610" s="32">
        <v>0</v>
      </c>
      <c r="G1610" s="32">
        <v>0</v>
      </c>
      <c r="H1610" s="32">
        <v>2</v>
      </c>
      <c r="I1610" s="22"/>
    </row>
    <row r="1611" spans="1:9" ht="27" x14ac:dyDescent="0.25">
      <c r="A1611" s="32">
        <v>4861</v>
      </c>
      <c r="B1611" s="32" t="s">
        <v>1965</v>
      </c>
      <c r="C1611" s="32" t="s">
        <v>1952</v>
      </c>
      <c r="D1611" s="32" t="s">
        <v>381</v>
      </c>
      <c r="E1611" s="32" t="s">
        <v>10</v>
      </c>
      <c r="F1611" s="32">
        <v>0</v>
      </c>
      <c r="G1611" s="32">
        <v>0</v>
      </c>
      <c r="H1611" s="32">
        <v>4</v>
      </c>
      <c r="I1611" s="22"/>
    </row>
    <row r="1612" spans="1:9" x14ac:dyDescent="0.25">
      <c r="A1612" s="32">
        <v>4861</v>
      </c>
      <c r="B1612" s="32" t="s">
        <v>2012</v>
      </c>
      <c r="C1612" s="32" t="s">
        <v>2027</v>
      </c>
      <c r="D1612" s="32" t="s">
        <v>381</v>
      </c>
      <c r="E1612" s="32" t="s">
        <v>10</v>
      </c>
      <c r="F1612" s="32">
        <v>0</v>
      </c>
      <c r="G1612" s="32">
        <v>0</v>
      </c>
      <c r="H1612" s="32">
        <v>4</v>
      </c>
      <c r="I1612" s="22"/>
    </row>
    <row r="1613" spans="1:9" x14ac:dyDescent="0.25">
      <c r="A1613" s="32">
        <v>4861</v>
      </c>
      <c r="B1613" s="32" t="s">
        <v>2013</v>
      </c>
      <c r="C1613" s="32" t="s">
        <v>2027</v>
      </c>
      <c r="D1613" s="32" t="s">
        <v>381</v>
      </c>
      <c r="E1613" s="32" t="s">
        <v>10</v>
      </c>
      <c r="F1613" s="32">
        <v>0</v>
      </c>
      <c r="G1613" s="32">
        <v>0</v>
      </c>
      <c r="H1613" s="32">
        <v>2</v>
      </c>
      <c r="I1613" s="22"/>
    </row>
    <row r="1614" spans="1:9" x14ac:dyDescent="0.25">
      <c r="A1614" s="32">
        <v>4861</v>
      </c>
      <c r="B1614" s="32" t="s">
        <v>2014</v>
      </c>
      <c r="C1614" s="32" t="s">
        <v>2027</v>
      </c>
      <c r="D1614" s="32" t="s">
        <v>381</v>
      </c>
      <c r="E1614" s="32" t="s">
        <v>10</v>
      </c>
      <c r="F1614" s="32">
        <v>0</v>
      </c>
      <c r="G1614" s="32">
        <v>0</v>
      </c>
      <c r="H1614" s="32">
        <v>4</v>
      </c>
      <c r="I1614" s="22"/>
    </row>
    <row r="1615" spans="1:9" x14ac:dyDescent="0.25">
      <c r="A1615" s="32">
        <v>4861</v>
      </c>
      <c r="B1615" s="32" t="s">
        <v>2015</v>
      </c>
      <c r="C1615" s="32" t="s">
        <v>2027</v>
      </c>
      <c r="D1615" s="32" t="s">
        <v>381</v>
      </c>
      <c r="E1615" s="32" t="s">
        <v>10</v>
      </c>
      <c r="F1615" s="32">
        <v>0</v>
      </c>
      <c r="G1615" s="32">
        <v>0</v>
      </c>
      <c r="H1615" s="32">
        <v>4</v>
      </c>
      <c r="I1615" s="22"/>
    </row>
    <row r="1616" spans="1:9" x14ac:dyDescent="0.25">
      <c r="A1616" s="32">
        <v>4861</v>
      </c>
      <c r="B1616" s="32" t="s">
        <v>2016</v>
      </c>
      <c r="C1616" s="32" t="s">
        <v>2027</v>
      </c>
      <c r="D1616" s="32" t="s">
        <v>381</v>
      </c>
      <c r="E1616" s="32" t="s">
        <v>10</v>
      </c>
      <c r="F1616" s="32">
        <v>0</v>
      </c>
      <c r="G1616" s="32">
        <v>0</v>
      </c>
      <c r="H1616" s="32">
        <v>2</v>
      </c>
      <c r="I1616" s="22"/>
    </row>
    <row r="1617" spans="1:9" x14ac:dyDescent="0.25">
      <c r="A1617" s="32">
        <v>4861</v>
      </c>
      <c r="B1617" s="32" t="s">
        <v>2017</v>
      </c>
      <c r="C1617" s="32" t="s">
        <v>2027</v>
      </c>
      <c r="D1617" s="32" t="s">
        <v>381</v>
      </c>
      <c r="E1617" s="32" t="s">
        <v>10</v>
      </c>
      <c r="F1617" s="32">
        <v>0</v>
      </c>
      <c r="G1617" s="32">
        <v>0</v>
      </c>
      <c r="H1617" s="32">
        <v>2</v>
      </c>
      <c r="I1617" s="22"/>
    </row>
    <row r="1618" spans="1:9" x14ac:dyDescent="0.25">
      <c r="A1618" s="32">
        <v>4861</v>
      </c>
      <c r="B1618" s="32" t="s">
        <v>2018</v>
      </c>
      <c r="C1618" s="32" t="s">
        <v>2027</v>
      </c>
      <c r="D1618" s="32" t="s">
        <v>381</v>
      </c>
      <c r="E1618" s="32" t="s">
        <v>10</v>
      </c>
      <c r="F1618" s="32">
        <v>0</v>
      </c>
      <c r="G1618" s="32">
        <v>0</v>
      </c>
      <c r="H1618" s="32">
        <v>4</v>
      </c>
      <c r="I1618" s="22"/>
    </row>
    <row r="1619" spans="1:9" x14ac:dyDescent="0.25">
      <c r="A1619" s="32">
        <v>4861</v>
      </c>
      <c r="B1619" s="32" t="s">
        <v>2019</v>
      </c>
      <c r="C1619" s="32" t="s">
        <v>2027</v>
      </c>
      <c r="D1619" s="32" t="s">
        <v>381</v>
      </c>
      <c r="E1619" s="32" t="s">
        <v>10</v>
      </c>
      <c r="F1619" s="32">
        <v>0</v>
      </c>
      <c r="G1619" s="32">
        <v>0</v>
      </c>
      <c r="H1619" s="32">
        <v>4</v>
      </c>
      <c r="I1619" s="22"/>
    </row>
    <row r="1620" spans="1:9" x14ac:dyDescent="0.25">
      <c r="A1620" s="32">
        <v>4861</v>
      </c>
      <c r="B1620" s="32" t="s">
        <v>2020</v>
      </c>
      <c r="C1620" s="32" t="s">
        <v>2027</v>
      </c>
      <c r="D1620" s="32" t="s">
        <v>381</v>
      </c>
      <c r="E1620" s="32" t="s">
        <v>10</v>
      </c>
      <c r="F1620" s="32">
        <v>0</v>
      </c>
      <c r="G1620" s="32">
        <v>0</v>
      </c>
      <c r="H1620" s="32">
        <v>2</v>
      </c>
      <c r="I1620" s="22"/>
    </row>
    <row r="1621" spans="1:9" x14ac:dyDescent="0.25">
      <c r="A1621" s="32">
        <v>4861</v>
      </c>
      <c r="B1621" s="32" t="s">
        <v>2021</v>
      </c>
      <c r="C1621" s="32" t="s">
        <v>2027</v>
      </c>
      <c r="D1621" s="32" t="s">
        <v>381</v>
      </c>
      <c r="E1621" s="32" t="s">
        <v>10</v>
      </c>
      <c r="F1621" s="32">
        <v>0</v>
      </c>
      <c r="G1621" s="32">
        <v>0</v>
      </c>
      <c r="H1621" s="32">
        <v>2</v>
      </c>
      <c r="I1621" s="22"/>
    </row>
    <row r="1622" spans="1:9" x14ac:dyDescent="0.25">
      <c r="A1622" s="32">
        <v>4861</v>
      </c>
      <c r="B1622" s="32" t="s">
        <v>2022</v>
      </c>
      <c r="C1622" s="32" t="s">
        <v>2027</v>
      </c>
      <c r="D1622" s="32" t="s">
        <v>381</v>
      </c>
      <c r="E1622" s="32" t="s">
        <v>10</v>
      </c>
      <c r="F1622" s="32">
        <v>0</v>
      </c>
      <c r="G1622" s="32">
        <v>0</v>
      </c>
      <c r="H1622" s="32">
        <v>2</v>
      </c>
      <c r="I1622" s="22"/>
    </row>
    <row r="1623" spans="1:9" x14ac:dyDescent="0.25">
      <c r="A1623" s="32">
        <v>4861</v>
      </c>
      <c r="B1623" s="32" t="s">
        <v>2023</v>
      </c>
      <c r="C1623" s="32" t="s">
        <v>2027</v>
      </c>
      <c r="D1623" s="32" t="s">
        <v>381</v>
      </c>
      <c r="E1623" s="32" t="s">
        <v>10</v>
      </c>
      <c r="F1623" s="32">
        <v>0</v>
      </c>
      <c r="G1623" s="32">
        <v>0</v>
      </c>
      <c r="H1623" s="32">
        <v>2</v>
      </c>
      <c r="I1623" s="22"/>
    </row>
    <row r="1624" spans="1:9" x14ac:dyDescent="0.25">
      <c r="A1624" s="32">
        <v>4861</v>
      </c>
      <c r="B1624" s="32" t="s">
        <v>2024</v>
      </c>
      <c r="C1624" s="32" t="s">
        <v>2027</v>
      </c>
      <c r="D1624" s="32" t="s">
        <v>381</v>
      </c>
      <c r="E1624" s="32" t="s">
        <v>10</v>
      </c>
      <c r="F1624" s="32">
        <v>0</v>
      </c>
      <c r="G1624" s="32">
        <v>0</v>
      </c>
      <c r="H1624" s="32">
        <v>2</v>
      </c>
      <c r="I1624" s="22"/>
    </row>
    <row r="1625" spans="1:9" x14ac:dyDescent="0.25">
      <c r="A1625" s="32">
        <v>4861</v>
      </c>
      <c r="B1625" s="32" t="s">
        <v>2025</v>
      </c>
      <c r="C1625" s="32" t="s">
        <v>2027</v>
      </c>
      <c r="D1625" s="32" t="s">
        <v>381</v>
      </c>
      <c r="E1625" s="32" t="s">
        <v>10</v>
      </c>
      <c r="F1625" s="32">
        <v>0</v>
      </c>
      <c r="G1625" s="32">
        <v>0</v>
      </c>
      <c r="H1625" s="32">
        <v>4</v>
      </c>
      <c r="I1625" s="22"/>
    </row>
    <row r="1626" spans="1:9" x14ac:dyDescent="0.25">
      <c r="A1626" s="32">
        <v>4861</v>
      </c>
      <c r="B1626" s="32" t="s">
        <v>2026</v>
      </c>
      <c r="C1626" s="32" t="s">
        <v>2027</v>
      </c>
      <c r="D1626" s="32" t="s">
        <v>381</v>
      </c>
      <c r="E1626" s="32" t="s">
        <v>10</v>
      </c>
      <c r="F1626" s="32">
        <v>0</v>
      </c>
      <c r="G1626" s="32">
        <v>0</v>
      </c>
      <c r="H1626" s="32">
        <v>2</v>
      </c>
      <c r="I1626" s="22"/>
    </row>
    <row r="1627" spans="1:9" ht="27" x14ac:dyDescent="0.25">
      <c r="A1627" s="32" t="s">
        <v>23</v>
      </c>
      <c r="B1627" s="32" t="s">
        <v>2063</v>
      </c>
      <c r="C1627" s="32" t="s">
        <v>1952</v>
      </c>
      <c r="D1627" s="32" t="s">
        <v>381</v>
      </c>
      <c r="E1627" s="32" t="s">
        <v>10</v>
      </c>
      <c r="F1627" s="32">
        <v>0</v>
      </c>
      <c r="G1627" s="32">
        <v>0</v>
      </c>
      <c r="H1627" s="32">
        <v>25</v>
      </c>
      <c r="I1627" s="22"/>
    </row>
    <row r="1628" spans="1:9" x14ac:dyDescent="0.25">
      <c r="A1628" s="32" t="s">
        <v>23</v>
      </c>
      <c r="B1628" s="32" t="s">
        <v>364</v>
      </c>
      <c r="C1628" s="32" t="s">
        <v>38</v>
      </c>
      <c r="D1628" s="32" t="s">
        <v>381</v>
      </c>
      <c r="E1628" s="32" t="s">
        <v>14</v>
      </c>
      <c r="F1628" s="32">
        <v>0</v>
      </c>
      <c r="G1628" s="32">
        <v>0</v>
      </c>
      <c r="H1628" s="32">
        <v>1</v>
      </c>
      <c r="I1628" s="22"/>
    </row>
    <row r="1629" spans="1:9" x14ac:dyDescent="0.25">
      <c r="A1629" s="32" t="s">
        <v>23</v>
      </c>
      <c r="B1629" s="32" t="s">
        <v>6302</v>
      </c>
      <c r="C1629" s="32" t="s">
        <v>38</v>
      </c>
      <c r="D1629" s="32" t="s">
        <v>381</v>
      </c>
      <c r="E1629" s="32" t="s">
        <v>14</v>
      </c>
      <c r="F1629" s="32">
        <v>0</v>
      </c>
      <c r="G1629" s="32">
        <v>0</v>
      </c>
      <c r="H1629" s="32">
        <v>1</v>
      </c>
      <c r="I1629" s="22"/>
    </row>
    <row r="1630" spans="1:9" ht="15" customHeight="1" x14ac:dyDescent="0.25">
      <c r="A1630" s="127" t="s">
        <v>12</v>
      </c>
      <c r="B1630" s="128"/>
      <c r="C1630" s="128"/>
      <c r="D1630" s="128"/>
      <c r="E1630" s="128"/>
      <c r="F1630" s="128"/>
      <c r="G1630" s="128"/>
      <c r="H1630" s="129"/>
      <c r="I1630" s="22"/>
    </row>
    <row r="1631" spans="1:9" ht="27" x14ac:dyDescent="0.25">
      <c r="A1631" s="11">
        <v>4861</v>
      </c>
      <c r="B1631" s="11" t="s">
        <v>2748</v>
      </c>
      <c r="C1631" s="11" t="s">
        <v>454</v>
      </c>
      <c r="D1631" s="11" t="s">
        <v>1212</v>
      </c>
      <c r="E1631" s="11" t="s">
        <v>14</v>
      </c>
      <c r="F1631" s="11">
        <v>0</v>
      </c>
      <c r="G1631" s="11">
        <v>0</v>
      </c>
      <c r="H1631" s="11">
        <v>1</v>
      </c>
    </row>
    <row r="1632" spans="1:9" ht="27" x14ac:dyDescent="0.25">
      <c r="A1632" s="11">
        <v>4861</v>
      </c>
      <c r="B1632" s="11" t="s">
        <v>1198</v>
      </c>
      <c r="C1632" s="11" t="s">
        <v>454</v>
      </c>
      <c r="D1632" s="11" t="s">
        <v>15</v>
      </c>
      <c r="E1632" s="11" t="s">
        <v>14</v>
      </c>
      <c r="F1632" s="11">
        <v>103000</v>
      </c>
      <c r="G1632" s="11">
        <v>103000</v>
      </c>
      <c r="H1632" s="11">
        <v>1</v>
      </c>
    </row>
    <row r="1633" spans="1:29" ht="15" customHeight="1" x14ac:dyDescent="0.25">
      <c r="A1633" s="11">
        <v>4861</v>
      </c>
      <c r="B1633" s="11" t="s">
        <v>360</v>
      </c>
      <c r="C1633" s="11" t="s">
        <v>28</v>
      </c>
      <c r="D1633" s="11" t="s">
        <v>15</v>
      </c>
      <c r="E1633" s="11" t="s">
        <v>14</v>
      </c>
      <c r="F1633" s="11">
        <v>96000000</v>
      </c>
      <c r="G1633" s="11">
        <v>96000000</v>
      </c>
      <c r="H1633" s="11">
        <v>1</v>
      </c>
    </row>
    <row r="1634" spans="1:29" ht="15" customHeight="1" x14ac:dyDescent="0.25">
      <c r="A1634" s="11" t="s">
        <v>23</v>
      </c>
      <c r="B1634" s="11" t="s">
        <v>361</v>
      </c>
      <c r="C1634" s="11" t="s">
        <v>28</v>
      </c>
      <c r="D1634" s="11" t="s">
        <v>15</v>
      </c>
      <c r="E1634" s="11" t="s">
        <v>14</v>
      </c>
      <c r="F1634" s="11">
        <v>47200000</v>
      </c>
      <c r="G1634" s="11">
        <v>47200000</v>
      </c>
      <c r="H1634" s="11">
        <v>1</v>
      </c>
    </row>
    <row r="1635" spans="1:29" ht="15" customHeight="1" x14ac:dyDescent="0.25">
      <c r="A1635" s="11" t="s">
        <v>23</v>
      </c>
      <c r="B1635" s="11" t="s">
        <v>362</v>
      </c>
      <c r="C1635" s="11" t="s">
        <v>28</v>
      </c>
      <c r="D1635" s="11" t="s">
        <v>15</v>
      </c>
      <c r="E1635" s="11" t="s">
        <v>14</v>
      </c>
      <c r="F1635" s="11">
        <v>50035000</v>
      </c>
      <c r="G1635" s="11">
        <v>50035000</v>
      </c>
      <c r="H1635" s="11">
        <v>1</v>
      </c>
    </row>
    <row r="1636" spans="1:29" ht="27" x14ac:dyDescent="0.25">
      <c r="A1636" s="11" t="s">
        <v>23</v>
      </c>
      <c r="B1636" s="11" t="s">
        <v>363</v>
      </c>
      <c r="C1636" s="11" t="s">
        <v>37</v>
      </c>
      <c r="D1636" s="11" t="s">
        <v>15</v>
      </c>
      <c r="E1636" s="11" t="s">
        <v>14</v>
      </c>
      <c r="F1636" s="11">
        <v>100000000</v>
      </c>
      <c r="G1636" s="11">
        <v>100000000</v>
      </c>
      <c r="H1636" s="11">
        <v>1</v>
      </c>
    </row>
    <row r="1637" spans="1:29" ht="15" customHeight="1" x14ac:dyDescent="0.25">
      <c r="A1637" s="11" t="s">
        <v>23</v>
      </c>
      <c r="B1637" s="11" t="s">
        <v>364</v>
      </c>
      <c r="C1637" s="11" t="s">
        <v>38</v>
      </c>
      <c r="D1637" s="11" t="s">
        <v>15</v>
      </c>
      <c r="E1637" s="11" t="s">
        <v>14</v>
      </c>
      <c r="F1637" s="11">
        <v>0</v>
      </c>
      <c r="G1637" s="11">
        <v>0</v>
      </c>
      <c r="H1637" s="11">
        <v>1</v>
      </c>
    </row>
    <row r="1638" spans="1:29" ht="15" customHeight="1" x14ac:dyDescent="0.25">
      <c r="A1638" s="11">
        <v>4861</v>
      </c>
      <c r="B1638" s="11" t="s">
        <v>1866</v>
      </c>
      <c r="C1638" s="11" t="s">
        <v>38</v>
      </c>
      <c r="D1638" s="11" t="s">
        <v>381</v>
      </c>
      <c r="E1638" s="11" t="s">
        <v>14</v>
      </c>
      <c r="F1638" s="11">
        <v>0</v>
      </c>
      <c r="G1638" s="11">
        <v>0</v>
      </c>
      <c r="H1638" s="11">
        <v>1</v>
      </c>
    </row>
    <row r="1639" spans="1:29" ht="27" x14ac:dyDescent="0.25">
      <c r="A1639" s="11" t="s">
        <v>23</v>
      </c>
      <c r="B1639" s="11" t="s">
        <v>365</v>
      </c>
      <c r="C1639" s="11" t="s">
        <v>29</v>
      </c>
      <c r="D1639" s="11" t="s">
        <v>15</v>
      </c>
      <c r="E1639" s="11" t="s">
        <v>14</v>
      </c>
      <c r="F1639" s="11">
        <v>121995000</v>
      </c>
      <c r="G1639" s="11">
        <v>121995000</v>
      </c>
      <c r="H1639" s="11">
        <v>1</v>
      </c>
    </row>
    <row r="1640" spans="1:29" ht="40.5" x14ac:dyDescent="0.25">
      <c r="A1640" s="11" t="s">
        <v>257</v>
      </c>
      <c r="B1640" s="11" t="s">
        <v>366</v>
      </c>
      <c r="C1640" s="11" t="s">
        <v>34</v>
      </c>
      <c r="D1640" s="11" t="s">
        <v>9</v>
      </c>
      <c r="E1640" s="11" t="s">
        <v>14</v>
      </c>
      <c r="F1640" s="11">
        <v>0</v>
      </c>
      <c r="G1640" s="11">
        <v>0</v>
      </c>
      <c r="H1640" s="11">
        <v>1</v>
      </c>
    </row>
    <row r="1641" spans="1:29" x14ac:dyDescent="0.25">
      <c r="A1641" s="11">
        <v>4861</v>
      </c>
      <c r="B1641" s="11" t="s">
        <v>5308</v>
      </c>
      <c r="C1641" s="11" t="s">
        <v>38</v>
      </c>
      <c r="D1641" s="11" t="s">
        <v>381</v>
      </c>
      <c r="E1641" s="11" t="s">
        <v>14</v>
      </c>
      <c r="F1641" s="11">
        <v>0</v>
      </c>
      <c r="G1641" s="11">
        <v>0</v>
      </c>
      <c r="H1641" s="11">
        <v>1</v>
      </c>
    </row>
    <row r="1642" spans="1:29" ht="25.5" customHeight="1" x14ac:dyDescent="0.25">
      <c r="A1642" s="11">
        <v>4861</v>
      </c>
      <c r="B1642" s="11" t="s">
        <v>5772</v>
      </c>
      <c r="C1642" s="11" t="s">
        <v>454</v>
      </c>
      <c r="D1642" s="11" t="s">
        <v>1212</v>
      </c>
      <c r="E1642" s="11" t="s">
        <v>14</v>
      </c>
      <c r="F1642" s="11">
        <v>800000</v>
      </c>
      <c r="G1642" s="11">
        <v>800000</v>
      </c>
      <c r="H1642" s="11">
        <v>1</v>
      </c>
    </row>
    <row r="1643" spans="1:29" ht="25.5" customHeight="1" x14ac:dyDescent="0.25">
      <c r="A1643" s="11">
        <v>4861</v>
      </c>
      <c r="B1643" s="11" t="s">
        <v>6302</v>
      </c>
      <c r="C1643" s="11" t="s">
        <v>38</v>
      </c>
      <c r="D1643" s="11" t="s">
        <v>381</v>
      </c>
      <c r="E1643" s="11" t="s">
        <v>14</v>
      </c>
      <c r="F1643" s="11">
        <v>40000000</v>
      </c>
      <c r="G1643" s="11">
        <v>40000000</v>
      </c>
      <c r="H1643" s="11">
        <v>1</v>
      </c>
    </row>
    <row r="1644" spans="1:29" ht="15" customHeight="1" x14ac:dyDescent="0.25">
      <c r="A1644" s="136" t="s">
        <v>4925</v>
      </c>
      <c r="B1644" s="137"/>
      <c r="C1644" s="137"/>
      <c r="D1644" s="137"/>
      <c r="E1644" s="137"/>
      <c r="F1644" s="137"/>
      <c r="G1644" s="137"/>
      <c r="H1644" s="153"/>
    </row>
    <row r="1645" spans="1:29" x14ac:dyDescent="0.25">
      <c r="A1645" s="127" t="s">
        <v>8</v>
      </c>
      <c r="B1645" s="128"/>
      <c r="C1645" s="128"/>
      <c r="D1645" s="128"/>
      <c r="E1645" s="128"/>
      <c r="F1645" s="128"/>
      <c r="G1645" s="128"/>
      <c r="H1645" s="129"/>
    </row>
    <row r="1646" spans="1:29" x14ac:dyDescent="0.25">
      <c r="A1646" s="15"/>
      <c r="B1646" s="15"/>
      <c r="C1646" s="15"/>
      <c r="D1646" s="15"/>
      <c r="E1646" s="15"/>
      <c r="F1646" s="15"/>
      <c r="G1646" s="15"/>
      <c r="H1646" s="15"/>
    </row>
    <row r="1647" spans="1:29" ht="15" customHeight="1" x14ac:dyDescent="0.25">
      <c r="A1647" s="166" t="s">
        <v>16</v>
      </c>
      <c r="B1647" s="167"/>
      <c r="C1647" s="167"/>
      <c r="D1647" s="167"/>
      <c r="E1647" s="167"/>
      <c r="F1647" s="167"/>
      <c r="G1647" s="167"/>
      <c r="H1647" s="168"/>
    </row>
    <row r="1648" spans="1:29" ht="15" customHeight="1" x14ac:dyDescent="0.25">
      <c r="A1648" s="136" t="s">
        <v>4926</v>
      </c>
      <c r="B1648" s="137"/>
      <c r="C1648" s="137"/>
      <c r="D1648" s="137"/>
      <c r="E1648" s="137"/>
      <c r="F1648" s="137"/>
      <c r="G1648" s="137"/>
      <c r="H1648" s="153"/>
      <c r="AB1648" s="50"/>
      <c r="AC1648" s="47"/>
    </row>
    <row r="1649" spans="1:32" s="28" customFormat="1" ht="15" customHeight="1" x14ac:dyDescent="0.25">
      <c r="A1649" s="127" t="s">
        <v>16</v>
      </c>
      <c r="B1649" s="128"/>
      <c r="C1649" s="128"/>
      <c r="D1649" s="128"/>
      <c r="E1649" s="128"/>
      <c r="F1649" s="128"/>
      <c r="G1649" s="128"/>
      <c r="H1649" s="12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 s="51"/>
      <c r="AC1649" s="48"/>
    </row>
    <row r="1650" spans="1:32" s="28" customFormat="1" ht="15" customHeight="1" x14ac:dyDescent="0.25">
      <c r="A1650" s="68"/>
      <c r="B1650" s="1"/>
      <c r="C1650" s="1"/>
      <c r="D1650" s="36"/>
      <c r="E1650" s="36"/>
      <c r="F1650" s="98"/>
      <c r="G1650" s="98"/>
      <c r="H1650" s="72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32" ht="27" x14ac:dyDescent="0.25">
      <c r="A1651" s="4">
        <v>4861</v>
      </c>
      <c r="B1651" s="4" t="s">
        <v>4108</v>
      </c>
      <c r="C1651" s="4" t="s">
        <v>467</v>
      </c>
      <c r="D1651" s="4" t="s">
        <v>381</v>
      </c>
      <c r="E1651" s="4" t="s">
        <v>14</v>
      </c>
      <c r="F1651" s="4">
        <v>50000000</v>
      </c>
      <c r="G1651" s="4">
        <v>50000000</v>
      </c>
      <c r="H1651" s="4">
        <v>1</v>
      </c>
      <c r="AB1651" s="49"/>
      <c r="AC1651" s="49"/>
      <c r="AD1651" s="49"/>
      <c r="AE1651" s="49"/>
      <c r="AF1651" s="49"/>
    </row>
    <row r="1652" spans="1:32" ht="15" customHeight="1" x14ac:dyDescent="0.25">
      <c r="A1652" s="133" t="s">
        <v>6287</v>
      </c>
      <c r="B1652" s="134"/>
      <c r="C1652" s="134"/>
      <c r="D1652" s="134"/>
      <c r="E1652" s="134"/>
      <c r="F1652" s="134"/>
      <c r="G1652" s="134"/>
      <c r="H1652" s="135"/>
      <c r="I1652" s="28"/>
    </row>
    <row r="1653" spans="1:32" ht="18" customHeight="1" x14ac:dyDescent="0.25">
      <c r="A1653" s="127" t="s">
        <v>16</v>
      </c>
      <c r="B1653" s="128"/>
      <c r="C1653" s="128"/>
      <c r="D1653" s="128"/>
      <c r="E1653" s="128"/>
      <c r="F1653" s="128"/>
      <c r="G1653" s="128"/>
      <c r="H1653" s="129"/>
    </row>
    <row r="1654" spans="1:32" ht="27" x14ac:dyDescent="0.25">
      <c r="A1654" s="32">
        <v>5112</v>
      </c>
      <c r="B1654" s="32" t="s">
        <v>4464</v>
      </c>
      <c r="C1654" s="32" t="s">
        <v>1798</v>
      </c>
      <c r="D1654" s="32" t="s">
        <v>381</v>
      </c>
      <c r="E1654" s="32" t="s">
        <v>14</v>
      </c>
      <c r="F1654" s="32">
        <v>149794001</v>
      </c>
      <c r="G1654" s="32">
        <v>149794001</v>
      </c>
      <c r="H1654" s="11">
        <v>1</v>
      </c>
    </row>
    <row r="1655" spans="1:32" ht="27" x14ac:dyDescent="0.25">
      <c r="A1655" s="32">
        <v>5112</v>
      </c>
      <c r="B1655" s="32" t="s">
        <v>4465</v>
      </c>
      <c r="C1655" s="32" t="s">
        <v>1798</v>
      </c>
      <c r="D1655" s="32" t="s">
        <v>381</v>
      </c>
      <c r="E1655" s="32" t="s">
        <v>14</v>
      </c>
      <c r="F1655" s="32">
        <v>104736407</v>
      </c>
      <c r="G1655" s="32">
        <v>104736407</v>
      </c>
      <c r="H1655" s="11">
        <v>1</v>
      </c>
    </row>
    <row r="1656" spans="1:32" ht="27" x14ac:dyDescent="0.25">
      <c r="A1656" s="32">
        <v>5112</v>
      </c>
      <c r="B1656" s="32" t="s">
        <v>4466</v>
      </c>
      <c r="C1656" s="32" t="s">
        <v>1798</v>
      </c>
      <c r="D1656" s="32" t="s">
        <v>15</v>
      </c>
      <c r="E1656" s="32" t="s">
        <v>14</v>
      </c>
      <c r="F1656" s="32">
        <v>47721107</v>
      </c>
      <c r="G1656" s="32">
        <v>47721107</v>
      </c>
      <c r="H1656" s="11">
        <v>1</v>
      </c>
    </row>
    <row r="1657" spans="1:32" ht="27" x14ac:dyDescent="0.25">
      <c r="A1657" s="32">
        <v>5112</v>
      </c>
      <c r="B1657" s="32" t="s">
        <v>4467</v>
      </c>
      <c r="C1657" s="32" t="s">
        <v>1798</v>
      </c>
      <c r="D1657" s="32" t="s">
        <v>381</v>
      </c>
      <c r="E1657" s="32" t="s">
        <v>14</v>
      </c>
      <c r="F1657" s="32">
        <v>92136445</v>
      </c>
      <c r="G1657" s="32">
        <v>92136445</v>
      </c>
      <c r="H1657" s="11">
        <v>1</v>
      </c>
    </row>
    <row r="1658" spans="1:32" ht="27" x14ac:dyDescent="0.25">
      <c r="A1658" s="32">
        <v>5112</v>
      </c>
      <c r="B1658" s="32" t="s">
        <v>4468</v>
      </c>
      <c r="C1658" s="32" t="s">
        <v>1798</v>
      </c>
      <c r="D1658" s="32" t="s">
        <v>381</v>
      </c>
      <c r="E1658" s="32" t="s">
        <v>14</v>
      </c>
      <c r="F1658" s="32">
        <v>134082934</v>
      </c>
      <c r="G1658" s="32">
        <v>134082934</v>
      </c>
      <c r="H1658" s="11">
        <v>1</v>
      </c>
    </row>
    <row r="1659" spans="1:32" ht="27" x14ac:dyDescent="0.25">
      <c r="A1659" s="32">
        <v>5112</v>
      </c>
      <c r="B1659" s="32" t="s">
        <v>4069</v>
      </c>
      <c r="C1659" s="32" t="s">
        <v>1798</v>
      </c>
      <c r="D1659" s="32" t="s">
        <v>381</v>
      </c>
      <c r="E1659" s="32" t="s">
        <v>14</v>
      </c>
      <c r="F1659" s="32">
        <v>51548160</v>
      </c>
      <c r="G1659" s="32">
        <v>51548160</v>
      </c>
      <c r="H1659" s="11">
        <v>1</v>
      </c>
    </row>
    <row r="1660" spans="1:32" ht="27" x14ac:dyDescent="0.25">
      <c r="A1660" s="32">
        <v>5112</v>
      </c>
      <c r="B1660" s="32" t="s">
        <v>4070</v>
      </c>
      <c r="C1660" s="32" t="s">
        <v>1798</v>
      </c>
      <c r="D1660" s="32" t="s">
        <v>381</v>
      </c>
      <c r="E1660" s="32" t="s">
        <v>14</v>
      </c>
      <c r="F1660" s="32">
        <v>57124832</v>
      </c>
      <c r="G1660" s="32">
        <v>57124832</v>
      </c>
      <c r="H1660" s="11">
        <v>1</v>
      </c>
    </row>
    <row r="1661" spans="1:32" ht="27" x14ac:dyDescent="0.25">
      <c r="A1661" s="32">
        <v>5112</v>
      </c>
      <c r="B1661" s="32" t="s">
        <v>4071</v>
      </c>
      <c r="C1661" s="32" t="s">
        <v>1798</v>
      </c>
      <c r="D1661" s="32" t="s">
        <v>381</v>
      </c>
      <c r="E1661" s="32" t="s">
        <v>14</v>
      </c>
      <c r="F1661" s="32">
        <v>25221030</v>
      </c>
      <c r="G1661" s="32">
        <v>25221030</v>
      </c>
      <c r="H1661" s="11">
        <v>1</v>
      </c>
    </row>
    <row r="1662" spans="1:32" ht="27" x14ac:dyDescent="0.25">
      <c r="A1662" s="32">
        <v>5112</v>
      </c>
      <c r="B1662" s="32" t="s">
        <v>4072</v>
      </c>
      <c r="C1662" s="32" t="s">
        <v>1798</v>
      </c>
      <c r="D1662" s="32" t="s">
        <v>15</v>
      </c>
      <c r="E1662" s="32" t="s">
        <v>14</v>
      </c>
      <c r="F1662" s="32">
        <v>81232000</v>
      </c>
      <c r="G1662" s="32">
        <v>81232000</v>
      </c>
      <c r="H1662" s="11">
        <v>1</v>
      </c>
    </row>
    <row r="1663" spans="1:32" ht="27" x14ac:dyDescent="0.25">
      <c r="A1663" s="32">
        <v>5112</v>
      </c>
      <c r="B1663" s="32" t="s">
        <v>4073</v>
      </c>
      <c r="C1663" s="32" t="s">
        <v>1798</v>
      </c>
      <c r="D1663" s="32" t="s">
        <v>381</v>
      </c>
      <c r="E1663" s="32" t="s">
        <v>14</v>
      </c>
      <c r="F1663" s="32">
        <v>55665000</v>
      </c>
      <c r="G1663" s="32">
        <v>55665000</v>
      </c>
      <c r="H1663" s="11">
        <v>1</v>
      </c>
    </row>
    <row r="1664" spans="1:32" ht="27" x14ac:dyDescent="0.25">
      <c r="A1664" s="32">
        <v>5112</v>
      </c>
      <c r="B1664" s="32" t="s">
        <v>4074</v>
      </c>
      <c r="C1664" s="32" t="s">
        <v>1798</v>
      </c>
      <c r="D1664" s="32" t="s">
        <v>381</v>
      </c>
      <c r="E1664" s="32" t="s">
        <v>14</v>
      </c>
      <c r="F1664" s="32">
        <v>35614000</v>
      </c>
      <c r="G1664" s="32">
        <v>35614000</v>
      </c>
      <c r="H1664" s="11">
        <v>1</v>
      </c>
    </row>
    <row r="1665" spans="1:8" ht="27" x14ac:dyDescent="0.25">
      <c r="A1665" s="32">
        <v>5112</v>
      </c>
      <c r="B1665" s="32" t="s">
        <v>4075</v>
      </c>
      <c r="C1665" s="32" t="s">
        <v>1798</v>
      </c>
      <c r="D1665" s="32" t="s">
        <v>381</v>
      </c>
      <c r="E1665" s="32" t="s">
        <v>14</v>
      </c>
      <c r="F1665" s="32">
        <v>33161950</v>
      </c>
      <c r="G1665" s="32">
        <v>33161950</v>
      </c>
      <c r="H1665" s="11">
        <v>1</v>
      </c>
    </row>
    <row r="1666" spans="1:8" ht="27" x14ac:dyDescent="0.25">
      <c r="A1666" s="32">
        <v>5113</v>
      </c>
      <c r="B1666" s="32" t="s">
        <v>3857</v>
      </c>
      <c r="C1666" s="32" t="s">
        <v>20</v>
      </c>
      <c r="D1666" s="32" t="s">
        <v>15</v>
      </c>
      <c r="E1666" s="32" t="s">
        <v>14</v>
      </c>
      <c r="F1666" s="32">
        <v>62994000</v>
      </c>
      <c r="G1666" s="32">
        <v>62994000</v>
      </c>
      <c r="H1666" s="11">
        <v>1</v>
      </c>
    </row>
    <row r="1667" spans="1:8" ht="27" x14ac:dyDescent="0.25">
      <c r="A1667" s="32">
        <v>5112</v>
      </c>
      <c r="B1667" s="32" t="s">
        <v>3348</v>
      </c>
      <c r="C1667" s="32" t="s">
        <v>1798</v>
      </c>
      <c r="D1667" s="32" t="s">
        <v>381</v>
      </c>
      <c r="E1667" s="32" t="s">
        <v>14</v>
      </c>
      <c r="F1667" s="32">
        <v>38167080</v>
      </c>
      <c r="G1667" s="32">
        <v>38167080</v>
      </c>
      <c r="H1667" s="11">
        <v>1</v>
      </c>
    </row>
    <row r="1668" spans="1:8" ht="27" x14ac:dyDescent="0.25">
      <c r="A1668" s="32">
        <v>5112</v>
      </c>
      <c r="B1668" s="32" t="s">
        <v>2749</v>
      </c>
      <c r="C1668" s="32" t="s">
        <v>1798</v>
      </c>
      <c r="D1668" s="32" t="s">
        <v>381</v>
      </c>
      <c r="E1668" s="32" t="s">
        <v>14</v>
      </c>
      <c r="F1668" s="32">
        <v>36270300</v>
      </c>
      <c r="G1668" s="32">
        <v>36270300</v>
      </c>
      <c r="H1668" s="11">
        <v>1</v>
      </c>
    </row>
    <row r="1669" spans="1:8" ht="27" x14ac:dyDescent="0.25">
      <c r="A1669" s="32">
        <v>5112</v>
      </c>
      <c r="B1669" s="32" t="s">
        <v>2750</v>
      </c>
      <c r="C1669" s="32" t="s">
        <v>1798</v>
      </c>
      <c r="D1669" s="32" t="s">
        <v>381</v>
      </c>
      <c r="E1669" s="32" t="s">
        <v>14</v>
      </c>
      <c r="F1669" s="32">
        <v>76489000</v>
      </c>
      <c r="G1669" s="32">
        <v>76489000</v>
      </c>
      <c r="H1669" s="11">
        <v>2</v>
      </c>
    </row>
    <row r="1670" spans="1:8" ht="27" x14ac:dyDescent="0.25">
      <c r="A1670" s="32">
        <v>5112</v>
      </c>
      <c r="B1670" s="32" t="s">
        <v>2751</v>
      </c>
      <c r="C1670" s="32" t="s">
        <v>1798</v>
      </c>
      <c r="D1670" s="32" t="s">
        <v>381</v>
      </c>
      <c r="E1670" s="32" t="s">
        <v>14</v>
      </c>
      <c r="F1670" s="32">
        <v>47420340</v>
      </c>
      <c r="G1670" s="32">
        <v>47420340</v>
      </c>
      <c r="H1670" s="11">
        <v>3</v>
      </c>
    </row>
    <row r="1671" spans="1:8" ht="27" x14ac:dyDescent="0.25">
      <c r="A1671" s="32">
        <v>5112</v>
      </c>
      <c r="B1671" s="32" t="s">
        <v>2752</v>
      </c>
      <c r="C1671" s="32" t="s">
        <v>1798</v>
      </c>
      <c r="D1671" s="32" t="s">
        <v>381</v>
      </c>
      <c r="E1671" s="32" t="s">
        <v>14</v>
      </c>
      <c r="F1671" s="32">
        <v>50338000</v>
      </c>
      <c r="G1671" s="32">
        <v>50338000</v>
      </c>
      <c r="H1671" s="11">
        <v>4</v>
      </c>
    </row>
    <row r="1672" spans="1:8" ht="27" x14ac:dyDescent="0.25">
      <c r="A1672" s="32">
        <v>5112</v>
      </c>
      <c r="B1672" s="32" t="s">
        <v>2753</v>
      </c>
      <c r="C1672" s="32" t="s">
        <v>1798</v>
      </c>
      <c r="D1672" s="32" t="s">
        <v>381</v>
      </c>
      <c r="E1672" s="32" t="s">
        <v>14</v>
      </c>
      <c r="F1672" s="32">
        <v>59911000</v>
      </c>
      <c r="G1672" s="32">
        <v>59911000</v>
      </c>
      <c r="H1672" s="11">
        <v>5</v>
      </c>
    </row>
    <row r="1673" spans="1:8" ht="27" x14ac:dyDescent="0.25">
      <c r="A1673" s="32">
        <v>5112</v>
      </c>
      <c r="B1673" s="32" t="s">
        <v>2754</v>
      </c>
      <c r="C1673" s="32" t="s">
        <v>1798</v>
      </c>
      <c r="D1673" s="32" t="s">
        <v>381</v>
      </c>
      <c r="E1673" s="32" t="s">
        <v>14</v>
      </c>
      <c r="F1673" s="32">
        <v>37385000</v>
      </c>
      <c r="G1673" s="32">
        <v>37385000</v>
      </c>
      <c r="H1673" s="11">
        <v>6</v>
      </c>
    </row>
    <row r="1674" spans="1:8" ht="27" x14ac:dyDescent="0.25">
      <c r="A1674" s="32">
        <v>5112</v>
      </c>
      <c r="B1674" s="32" t="s">
        <v>2755</v>
      </c>
      <c r="C1674" s="32" t="s">
        <v>1798</v>
      </c>
      <c r="D1674" s="32" t="s">
        <v>381</v>
      </c>
      <c r="E1674" s="32" t="s">
        <v>14</v>
      </c>
      <c r="F1674" s="32">
        <v>26659000</v>
      </c>
      <c r="G1674" s="32">
        <v>26659000</v>
      </c>
      <c r="H1674" s="11">
        <v>7</v>
      </c>
    </row>
    <row r="1675" spans="1:8" ht="27" x14ac:dyDescent="0.25">
      <c r="A1675" s="32">
        <v>5112</v>
      </c>
      <c r="B1675" s="32" t="s">
        <v>2756</v>
      </c>
      <c r="C1675" s="32" t="s">
        <v>1798</v>
      </c>
      <c r="D1675" s="32" t="s">
        <v>381</v>
      </c>
      <c r="E1675" s="32" t="s">
        <v>14</v>
      </c>
      <c r="F1675" s="32">
        <v>19976700</v>
      </c>
      <c r="G1675" s="32">
        <v>19976700</v>
      </c>
      <c r="H1675" s="11">
        <v>8</v>
      </c>
    </row>
    <row r="1676" spans="1:8" ht="27" x14ac:dyDescent="0.25">
      <c r="A1676" s="32">
        <v>5112</v>
      </c>
      <c r="B1676" s="32" t="s">
        <v>2757</v>
      </c>
      <c r="C1676" s="32" t="s">
        <v>1798</v>
      </c>
      <c r="D1676" s="32" t="s">
        <v>381</v>
      </c>
      <c r="E1676" s="32" t="s">
        <v>14</v>
      </c>
      <c r="F1676" s="32">
        <v>29123000</v>
      </c>
      <c r="G1676" s="32">
        <v>29123000</v>
      </c>
      <c r="H1676" s="11">
        <v>9</v>
      </c>
    </row>
    <row r="1677" spans="1:8" ht="27" x14ac:dyDescent="0.25">
      <c r="A1677" s="32">
        <v>5112</v>
      </c>
      <c r="B1677" s="32" t="s">
        <v>2758</v>
      </c>
      <c r="C1677" s="32" t="s">
        <v>1798</v>
      </c>
      <c r="D1677" s="32" t="s">
        <v>381</v>
      </c>
      <c r="E1677" s="32" t="s">
        <v>14</v>
      </c>
      <c r="F1677" s="32">
        <v>30163106</v>
      </c>
      <c r="G1677" s="32">
        <v>30163106</v>
      </c>
      <c r="H1677" s="11">
        <v>10</v>
      </c>
    </row>
    <row r="1678" spans="1:8" ht="27" x14ac:dyDescent="0.25">
      <c r="A1678" s="32">
        <v>5112</v>
      </c>
      <c r="B1678" s="32" t="s">
        <v>2759</v>
      </c>
      <c r="C1678" s="32" t="s">
        <v>1798</v>
      </c>
      <c r="D1678" s="32" t="s">
        <v>381</v>
      </c>
      <c r="E1678" s="32" t="s">
        <v>14</v>
      </c>
      <c r="F1678" s="32">
        <v>9108000</v>
      </c>
      <c r="G1678" s="32">
        <v>9108000</v>
      </c>
      <c r="H1678" s="11">
        <v>11</v>
      </c>
    </row>
    <row r="1679" spans="1:8" ht="27" x14ac:dyDescent="0.25">
      <c r="A1679" s="32">
        <v>5112</v>
      </c>
      <c r="B1679" s="32" t="s">
        <v>2760</v>
      </c>
      <c r="C1679" s="32" t="s">
        <v>1798</v>
      </c>
      <c r="D1679" s="32" t="s">
        <v>381</v>
      </c>
      <c r="E1679" s="32" t="s">
        <v>14</v>
      </c>
      <c r="F1679" s="32">
        <v>48411068</v>
      </c>
      <c r="G1679" s="32">
        <v>48411068</v>
      </c>
      <c r="H1679" s="11">
        <v>12</v>
      </c>
    </row>
    <row r="1680" spans="1:8" ht="27" x14ac:dyDescent="0.25">
      <c r="A1680" s="32">
        <v>5112</v>
      </c>
      <c r="B1680" s="32" t="s">
        <v>2761</v>
      </c>
      <c r="C1680" s="32" t="s">
        <v>1798</v>
      </c>
      <c r="D1680" s="32" t="s">
        <v>381</v>
      </c>
      <c r="E1680" s="32" t="s">
        <v>14</v>
      </c>
      <c r="F1680" s="32">
        <v>29796000</v>
      </c>
      <c r="G1680" s="32">
        <v>29796000</v>
      </c>
      <c r="H1680" s="11">
        <v>13</v>
      </c>
    </row>
    <row r="1681" spans="1:8" ht="27" x14ac:dyDescent="0.25">
      <c r="A1681" s="32">
        <v>5112</v>
      </c>
      <c r="B1681" s="32" t="s">
        <v>2762</v>
      </c>
      <c r="C1681" s="32" t="s">
        <v>1798</v>
      </c>
      <c r="D1681" s="32" t="s">
        <v>381</v>
      </c>
      <c r="E1681" s="32" t="s">
        <v>14</v>
      </c>
      <c r="F1681" s="32">
        <v>46154000</v>
      </c>
      <c r="G1681" s="32">
        <v>46154000</v>
      </c>
      <c r="H1681" s="11">
        <v>14</v>
      </c>
    </row>
    <row r="1682" spans="1:8" ht="27" x14ac:dyDescent="0.25">
      <c r="A1682" s="32">
        <v>5112</v>
      </c>
      <c r="B1682" s="32" t="s">
        <v>2763</v>
      </c>
      <c r="C1682" s="32" t="s">
        <v>1798</v>
      </c>
      <c r="D1682" s="32" t="s">
        <v>381</v>
      </c>
      <c r="E1682" s="32" t="s">
        <v>14</v>
      </c>
      <c r="F1682" s="32">
        <v>72638000</v>
      </c>
      <c r="G1682" s="32">
        <v>72638000</v>
      </c>
      <c r="H1682" s="11">
        <v>15</v>
      </c>
    </row>
    <row r="1683" spans="1:8" ht="16.5" customHeight="1" x14ac:dyDescent="0.25">
      <c r="A1683" s="130" t="s">
        <v>12</v>
      </c>
      <c r="B1683" s="131"/>
      <c r="C1683" s="131"/>
      <c r="D1683" s="131"/>
      <c r="E1683" s="131"/>
      <c r="F1683" s="131"/>
      <c r="G1683" s="131"/>
      <c r="H1683" s="132"/>
    </row>
    <row r="1684" spans="1:8" ht="27" x14ac:dyDescent="0.25">
      <c r="A1684" s="32">
        <v>5112</v>
      </c>
      <c r="B1684" s="32" t="s">
        <v>4469</v>
      </c>
      <c r="C1684" s="32" t="s">
        <v>454</v>
      </c>
      <c r="D1684" s="32" t="s">
        <v>1212</v>
      </c>
      <c r="E1684" s="32" t="s">
        <v>14</v>
      </c>
      <c r="F1684" s="32">
        <v>806507</v>
      </c>
      <c r="G1684" s="32">
        <v>806507</v>
      </c>
      <c r="H1684" s="32">
        <v>1</v>
      </c>
    </row>
    <row r="1685" spans="1:8" ht="27" x14ac:dyDescent="0.25">
      <c r="A1685" s="32">
        <v>5112</v>
      </c>
      <c r="B1685" s="32" t="s">
        <v>4470</v>
      </c>
      <c r="C1685" s="32" t="s">
        <v>454</v>
      </c>
      <c r="D1685" s="32" t="s">
        <v>15</v>
      </c>
      <c r="E1685" s="32" t="s">
        <v>14</v>
      </c>
      <c r="F1685" s="32">
        <v>2310890</v>
      </c>
      <c r="G1685" s="32">
        <v>2310890</v>
      </c>
      <c r="H1685" s="32">
        <v>1</v>
      </c>
    </row>
    <row r="1686" spans="1:8" ht="27" x14ac:dyDescent="0.25">
      <c r="A1686" s="32">
        <v>5112</v>
      </c>
      <c r="B1686" s="32" t="s">
        <v>4471</v>
      </c>
      <c r="C1686" s="32" t="s">
        <v>454</v>
      </c>
      <c r="D1686" s="32" t="s">
        <v>15</v>
      </c>
      <c r="E1686" s="32" t="s">
        <v>14</v>
      </c>
      <c r="F1686" s="32">
        <v>1565182</v>
      </c>
      <c r="G1686" s="32">
        <v>1565182</v>
      </c>
      <c r="H1686" s="32">
        <v>1</v>
      </c>
    </row>
    <row r="1687" spans="1:8" ht="27" x14ac:dyDescent="0.25">
      <c r="A1687" s="32">
        <v>5112</v>
      </c>
      <c r="B1687" s="32" t="s">
        <v>4472</v>
      </c>
      <c r="C1687" s="32" t="s">
        <v>454</v>
      </c>
      <c r="D1687" s="32" t="s">
        <v>15</v>
      </c>
      <c r="E1687" s="32" t="s">
        <v>14</v>
      </c>
      <c r="F1687" s="32">
        <v>1696718</v>
      </c>
      <c r="G1687" s="32">
        <v>1696718</v>
      </c>
      <c r="H1687" s="32">
        <v>1</v>
      </c>
    </row>
    <row r="1688" spans="1:8" ht="27" x14ac:dyDescent="0.25">
      <c r="A1688" s="32">
        <v>5112</v>
      </c>
      <c r="B1688" s="32" t="s">
        <v>4473</v>
      </c>
      <c r="C1688" s="32" t="s">
        <v>454</v>
      </c>
      <c r="D1688" s="32" t="s">
        <v>15</v>
      </c>
      <c r="E1688" s="32" t="s">
        <v>14</v>
      </c>
      <c r="F1688" s="32">
        <v>1364570</v>
      </c>
      <c r="G1688" s="32">
        <v>1364570</v>
      </c>
      <c r="H1688" s="32">
        <v>1</v>
      </c>
    </row>
    <row r="1689" spans="1:8" ht="27" x14ac:dyDescent="0.25">
      <c r="A1689" s="32">
        <v>5112</v>
      </c>
      <c r="B1689" s="32" t="s">
        <v>4474</v>
      </c>
      <c r="C1689" s="32" t="s">
        <v>1093</v>
      </c>
      <c r="D1689" s="32" t="s">
        <v>13</v>
      </c>
      <c r="E1689" s="32" t="s">
        <v>14</v>
      </c>
      <c r="F1689" s="32">
        <v>521727</v>
      </c>
      <c r="G1689" s="32">
        <v>521727</v>
      </c>
      <c r="H1689" s="32">
        <v>1</v>
      </c>
    </row>
    <row r="1690" spans="1:8" ht="27" x14ac:dyDescent="0.25">
      <c r="A1690" s="32">
        <v>5112</v>
      </c>
      <c r="B1690" s="32" t="s">
        <v>4475</v>
      </c>
      <c r="C1690" s="32" t="s">
        <v>1093</v>
      </c>
      <c r="D1690" s="32" t="s">
        <v>13</v>
      </c>
      <c r="E1690" s="32" t="s">
        <v>14</v>
      </c>
      <c r="F1690" s="32">
        <v>924350</v>
      </c>
      <c r="G1690" s="32">
        <v>924350</v>
      </c>
      <c r="H1690" s="32">
        <v>1</v>
      </c>
    </row>
    <row r="1691" spans="1:8" ht="27" x14ac:dyDescent="0.25">
      <c r="A1691" s="32">
        <v>5112</v>
      </c>
      <c r="B1691" s="32" t="s">
        <v>4476</v>
      </c>
      <c r="C1691" s="32" t="s">
        <v>1093</v>
      </c>
      <c r="D1691" s="32" t="s">
        <v>13</v>
      </c>
      <c r="E1691" s="32" t="s">
        <v>14</v>
      </c>
      <c r="F1691" s="32">
        <v>241952</v>
      </c>
      <c r="G1691" s="32">
        <v>241952</v>
      </c>
      <c r="H1691" s="32">
        <v>1</v>
      </c>
    </row>
    <row r="1692" spans="1:8" ht="27" x14ac:dyDescent="0.25">
      <c r="A1692" s="32">
        <v>5112</v>
      </c>
      <c r="B1692" s="32" t="s">
        <v>4477</v>
      </c>
      <c r="C1692" s="32" t="s">
        <v>1093</v>
      </c>
      <c r="D1692" s="32" t="s">
        <v>13</v>
      </c>
      <c r="E1692" s="32" t="s">
        <v>14</v>
      </c>
      <c r="F1692" s="32">
        <v>454857</v>
      </c>
      <c r="G1692" s="32">
        <v>454857</v>
      </c>
      <c r="H1692" s="32">
        <v>1</v>
      </c>
    </row>
    <row r="1693" spans="1:8" ht="27" x14ac:dyDescent="0.25">
      <c r="A1693" s="32">
        <v>5112</v>
      </c>
      <c r="B1693" s="32" t="s">
        <v>4478</v>
      </c>
      <c r="C1693" s="32" t="s">
        <v>1093</v>
      </c>
      <c r="D1693" s="32" t="s">
        <v>13</v>
      </c>
      <c r="E1693" s="32" t="s">
        <v>14</v>
      </c>
      <c r="F1693" s="32">
        <v>678687</v>
      </c>
      <c r="G1693" s="32">
        <v>678687</v>
      </c>
      <c r="H1693" s="32">
        <v>1</v>
      </c>
    </row>
    <row r="1694" spans="1:8" ht="27" x14ac:dyDescent="0.25">
      <c r="A1694" s="32">
        <v>5112</v>
      </c>
      <c r="B1694" s="32" t="s">
        <v>4304</v>
      </c>
      <c r="C1694" s="32" t="s">
        <v>454</v>
      </c>
      <c r="D1694" s="32" t="s">
        <v>15</v>
      </c>
      <c r="E1694" s="32" t="s">
        <v>14</v>
      </c>
      <c r="F1694" s="32">
        <v>1130000</v>
      </c>
      <c r="G1694" s="32">
        <v>1130000</v>
      </c>
      <c r="H1694" s="32">
        <v>1</v>
      </c>
    </row>
    <row r="1695" spans="1:8" ht="27" x14ac:dyDescent="0.25">
      <c r="A1695" s="32">
        <v>5112</v>
      </c>
      <c r="B1695" s="32" t="s">
        <v>4305</v>
      </c>
      <c r="C1695" s="32" t="s">
        <v>1093</v>
      </c>
      <c r="D1695" s="32" t="s">
        <v>13</v>
      </c>
      <c r="E1695" s="32" t="s">
        <v>14</v>
      </c>
      <c r="F1695" s="32">
        <v>1939000</v>
      </c>
      <c r="G1695" s="32">
        <v>1939000</v>
      </c>
      <c r="H1695" s="32">
        <v>1</v>
      </c>
    </row>
    <row r="1696" spans="1:8" ht="27" x14ac:dyDescent="0.25">
      <c r="A1696" s="32">
        <v>5112</v>
      </c>
      <c r="B1696" s="32" t="s">
        <v>4076</v>
      </c>
      <c r="C1696" s="32" t="s">
        <v>454</v>
      </c>
      <c r="D1696" s="32" t="s">
        <v>15</v>
      </c>
      <c r="E1696" s="32" t="s">
        <v>14</v>
      </c>
      <c r="F1696" s="32">
        <v>1503830</v>
      </c>
      <c r="G1696" s="32">
        <v>1503830</v>
      </c>
      <c r="H1696" s="11">
        <v>1</v>
      </c>
    </row>
    <row r="1697" spans="1:8" ht="27" x14ac:dyDescent="0.25">
      <c r="A1697" s="32">
        <v>5112</v>
      </c>
      <c r="B1697" s="32" t="s">
        <v>4077</v>
      </c>
      <c r="C1697" s="32" t="s">
        <v>454</v>
      </c>
      <c r="D1697" s="32" t="s">
        <v>1212</v>
      </c>
      <c r="E1697" s="32" t="s">
        <v>14</v>
      </c>
      <c r="F1697" s="32">
        <v>682140</v>
      </c>
      <c r="G1697" s="32">
        <v>682140</v>
      </c>
      <c r="H1697" s="11">
        <v>1</v>
      </c>
    </row>
    <row r="1698" spans="1:8" ht="27" x14ac:dyDescent="0.25">
      <c r="A1698" s="32">
        <v>5112</v>
      </c>
      <c r="B1698" s="32" t="s">
        <v>4078</v>
      </c>
      <c r="C1698" s="32" t="s">
        <v>454</v>
      </c>
      <c r="D1698" s="32" t="s">
        <v>1212</v>
      </c>
      <c r="E1698" s="32" t="s">
        <v>14</v>
      </c>
      <c r="F1698" s="32">
        <v>1145010</v>
      </c>
      <c r="G1698" s="32">
        <v>1145010</v>
      </c>
      <c r="H1698" s="11">
        <v>1</v>
      </c>
    </row>
    <row r="1699" spans="1:8" ht="27" x14ac:dyDescent="0.25">
      <c r="A1699" s="32">
        <v>5112</v>
      </c>
      <c r="B1699" s="32" t="s">
        <v>4079</v>
      </c>
      <c r="C1699" s="32" t="s">
        <v>454</v>
      </c>
      <c r="D1699" s="32" t="s">
        <v>1212</v>
      </c>
      <c r="E1699" s="32" t="s">
        <v>14</v>
      </c>
      <c r="F1699" s="32">
        <v>732570</v>
      </c>
      <c r="G1699" s="32">
        <v>732570</v>
      </c>
      <c r="H1699" s="11">
        <v>1</v>
      </c>
    </row>
    <row r="1700" spans="1:8" ht="27" x14ac:dyDescent="0.25">
      <c r="A1700" s="32">
        <v>5112</v>
      </c>
      <c r="B1700" s="32" t="s">
        <v>4080</v>
      </c>
      <c r="C1700" s="32" t="s">
        <v>454</v>
      </c>
      <c r="D1700" s="32" t="s">
        <v>1212</v>
      </c>
      <c r="E1700" s="32" t="s">
        <v>14</v>
      </c>
      <c r="F1700" s="32">
        <v>940036</v>
      </c>
      <c r="G1700" s="32">
        <v>940036</v>
      </c>
      <c r="H1700" s="11">
        <v>1</v>
      </c>
    </row>
    <row r="1701" spans="1:8" ht="27" x14ac:dyDescent="0.25">
      <c r="A1701" s="32">
        <v>5112</v>
      </c>
      <c r="B1701" s="32" t="s">
        <v>4081</v>
      </c>
      <c r="C1701" s="32" t="s">
        <v>454</v>
      </c>
      <c r="D1701" s="32" t="s">
        <v>1212</v>
      </c>
      <c r="E1701" s="32" t="s">
        <v>14</v>
      </c>
      <c r="F1701" s="32">
        <v>846439</v>
      </c>
      <c r="G1701" s="32">
        <v>846439</v>
      </c>
      <c r="H1701" s="11">
        <v>1</v>
      </c>
    </row>
    <row r="1702" spans="1:8" ht="27" x14ac:dyDescent="0.25">
      <c r="A1702" s="32">
        <v>5112</v>
      </c>
      <c r="B1702" s="32" t="s">
        <v>4082</v>
      </c>
      <c r="C1702" s="32" t="s">
        <v>454</v>
      </c>
      <c r="D1702" s="32" t="s">
        <v>1212</v>
      </c>
      <c r="E1702" s="32" t="s">
        <v>14</v>
      </c>
      <c r="F1702" s="32">
        <v>518790</v>
      </c>
      <c r="G1702" s="32">
        <v>518790</v>
      </c>
      <c r="H1702" s="11">
        <v>1</v>
      </c>
    </row>
    <row r="1703" spans="1:8" ht="27" x14ac:dyDescent="0.25">
      <c r="A1703" s="32">
        <v>5112</v>
      </c>
      <c r="B1703" s="32" t="s">
        <v>4083</v>
      </c>
      <c r="C1703" s="32" t="s">
        <v>1093</v>
      </c>
      <c r="D1703" s="32" t="s">
        <v>13</v>
      </c>
      <c r="E1703" s="32" t="s">
        <v>14</v>
      </c>
      <c r="F1703" s="32">
        <v>155640</v>
      </c>
      <c r="G1703" s="32">
        <v>155640</v>
      </c>
      <c r="H1703" s="11">
        <v>1</v>
      </c>
    </row>
    <row r="1704" spans="1:8" ht="27" x14ac:dyDescent="0.25">
      <c r="A1704" s="32">
        <v>5112</v>
      </c>
      <c r="B1704" s="32" t="s">
        <v>4084</v>
      </c>
      <c r="C1704" s="32" t="s">
        <v>1093</v>
      </c>
      <c r="D1704" s="32" t="s">
        <v>13</v>
      </c>
      <c r="E1704" s="32" t="s">
        <v>14</v>
      </c>
      <c r="F1704" s="32">
        <v>204640</v>
      </c>
      <c r="G1704" s="32">
        <v>204640</v>
      </c>
      <c r="H1704" s="11">
        <v>1</v>
      </c>
    </row>
    <row r="1705" spans="1:8" ht="27" x14ac:dyDescent="0.25">
      <c r="A1705" s="32">
        <v>5112</v>
      </c>
      <c r="B1705" s="32" t="s">
        <v>4085</v>
      </c>
      <c r="C1705" s="32" t="s">
        <v>1093</v>
      </c>
      <c r="D1705" s="32" t="s">
        <v>13</v>
      </c>
      <c r="E1705" s="32" t="s">
        <v>14</v>
      </c>
      <c r="F1705" s="32">
        <v>282011</v>
      </c>
      <c r="G1705" s="32">
        <v>282011</v>
      </c>
      <c r="H1705" s="11">
        <v>1</v>
      </c>
    </row>
    <row r="1706" spans="1:8" ht="27" x14ac:dyDescent="0.25">
      <c r="A1706" s="32">
        <v>5112</v>
      </c>
      <c r="B1706" s="32" t="s">
        <v>4086</v>
      </c>
      <c r="C1706" s="32" t="s">
        <v>1093</v>
      </c>
      <c r="D1706" s="32" t="s">
        <v>13</v>
      </c>
      <c r="E1706" s="32" t="s">
        <v>14</v>
      </c>
      <c r="F1706" s="32">
        <v>169288</v>
      </c>
      <c r="G1706" s="32">
        <v>169288</v>
      </c>
      <c r="H1706" s="11">
        <v>1</v>
      </c>
    </row>
    <row r="1707" spans="1:8" ht="27" x14ac:dyDescent="0.25">
      <c r="A1707" s="32">
        <v>5112</v>
      </c>
      <c r="B1707" s="32" t="s">
        <v>4087</v>
      </c>
      <c r="C1707" s="32" t="s">
        <v>1093</v>
      </c>
      <c r="D1707" s="32" t="s">
        <v>13</v>
      </c>
      <c r="E1707" s="32" t="s">
        <v>14</v>
      </c>
      <c r="F1707" s="32">
        <v>219770</v>
      </c>
      <c r="G1707" s="32">
        <v>219770</v>
      </c>
      <c r="H1707" s="11">
        <v>1</v>
      </c>
    </row>
    <row r="1708" spans="1:8" ht="27" x14ac:dyDescent="0.25">
      <c r="A1708" s="32">
        <v>5112</v>
      </c>
      <c r="B1708" s="32" t="s">
        <v>4088</v>
      </c>
      <c r="C1708" s="32" t="s">
        <v>1093</v>
      </c>
      <c r="D1708" s="32" t="s">
        <v>13</v>
      </c>
      <c r="E1708" s="32" t="s">
        <v>14</v>
      </c>
      <c r="F1708" s="32">
        <v>343500</v>
      </c>
      <c r="G1708" s="32">
        <v>343500</v>
      </c>
      <c r="H1708" s="11">
        <v>1</v>
      </c>
    </row>
    <row r="1709" spans="1:8" ht="27" x14ac:dyDescent="0.25">
      <c r="A1709" s="32">
        <v>5112</v>
      </c>
      <c r="B1709" s="32" t="s">
        <v>4089</v>
      </c>
      <c r="C1709" s="32" t="s">
        <v>1093</v>
      </c>
      <c r="D1709" s="32" t="s">
        <v>13</v>
      </c>
      <c r="E1709" s="32" t="s">
        <v>14</v>
      </c>
      <c r="F1709" s="32">
        <v>501280</v>
      </c>
      <c r="G1709" s="32">
        <v>501280</v>
      </c>
      <c r="H1709" s="11">
        <v>1</v>
      </c>
    </row>
    <row r="1710" spans="1:8" ht="27" x14ac:dyDescent="0.25">
      <c r="A1710" s="32">
        <v>5113</v>
      </c>
      <c r="B1710" s="32" t="s">
        <v>3858</v>
      </c>
      <c r="C1710" s="32" t="s">
        <v>454</v>
      </c>
      <c r="D1710" s="32" t="s">
        <v>15</v>
      </c>
      <c r="E1710" s="32" t="s">
        <v>14</v>
      </c>
      <c r="F1710" s="32">
        <v>230000</v>
      </c>
      <c r="G1710" s="32">
        <v>230000</v>
      </c>
      <c r="H1710" s="11">
        <v>1</v>
      </c>
    </row>
    <row r="1711" spans="1:8" ht="27" x14ac:dyDescent="0.25">
      <c r="A1711" s="32">
        <v>5112</v>
      </c>
      <c r="B1711" s="32" t="s">
        <v>3859</v>
      </c>
      <c r="C1711" s="32" t="s">
        <v>1093</v>
      </c>
      <c r="D1711" s="32" t="s">
        <v>13</v>
      </c>
      <c r="E1711" s="32" t="s">
        <v>14</v>
      </c>
      <c r="F1711" s="32">
        <v>540000</v>
      </c>
      <c r="G1711" s="32">
        <v>540000</v>
      </c>
      <c r="H1711" s="11">
        <v>1</v>
      </c>
    </row>
    <row r="1712" spans="1:8" ht="27" x14ac:dyDescent="0.25">
      <c r="A1712" s="59">
        <v>5112</v>
      </c>
      <c r="B1712" s="59" t="s">
        <v>3347</v>
      </c>
      <c r="C1712" s="59" t="s">
        <v>1093</v>
      </c>
      <c r="D1712" s="59" t="s">
        <v>13</v>
      </c>
      <c r="E1712" s="59" t="s">
        <v>14</v>
      </c>
      <c r="F1712" s="59">
        <v>273960</v>
      </c>
      <c r="G1712" s="59">
        <v>273960</v>
      </c>
      <c r="H1712" s="25">
        <v>1</v>
      </c>
    </row>
    <row r="1713" spans="1:8" ht="27" x14ac:dyDescent="0.25">
      <c r="A1713" s="59">
        <v>5112</v>
      </c>
      <c r="B1713" s="59" t="s">
        <v>2779</v>
      </c>
      <c r="C1713" s="59" t="s">
        <v>1093</v>
      </c>
      <c r="D1713" s="59" t="s">
        <v>13</v>
      </c>
      <c r="E1713" s="59" t="s">
        <v>14</v>
      </c>
      <c r="F1713" s="59">
        <v>223820</v>
      </c>
      <c r="G1713" s="59">
        <v>223820</v>
      </c>
      <c r="H1713" s="25">
        <v>1</v>
      </c>
    </row>
    <row r="1714" spans="1:8" ht="27" x14ac:dyDescent="0.25">
      <c r="A1714" s="59">
        <v>5112</v>
      </c>
      <c r="B1714" s="59" t="s">
        <v>2780</v>
      </c>
      <c r="C1714" s="59" t="s">
        <v>1093</v>
      </c>
      <c r="D1714" s="59" t="s">
        <v>13</v>
      </c>
      <c r="E1714" s="59" t="s">
        <v>14</v>
      </c>
      <c r="F1714" s="59">
        <v>186140</v>
      </c>
      <c r="G1714" s="59">
        <v>186140</v>
      </c>
      <c r="H1714" s="25">
        <v>2</v>
      </c>
    </row>
    <row r="1715" spans="1:8" ht="27" x14ac:dyDescent="0.25">
      <c r="A1715" s="59">
        <v>5112</v>
      </c>
      <c r="B1715" s="59" t="s">
        <v>2781</v>
      </c>
      <c r="C1715" s="59" t="s">
        <v>1093</v>
      </c>
      <c r="D1715" s="59" t="s">
        <v>13</v>
      </c>
      <c r="E1715" s="59" t="s">
        <v>14</v>
      </c>
      <c r="F1715" s="59">
        <v>230700</v>
      </c>
      <c r="G1715" s="59">
        <v>230700</v>
      </c>
      <c r="H1715" s="25">
        <v>3</v>
      </c>
    </row>
    <row r="1716" spans="1:8" ht="27" x14ac:dyDescent="0.25">
      <c r="A1716" s="59">
        <v>5112</v>
      </c>
      <c r="B1716" s="59" t="s">
        <v>2782</v>
      </c>
      <c r="C1716" s="59" t="s">
        <v>1093</v>
      </c>
      <c r="D1716" s="59" t="s">
        <v>13</v>
      </c>
      <c r="E1716" s="59" t="s">
        <v>14</v>
      </c>
      <c r="F1716" s="59">
        <v>472010</v>
      </c>
      <c r="G1716" s="59">
        <v>472010</v>
      </c>
      <c r="H1716" s="25">
        <v>4</v>
      </c>
    </row>
    <row r="1717" spans="1:8" ht="27" x14ac:dyDescent="0.25">
      <c r="A1717" s="59">
        <v>5112</v>
      </c>
      <c r="B1717" s="59" t="s">
        <v>2783</v>
      </c>
      <c r="C1717" s="59" t="s">
        <v>1093</v>
      </c>
      <c r="D1717" s="59" t="s">
        <v>13</v>
      </c>
      <c r="E1717" s="59" t="s">
        <v>14</v>
      </c>
      <c r="F1717" s="59">
        <v>123280</v>
      </c>
      <c r="G1717" s="59">
        <v>123280</v>
      </c>
      <c r="H1717" s="25">
        <v>5</v>
      </c>
    </row>
    <row r="1718" spans="1:8" ht="27" x14ac:dyDescent="0.25">
      <c r="A1718" s="59">
        <v>5112</v>
      </c>
      <c r="B1718" s="59" t="s">
        <v>2784</v>
      </c>
      <c r="C1718" s="59" t="s">
        <v>1093</v>
      </c>
      <c r="D1718" s="59" t="s">
        <v>13</v>
      </c>
      <c r="E1718" s="59" t="s">
        <v>14</v>
      </c>
      <c r="F1718" s="59">
        <v>179720</v>
      </c>
      <c r="G1718" s="59">
        <v>179720</v>
      </c>
      <c r="H1718" s="25">
        <v>6</v>
      </c>
    </row>
    <row r="1719" spans="1:8" ht="27" x14ac:dyDescent="0.25">
      <c r="A1719" s="59">
        <v>5112</v>
      </c>
      <c r="B1719" s="59" t="s">
        <v>2785</v>
      </c>
      <c r="C1719" s="59" t="s">
        <v>1093</v>
      </c>
      <c r="D1719" s="59" t="s">
        <v>13</v>
      </c>
      <c r="E1719" s="59" t="s">
        <v>14</v>
      </c>
      <c r="F1719" s="59">
        <v>292630</v>
      </c>
      <c r="G1719" s="59">
        <v>292630</v>
      </c>
      <c r="H1719" s="25">
        <v>7</v>
      </c>
    </row>
    <row r="1720" spans="1:8" ht="27" x14ac:dyDescent="0.25">
      <c r="A1720" s="59">
        <v>5112</v>
      </c>
      <c r="B1720" s="59" t="s">
        <v>2786</v>
      </c>
      <c r="C1720" s="59" t="s">
        <v>1093</v>
      </c>
      <c r="D1720" s="59" t="s">
        <v>13</v>
      </c>
      <c r="E1720" s="59" t="s">
        <v>14</v>
      </c>
      <c r="F1720" s="59">
        <v>448240</v>
      </c>
      <c r="G1720" s="59">
        <v>448240</v>
      </c>
      <c r="H1720" s="25">
        <v>8</v>
      </c>
    </row>
    <row r="1721" spans="1:8" ht="27" x14ac:dyDescent="0.25">
      <c r="A1721" s="59">
        <v>5112</v>
      </c>
      <c r="B1721" s="59" t="s">
        <v>2787</v>
      </c>
      <c r="C1721" s="59" t="s">
        <v>1093</v>
      </c>
      <c r="D1721" s="59" t="s">
        <v>13</v>
      </c>
      <c r="E1721" s="59" t="s">
        <v>14</v>
      </c>
      <c r="F1721" s="59">
        <v>164510</v>
      </c>
      <c r="G1721" s="59">
        <v>164510</v>
      </c>
      <c r="H1721" s="25">
        <v>9</v>
      </c>
    </row>
    <row r="1722" spans="1:8" ht="27" x14ac:dyDescent="0.25">
      <c r="A1722" s="59">
        <v>5112</v>
      </c>
      <c r="B1722" s="59" t="s">
        <v>2788</v>
      </c>
      <c r="C1722" s="59" t="s">
        <v>1093</v>
      </c>
      <c r="D1722" s="59" t="s">
        <v>13</v>
      </c>
      <c r="E1722" s="59" t="s">
        <v>14</v>
      </c>
      <c r="F1722" s="59">
        <v>284810</v>
      </c>
      <c r="G1722" s="59">
        <v>284810</v>
      </c>
      <c r="H1722" s="25">
        <v>10</v>
      </c>
    </row>
    <row r="1723" spans="1:8" ht="27" x14ac:dyDescent="0.25">
      <c r="A1723" s="59">
        <v>5112</v>
      </c>
      <c r="B1723" s="59" t="s">
        <v>2789</v>
      </c>
      <c r="C1723" s="59" t="s">
        <v>1093</v>
      </c>
      <c r="D1723" s="59" t="s">
        <v>13</v>
      </c>
      <c r="E1723" s="59" t="s">
        <v>14</v>
      </c>
      <c r="F1723" s="59">
        <v>56200</v>
      </c>
      <c r="G1723" s="59">
        <v>56200</v>
      </c>
      <c r="H1723" s="25">
        <v>11</v>
      </c>
    </row>
    <row r="1724" spans="1:8" ht="27" x14ac:dyDescent="0.25">
      <c r="A1724" s="59">
        <v>5112</v>
      </c>
      <c r="B1724" s="59" t="s">
        <v>2790</v>
      </c>
      <c r="C1724" s="59" t="s">
        <v>1093</v>
      </c>
      <c r="D1724" s="59" t="s">
        <v>13</v>
      </c>
      <c r="E1724" s="59" t="s">
        <v>14</v>
      </c>
      <c r="F1724" s="59">
        <v>298750</v>
      </c>
      <c r="G1724" s="59">
        <v>298750</v>
      </c>
      <c r="H1724" s="25">
        <v>12</v>
      </c>
    </row>
    <row r="1725" spans="1:8" ht="27" x14ac:dyDescent="0.25">
      <c r="A1725" s="59">
        <v>5112</v>
      </c>
      <c r="B1725" s="59" t="s">
        <v>2791</v>
      </c>
      <c r="C1725" s="59" t="s">
        <v>1093</v>
      </c>
      <c r="D1725" s="59" t="s">
        <v>13</v>
      </c>
      <c r="E1725" s="59" t="s">
        <v>14</v>
      </c>
      <c r="F1725" s="59">
        <v>310630</v>
      </c>
      <c r="G1725" s="59">
        <v>310630</v>
      </c>
      <c r="H1725" s="25">
        <v>13</v>
      </c>
    </row>
    <row r="1726" spans="1:8" ht="27" x14ac:dyDescent="0.25">
      <c r="A1726" s="59">
        <v>5112</v>
      </c>
      <c r="B1726" s="59" t="s">
        <v>2792</v>
      </c>
      <c r="C1726" s="59" t="s">
        <v>1093</v>
      </c>
      <c r="D1726" s="59" t="s">
        <v>13</v>
      </c>
      <c r="E1726" s="59" t="s">
        <v>14</v>
      </c>
      <c r="F1726" s="59">
        <v>369700</v>
      </c>
      <c r="G1726" s="59">
        <v>369700</v>
      </c>
      <c r="H1726" s="25">
        <v>14</v>
      </c>
    </row>
    <row r="1727" spans="1:8" ht="27" x14ac:dyDescent="0.25">
      <c r="A1727" s="59">
        <v>5112</v>
      </c>
      <c r="B1727" s="59" t="s">
        <v>2793</v>
      </c>
      <c r="C1727" s="59" t="s">
        <v>1093</v>
      </c>
      <c r="D1727" s="59" t="s">
        <v>13</v>
      </c>
      <c r="E1727" s="59" t="s">
        <v>14</v>
      </c>
      <c r="F1727" s="59">
        <v>183870</v>
      </c>
      <c r="G1727" s="59">
        <v>183870</v>
      </c>
      <c r="H1727" s="25">
        <v>15</v>
      </c>
    </row>
    <row r="1728" spans="1:8" ht="27" x14ac:dyDescent="0.25">
      <c r="A1728" s="59">
        <v>5112</v>
      </c>
      <c r="B1728" s="59" t="s">
        <v>2764</v>
      </c>
      <c r="C1728" s="59" t="s">
        <v>454</v>
      </c>
      <c r="D1728" s="59" t="s">
        <v>1212</v>
      </c>
      <c r="E1728" s="59" t="s">
        <v>14</v>
      </c>
      <c r="F1728" s="59">
        <v>548370</v>
      </c>
      <c r="G1728" s="59">
        <v>548370</v>
      </c>
      <c r="H1728" s="25">
        <v>1</v>
      </c>
    </row>
    <row r="1729" spans="1:8" ht="27" x14ac:dyDescent="0.25">
      <c r="A1729" s="59">
        <v>5112</v>
      </c>
      <c r="B1729" s="59" t="s">
        <v>2765</v>
      </c>
      <c r="C1729" s="59" t="s">
        <v>454</v>
      </c>
      <c r="D1729" s="59" t="s">
        <v>1212</v>
      </c>
      <c r="E1729" s="59" t="s">
        <v>14</v>
      </c>
      <c r="F1729" s="59">
        <v>768990</v>
      </c>
      <c r="G1729" s="59">
        <v>768990</v>
      </c>
      <c r="H1729" s="25">
        <v>1</v>
      </c>
    </row>
    <row r="1730" spans="1:8" ht="27" x14ac:dyDescent="0.25">
      <c r="A1730" s="59">
        <v>5112</v>
      </c>
      <c r="B1730" s="59" t="s">
        <v>2766</v>
      </c>
      <c r="C1730" s="59" t="s">
        <v>454</v>
      </c>
      <c r="D1730" s="59" t="s">
        <v>1212</v>
      </c>
      <c r="E1730" s="59" t="s">
        <v>14</v>
      </c>
      <c r="F1730" s="59">
        <v>1035440</v>
      </c>
      <c r="G1730" s="59">
        <v>1035440</v>
      </c>
      <c r="H1730" s="25">
        <v>1</v>
      </c>
    </row>
    <row r="1731" spans="1:8" ht="27" x14ac:dyDescent="0.25">
      <c r="A1731" s="59">
        <v>5112</v>
      </c>
      <c r="B1731" s="59" t="s">
        <v>2767</v>
      </c>
      <c r="C1731" s="59" t="s">
        <v>454</v>
      </c>
      <c r="D1731" s="59" t="s">
        <v>1212</v>
      </c>
      <c r="E1731" s="59" t="s">
        <v>14</v>
      </c>
      <c r="F1731" s="59">
        <v>620460</v>
      </c>
      <c r="G1731" s="59">
        <v>620460</v>
      </c>
      <c r="H1731" s="25">
        <v>1</v>
      </c>
    </row>
    <row r="1732" spans="1:8" ht="27" x14ac:dyDescent="0.25">
      <c r="A1732" s="59">
        <v>5112</v>
      </c>
      <c r="B1732" s="59" t="s">
        <v>2768</v>
      </c>
      <c r="C1732" s="59" t="s">
        <v>454</v>
      </c>
      <c r="D1732" s="59" t="s">
        <v>1212</v>
      </c>
      <c r="E1732" s="59" t="s">
        <v>14</v>
      </c>
      <c r="F1732" s="59">
        <v>599060</v>
      </c>
      <c r="G1732" s="59">
        <v>599060</v>
      </c>
      <c r="H1732" s="25">
        <v>1</v>
      </c>
    </row>
    <row r="1733" spans="1:8" ht="27" x14ac:dyDescent="0.25">
      <c r="A1733" s="59">
        <v>5112</v>
      </c>
      <c r="B1733" s="59" t="s">
        <v>2769</v>
      </c>
      <c r="C1733" s="59" t="s">
        <v>454</v>
      </c>
      <c r="D1733" s="59" t="s">
        <v>1212</v>
      </c>
      <c r="E1733" s="59" t="s">
        <v>14</v>
      </c>
      <c r="F1733" s="59">
        <v>975430</v>
      </c>
      <c r="G1733" s="59">
        <v>975430</v>
      </c>
      <c r="H1733" s="25">
        <v>1</v>
      </c>
    </row>
    <row r="1734" spans="1:8" ht="27" x14ac:dyDescent="0.25">
      <c r="A1734" s="59">
        <v>5112</v>
      </c>
      <c r="B1734" s="59" t="s">
        <v>2770</v>
      </c>
      <c r="C1734" s="59" t="s">
        <v>454</v>
      </c>
      <c r="D1734" s="59" t="s">
        <v>1212</v>
      </c>
      <c r="E1734" s="59" t="s">
        <v>14</v>
      </c>
      <c r="F1734" s="59">
        <v>410920</v>
      </c>
      <c r="G1734" s="59">
        <v>410920</v>
      </c>
      <c r="H1734" s="25">
        <v>1</v>
      </c>
    </row>
    <row r="1735" spans="1:8" ht="27" x14ac:dyDescent="0.25">
      <c r="A1735" s="59">
        <v>5112</v>
      </c>
      <c r="B1735" s="59" t="s">
        <v>2771</v>
      </c>
      <c r="C1735" s="59" t="s">
        <v>454</v>
      </c>
      <c r="D1735" s="59" t="s">
        <v>1212</v>
      </c>
      <c r="E1735" s="59" t="s">
        <v>14</v>
      </c>
      <c r="F1735" s="59">
        <v>1416020</v>
      </c>
      <c r="G1735" s="59">
        <v>1416020</v>
      </c>
      <c r="H1735" s="25">
        <v>1</v>
      </c>
    </row>
    <row r="1736" spans="1:8" ht="27" x14ac:dyDescent="0.25">
      <c r="A1736" s="59">
        <v>5112</v>
      </c>
      <c r="B1736" s="59" t="s">
        <v>2772</v>
      </c>
      <c r="C1736" s="59" t="s">
        <v>454</v>
      </c>
      <c r="D1736" s="59" t="s">
        <v>1212</v>
      </c>
      <c r="E1736" s="59" t="s">
        <v>14</v>
      </c>
      <c r="F1736" s="59">
        <v>621910</v>
      </c>
      <c r="G1736" s="59">
        <v>621910</v>
      </c>
      <c r="H1736" s="25">
        <v>1</v>
      </c>
    </row>
    <row r="1737" spans="1:8" ht="27" x14ac:dyDescent="0.25">
      <c r="A1737" s="59">
        <v>5112</v>
      </c>
      <c r="B1737" s="59" t="s">
        <v>2773</v>
      </c>
      <c r="C1737" s="59" t="s">
        <v>454</v>
      </c>
      <c r="D1737" s="59" t="s">
        <v>1212</v>
      </c>
      <c r="E1737" s="59" t="s">
        <v>14</v>
      </c>
      <c r="F1737" s="59">
        <v>949380</v>
      </c>
      <c r="G1737" s="59">
        <v>949380</v>
      </c>
      <c r="H1737" s="25">
        <v>1</v>
      </c>
    </row>
    <row r="1738" spans="1:8" ht="27" x14ac:dyDescent="0.25">
      <c r="A1738" s="59">
        <v>5112</v>
      </c>
      <c r="B1738" s="59" t="s">
        <v>2774</v>
      </c>
      <c r="C1738" s="59" t="s">
        <v>454</v>
      </c>
      <c r="D1738" s="59" t="s">
        <v>1212</v>
      </c>
      <c r="E1738" s="59" t="s">
        <v>14</v>
      </c>
      <c r="F1738" s="59">
        <v>187350</v>
      </c>
      <c r="G1738" s="59">
        <v>187350</v>
      </c>
      <c r="H1738" s="25">
        <v>1</v>
      </c>
    </row>
    <row r="1739" spans="1:8" ht="27" x14ac:dyDescent="0.25">
      <c r="A1739" s="59">
        <v>5112</v>
      </c>
      <c r="B1739" s="59" t="s">
        <v>2775</v>
      </c>
      <c r="C1739" s="59" t="s">
        <v>454</v>
      </c>
      <c r="D1739" s="59" t="s">
        <v>1212</v>
      </c>
      <c r="E1739" s="59" t="s">
        <v>14</v>
      </c>
      <c r="F1739" s="59">
        <v>1232350</v>
      </c>
      <c r="G1739" s="59">
        <v>1232350</v>
      </c>
      <c r="H1739" s="25">
        <v>1</v>
      </c>
    </row>
    <row r="1740" spans="1:8" ht="27" x14ac:dyDescent="0.25">
      <c r="A1740" s="59">
        <v>5112</v>
      </c>
      <c r="B1740" s="59" t="s">
        <v>2776</v>
      </c>
      <c r="C1740" s="59" t="s">
        <v>454</v>
      </c>
      <c r="D1740" s="59" t="s">
        <v>1212</v>
      </c>
      <c r="E1740" s="59" t="s">
        <v>14</v>
      </c>
      <c r="F1740" s="59">
        <v>1344730</v>
      </c>
      <c r="G1740" s="59">
        <v>1344730</v>
      </c>
      <c r="H1740" s="25">
        <v>1</v>
      </c>
    </row>
    <row r="1741" spans="1:8" ht="27" x14ac:dyDescent="0.25">
      <c r="A1741" s="59">
        <v>5112</v>
      </c>
      <c r="B1741" s="59" t="s">
        <v>2777</v>
      </c>
      <c r="C1741" s="59" t="s">
        <v>454</v>
      </c>
      <c r="D1741" s="59" t="s">
        <v>1212</v>
      </c>
      <c r="E1741" s="59" t="s">
        <v>14</v>
      </c>
      <c r="F1741" s="59">
        <v>746080</v>
      </c>
      <c r="G1741" s="59">
        <v>746080</v>
      </c>
      <c r="H1741" s="25">
        <v>1</v>
      </c>
    </row>
    <row r="1742" spans="1:8" ht="27" x14ac:dyDescent="0.25">
      <c r="A1742" s="59">
        <v>5112</v>
      </c>
      <c r="B1742" s="59" t="s">
        <v>2778</v>
      </c>
      <c r="C1742" s="59" t="s">
        <v>454</v>
      </c>
      <c r="D1742" s="59" t="s">
        <v>1212</v>
      </c>
      <c r="E1742" s="59" t="s">
        <v>14</v>
      </c>
      <c r="F1742" s="59">
        <v>896240</v>
      </c>
      <c r="G1742" s="59">
        <v>896240</v>
      </c>
      <c r="H1742" s="25">
        <v>1</v>
      </c>
    </row>
    <row r="1743" spans="1:8" ht="27" x14ac:dyDescent="0.25">
      <c r="A1743" s="59">
        <v>5112</v>
      </c>
      <c r="B1743" s="59" t="s">
        <v>6112</v>
      </c>
      <c r="C1743" s="59" t="s">
        <v>1093</v>
      </c>
      <c r="D1743" s="59" t="s">
        <v>13</v>
      </c>
      <c r="E1743" s="59" t="s">
        <v>14</v>
      </c>
      <c r="F1743" s="59">
        <v>924350</v>
      </c>
      <c r="G1743" s="59">
        <v>924350</v>
      </c>
      <c r="H1743" s="25">
        <v>1</v>
      </c>
    </row>
    <row r="1744" spans="1:8" ht="27" x14ac:dyDescent="0.25">
      <c r="A1744" s="59">
        <v>5112</v>
      </c>
      <c r="B1744" s="59" t="s">
        <v>6113</v>
      </c>
      <c r="C1744" s="59" t="s">
        <v>1093</v>
      </c>
      <c r="D1744" s="59" t="s">
        <v>13</v>
      </c>
      <c r="E1744" s="59" t="s">
        <v>14</v>
      </c>
      <c r="F1744" s="59">
        <v>521727</v>
      </c>
      <c r="G1744" s="59">
        <v>521727</v>
      </c>
      <c r="H1744" s="25">
        <v>1</v>
      </c>
    </row>
    <row r="1745" spans="1:8" ht="27" x14ac:dyDescent="0.25">
      <c r="A1745" s="59">
        <v>5112</v>
      </c>
      <c r="B1745" s="59" t="s">
        <v>6114</v>
      </c>
      <c r="C1745" s="59" t="s">
        <v>1093</v>
      </c>
      <c r="D1745" s="59" t="s">
        <v>13</v>
      </c>
      <c r="E1745" s="59" t="s">
        <v>14</v>
      </c>
      <c r="F1745" s="59">
        <v>241952</v>
      </c>
      <c r="G1745" s="59">
        <v>241952</v>
      </c>
      <c r="H1745" s="25">
        <v>1</v>
      </c>
    </row>
    <row r="1746" spans="1:8" ht="27" x14ac:dyDescent="0.25">
      <c r="A1746" s="59">
        <v>5112</v>
      </c>
      <c r="B1746" s="59" t="s">
        <v>6115</v>
      </c>
      <c r="C1746" s="59" t="s">
        <v>1093</v>
      </c>
      <c r="D1746" s="59" t="s">
        <v>13</v>
      </c>
      <c r="E1746" s="59" t="s">
        <v>14</v>
      </c>
      <c r="F1746" s="59">
        <v>678687</v>
      </c>
      <c r="G1746" s="59">
        <v>678687</v>
      </c>
      <c r="H1746" s="25">
        <v>1</v>
      </c>
    </row>
    <row r="1747" spans="1:8" ht="27" x14ac:dyDescent="0.25">
      <c r="A1747" s="59">
        <v>5112</v>
      </c>
      <c r="B1747" s="59" t="s">
        <v>6116</v>
      </c>
      <c r="C1747" s="59" t="s">
        <v>1093</v>
      </c>
      <c r="D1747" s="59" t="s">
        <v>13</v>
      </c>
      <c r="E1747" s="59" t="s">
        <v>14</v>
      </c>
      <c r="F1747" s="59">
        <v>454857</v>
      </c>
      <c r="G1747" s="59">
        <v>454857</v>
      </c>
      <c r="H1747" s="25">
        <v>1</v>
      </c>
    </row>
    <row r="1748" spans="1:8" x14ac:dyDescent="0.25">
      <c r="A1748" s="127" t="s">
        <v>8</v>
      </c>
      <c r="B1748" s="128"/>
      <c r="C1748" s="128"/>
      <c r="D1748" s="128"/>
      <c r="E1748" s="128"/>
      <c r="F1748" s="128"/>
      <c r="G1748" s="128"/>
      <c r="H1748" s="129"/>
    </row>
    <row r="1749" spans="1:8" x14ac:dyDescent="0.25">
      <c r="A1749" s="32">
        <v>5129</v>
      </c>
      <c r="B1749" s="32" t="s">
        <v>6288</v>
      </c>
      <c r="C1749" s="32" t="s">
        <v>6289</v>
      </c>
      <c r="D1749" s="32" t="s">
        <v>13</v>
      </c>
      <c r="E1749" s="32" t="s">
        <v>10</v>
      </c>
      <c r="F1749" s="32">
        <v>1017864</v>
      </c>
      <c r="G1749" s="32">
        <f>+F1749*H1749</f>
        <v>2035728</v>
      </c>
      <c r="H1749" s="11">
        <v>2</v>
      </c>
    </row>
    <row r="1750" spans="1:8" x14ac:dyDescent="0.25">
      <c r="A1750" s="157" t="s">
        <v>206</v>
      </c>
      <c r="B1750" s="158"/>
      <c r="C1750" s="158"/>
      <c r="D1750" s="158"/>
      <c r="E1750" s="158"/>
      <c r="F1750" s="158"/>
      <c r="G1750" s="158"/>
      <c r="H1750" s="159"/>
    </row>
    <row r="1751" spans="1:8" x14ac:dyDescent="0.25">
      <c r="A1751" s="127" t="s">
        <v>16</v>
      </c>
      <c r="B1751" s="128"/>
      <c r="C1751" s="128"/>
      <c r="D1751" s="128"/>
      <c r="E1751" s="128"/>
      <c r="F1751" s="128"/>
      <c r="G1751" s="128"/>
      <c r="H1751" s="129"/>
    </row>
    <row r="1752" spans="1:8" ht="15" customHeight="1" x14ac:dyDescent="0.25">
      <c r="A1752" s="157" t="s">
        <v>52</v>
      </c>
      <c r="B1752" s="158"/>
      <c r="C1752" s="158"/>
      <c r="D1752" s="158"/>
      <c r="E1752" s="158"/>
      <c r="F1752" s="158"/>
      <c r="G1752" s="158"/>
      <c r="H1752" s="159"/>
    </row>
    <row r="1753" spans="1:8" x14ac:dyDescent="0.25">
      <c r="A1753" s="127" t="s">
        <v>21</v>
      </c>
      <c r="B1753" s="128"/>
      <c r="C1753" s="128"/>
      <c r="D1753" s="128"/>
      <c r="E1753" s="128"/>
      <c r="F1753" s="128"/>
      <c r="G1753" s="128"/>
      <c r="H1753" s="129"/>
    </row>
    <row r="1754" spans="1:8" x14ac:dyDescent="0.25">
      <c r="A1754" s="4"/>
      <c r="B1754" s="4"/>
      <c r="C1754" s="4"/>
      <c r="D1754" s="12"/>
      <c r="E1754" s="12"/>
      <c r="F1754" s="12"/>
      <c r="G1754" s="12"/>
      <c r="H1754" s="5"/>
    </row>
    <row r="1755" spans="1:8" ht="15" customHeight="1" x14ac:dyDescent="0.25">
      <c r="A1755" s="157" t="s">
        <v>53</v>
      </c>
      <c r="B1755" s="158"/>
      <c r="C1755" s="158"/>
      <c r="D1755" s="158"/>
      <c r="E1755" s="158"/>
      <c r="F1755" s="158"/>
      <c r="G1755" s="158"/>
      <c r="H1755" s="159"/>
    </row>
    <row r="1756" spans="1:8" x14ac:dyDescent="0.25">
      <c r="A1756" s="127" t="s">
        <v>8</v>
      </c>
      <c r="B1756" s="128"/>
      <c r="C1756" s="128"/>
      <c r="D1756" s="128"/>
      <c r="E1756" s="128"/>
      <c r="F1756" s="128"/>
      <c r="G1756" s="128"/>
      <c r="H1756" s="129"/>
    </row>
    <row r="1757" spans="1:8" x14ac:dyDescent="0.25">
      <c r="A1757" s="32">
        <v>4251</v>
      </c>
      <c r="B1757" s="32" t="s">
        <v>3349</v>
      </c>
      <c r="C1757" s="32" t="s">
        <v>1843</v>
      </c>
      <c r="D1757" s="32" t="s">
        <v>9</v>
      </c>
      <c r="E1757" s="32" t="s">
        <v>10</v>
      </c>
      <c r="F1757" s="32">
        <v>35000</v>
      </c>
      <c r="G1757" s="32">
        <f>+F1757*H1757</f>
        <v>210000</v>
      </c>
      <c r="H1757" s="11">
        <v>6</v>
      </c>
    </row>
    <row r="1758" spans="1:8" ht="27" x14ac:dyDescent="0.25">
      <c r="A1758" s="32">
        <v>4251</v>
      </c>
      <c r="B1758" s="32" t="s">
        <v>3350</v>
      </c>
      <c r="C1758" s="32" t="s">
        <v>2541</v>
      </c>
      <c r="D1758" s="32" t="s">
        <v>9</v>
      </c>
      <c r="E1758" s="32" t="s">
        <v>10</v>
      </c>
      <c r="F1758" s="32">
        <v>1500000</v>
      </c>
      <c r="G1758" s="32">
        <f t="shared" ref="G1758:G1764" si="32">+F1758*H1758</f>
        <v>3000000</v>
      </c>
      <c r="H1758" s="11">
        <v>2</v>
      </c>
    </row>
    <row r="1759" spans="1:8" ht="27" x14ac:dyDescent="0.25">
      <c r="A1759" s="32">
        <v>4251</v>
      </c>
      <c r="B1759" s="32" t="s">
        <v>3351</v>
      </c>
      <c r="C1759" s="32" t="s">
        <v>2541</v>
      </c>
      <c r="D1759" s="32" t="s">
        <v>9</v>
      </c>
      <c r="E1759" s="32" t="s">
        <v>10</v>
      </c>
      <c r="F1759" s="32">
        <v>55000</v>
      </c>
      <c r="G1759" s="32">
        <f t="shared" si="32"/>
        <v>55000</v>
      </c>
      <c r="H1759" s="11">
        <v>1</v>
      </c>
    </row>
    <row r="1760" spans="1:8" ht="27" x14ac:dyDescent="0.25">
      <c r="A1760" s="32">
        <v>4251</v>
      </c>
      <c r="B1760" s="32" t="s">
        <v>3352</v>
      </c>
      <c r="C1760" s="32" t="s">
        <v>2541</v>
      </c>
      <c r="D1760" s="32" t="s">
        <v>9</v>
      </c>
      <c r="E1760" s="32" t="s">
        <v>10</v>
      </c>
      <c r="F1760" s="32">
        <v>70000</v>
      </c>
      <c r="G1760" s="32">
        <f t="shared" si="32"/>
        <v>70000</v>
      </c>
      <c r="H1760" s="11">
        <v>1</v>
      </c>
    </row>
    <row r="1761" spans="1:9" ht="40.5" x14ac:dyDescent="0.25">
      <c r="A1761" s="32">
        <v>4251</v>
      </c>
      <c r="B1761" s="32" t="s">
        <v>3353</v>
      </c>
      <c r="C1761" s="32" t="s">
        <v>3354</v>
      </c>
      <c r="D1761" s="32" t="s">
        <v>9</v>
      </c>
      <c r="E1761" s="32" t="s">
        <v>10</v>
      </c>
      <c r="F1761" s="32">
        <v>140000</v>
      </c>
      <c r="G1761" s="32">
        <f t="shared" si="32"/>
        <v>280000</v>
      </c>
      <c r="H1761" s="11">
        <v>2</v>
      </c>
    </row>
    <row r="1762" spans="1:9" ht="40.5" x14ac:dyDescent="0.25">
      <c r="A1762" s="32">
        <v>4251</v>
      </c>
      <c r="B1762" s="32" t="s">
        <v>3355</v>
      </c>
      <c r="C1762" s="32" t="s">
        <v>3354</v>
      </c>
      <c r="D1762" s="32" t="s">
        <v>9</v>
      </c>
      <c r="E1762" s="32" t="s">
        <v>10</v>
      </c>
      <c r="F1762" s="32">
        <v>135000</v>
      </c>
      <c r="G1762" s="32">
        <f t="shared" si="32"/>
        <v>135000</v>
      </c>
      <c r="H1762" s="11">
        <v>1</v>
      </c>
    </row>
    <row r="1763" spans="1:9" ht="40.5" x14ac:dyDescent="0.25">
      <c r="A1763" s="32">
        <v>4251</v>
      </c>
      <c r="B1763" s="32" t="s">
        <v>3356</v>
      </c>
      <c r="C1763" s="32" t="s">
        <v>3354</v>
      </c>
      <c r="D1763" s="32" t="s">
        <v>9</v>
      </c>
      <c r="E1763" s="32" t="s">
        <v>10</v>
      </c>
      <c r="F1763" s="32">
        <v>135000</v>
      </c>
      <c r="G1763" s="32">
        <f t="shared" si="32"/>
        <v>135000</v>
      </c>
      <c r="H1763" s="11">
        <v>1</v>
      </c>
    </row>
    <row r="1764" spans="1:9" ht="40.5" x14ac:dyDescent="0.25">
      <c r="A1764" s="32">
        <v>4251</v>
      </c>
      <c r="B1764" s="32" t="s">
        <v>3357</v>
      </c>
      <c r="C1764" s="32" t="s">
        <v>3354</v>
      </c>
      <c r="D1764" s="32" t="s">
        <v>9</v>
      </c>
      <c r="E1764" s="32" t="s">
        <v>10</v>
      </c>
      <c r="F1764" s="32">
        <v>235000</v>
      </c>
      <c r="G1764" s="32">
        <f t="shared" si="32"/>
        <v>470000</v>
      </c>
      <c r="H1764" s="11">
        <v>2</v>
      </c>
    </row>
    <row r="1765" spans="1:9" ht="15" customHeight="1" x14ac:dyDescent="0.25">
      <c r="A1765" s="144" t="s">
        <v>54</v>
      </c>
      <c r="B1765" s="145"/>
      <c r="C1765" s="145"/>
      <c r="D1765" s="145"/>
      <c r="E1765" s="145"/>
      <c r="F1765" s="145"/>
      <c r="G1765" s="145"/>
      <c r="H1765" s="145"/>
      <c r="I1765" s="22"/>
    </row>
    <row r="1766" spans="1:9" ht="15" customHeight="1" x14ac:dyDescent="0.25">
      <c r="A1766" s="187" t="s">
        <v>16</v>
      </c>
      <c r="B1766" s="188"/>
      <c r="C1766" s="188"/>
      <c r="D1766" s="188"/>
      <c r="E1766" s="188"/>
      <c r="F1766" s="188"/>
      <c r="G1766" s="188"/>
      <c r="H1766" s="189"/>
      <c r="I1766" s="22"/>
    </row>
    <row r="1767" spans="1:9" x14ac:dyDescent="0.25">
      <c r="A1767" s="56"/>
      <c r="B1767" s="56"/>
      <c r="C1767" s="56"/>
      <c r="D1767" s="52"/>
      <c r="E1767" s="52"/>
      <c r="F1767" s="52"/>
      <c r="G1767" s="52"/>
      <c r="H1767" s="56"/>
      <c r="I1767" s="22"/>
    </row>
    <row r="1768" spans="1:9" x14ac:dyDescent="0.25">
      <c r="A1768" s="144" t="s">
        <v>267</v>
      </c>
      <c r="B1768" s="145"/>
      <c r="C1768" s="145"/>
      <c r="D1768" s="145"/>
      <c r="E1768" s="145"/>
      <c r="F1768" s="145"/>
      <c r="G1768" s="145"/>
      <c r="H1768" s="145"/>
      <c r="I1768" s="22"/>
    </row>
    <row r="1769" spans="1:9" x14ac:dyDescent="0.25">
      <c r="A1769" s="130" t="s">
        <v>12</v>
      </c>
      <c r="B1769" s="131"/>
      <c r="C1769" s="131"/>
      <c r="D1769" s="131"/>
      <c r="E1769" s="131"/>
      <c r="F1769" s="131"/>
      <c r="G1769" s="131"/>
      <c r="H1769" s="132"/>
      <c r="I1769" s="22"/>
    </row>
    <row r="1770" spans="1:9" ht="27" x14ac:dyDescent="0.25">
      <c r="A1770" s="61">
        <v>5129</v>
      </c>
      <c r="B1770" s="61" t="s">
        <v>1867</v>
      </c>
      <c r="C1770" s="61" t="s">
        <v>559</v>
      </c>
      <c r="D1770" s="61" t="s">
        <v>9</v>
      </c>
      <c r="E1770" s="61" t="s">
        <v>10</v>
      </c>
      <c r="F1770" s="61">
        <v>299000</v>
      </c>
      <c r="G1770" s="61">
        <f>+F1770*H1770</f>
        <v>14950000</v>
      </c>
      <c r="H1770" s="61">
        <v>50</v>
      </c>
      <c r="I1770" s="22"/>
    </row>
    <row r="1771" spans="1:9" ht="27" x14ac:dyDescent="0.25">
      <c r="A1771" s="61">
        <v>5129</v>
      </c>
      <c r="B1771" s="61" t="s">
        <v>1868</v>
      </c>
      <c r="C1771" s="61" t="s">
        <v>559</v>
      </c>
      <c r="D1771" s="61" t="s">
        <v>9</v>
      </c>
      <c r="E1771" s="61" t="s">
        <v>10</v>
      </c>
      <c r="F1771" s="61">
        <v>419964</v>
      </c>
      <c r="G1771" s="61">
        <f>+F1771*H1771</f>
        <v>2099820</v>
      </c>
      <c r="H1771" s="61">
        <v>5</v>
      </c>
      <c r="I1771" s="22"/>
    </row>
    <row r="1772" spans="1:9" x14ac:dyDescent="0.25">
      <c r="A1772" s="144" t="s">
        <v>3346</v>
      </c>
      <c r="B1772" s="145"/>
      <c r="C1772" s="145"/>
      <c r="D1772" s="145"/>
      <c r="E1772" s="145"/>
      <c r="F1772" s="145"/>
      <c r="G1772" s="145"/>
      <c r="H1772" s="145"/>
      <c r="I1772" s="22"/>
    </row>
    <row r="1773" spans="1:9" ht="15" customHeight="1" x14ac:dyDescent="0.25">
      <c r="A1773" s="187" t="s">
        <v>12</v>
      </c>
      <c r="B1773" s="188"/>
      <c r="C1773" s="188"/>
      <c r="D1773" s="188"/>
      <c r="E1773" s="188"/>
      <c r="F1773" s="188"/>
      <c r="G1773" s="188"/>
      <c r="H1773" s="189"/>
      <c r="I1773" s="22"/>
    </row>
    <row r="1774" spans="1:9" ht="27" x14ac:dyDescent="0.25">
      <c r="A1774" s="4">
        <v>5112</v>
      </c>
      <c r="B1774" s="4" t="s">
        <v>3345</v>
      </c>
      <c r="C1774" s="4" t="s">
        <v>454</v>
      </c>
      <c r="D1774" s="4" t="s">
        <v>1212</v>
      </c>
      <c r="E1774" s="4" t="s">
        <v>14</v>
      </c>
      <c r="F1774" s="4">
        <v>100000</v>
      </c>
      <c r="G1774" s="4">
        <v>100000</v>
      </c>
      <c r="H1774" s="4">
        <v>1</v>
      </c>
      <c r="I1774" s="22"/>
    </row>
    <row r="1775" spans="1:9" ht="27" x14ac:dyDescent="0.25">
      <c r="A1775" s="4">
        <v>5112</v>
      </c>
      <c r="B1775" s="4" t="s">
        <v>4809</v>
      </c>
      <c r="C1775" s="4" t="s">
        <v>454</v>
      </c>
      <c r="D1775" s="4" t="s">
        <v>1212</v>
      </c>
      <c r="E1775" s="4" t="s">
        <v>14</v>
      </c>
      <c r="F1775" s="4"/>
      <c r="G1775" s="4"/>
      <c r="H1775" s="4">
        <v>1</v>
      </c>
      <c r="I1775" s="22"/>
    </row>
    <row r="1776" spans="1:9" ht="27" x14ac:dyDescent="0.25">
      <c r="A1776" s="4">
        <v>5112</v>
      </c>
      <c r="B1776" s="4" t="s">
        <v>4810</v>
      </c>
      <c r="C1776" s="4" t="s">
        <v>454</v>
      </c>
      <c r="D1776" s="4" t="s">
        <v>15</v>
      </c>
      <c r="E1776" s="4" t="s">
        <v>14</v>
      </c>
      <c r="F1776" s="4"/>
      <c r="G1776" s="4"/>
      <c r="H1776" s="4">
        <v>1</v>
      </c>
      <c r="I1776" s="22"/>
    </row>
    <row r="1777" spans="1:9" ht="15" customHeight="1" x14ac:dyDescent="0.25">
      <c r="A1777" s="130" t="s">
        <v>16</v>
      </c>
      <c r="B1777" s="131"/>
      <c r="C1777" s="131"/>
      <c r="D1777" s="131"/>
      <c r="E1777" s="131"/>
      <c r="F1777" s="131"/>
      <c r="G1777" s="131"/>
      <c r="H1777" s="132"/>
      <c r="I1777" s="22"/>
    </row>
    <row r="1778" spans="1:9" ht="27" x14ac:dyDescent="0.25">
      <c r="A1778" s="4">
        <v>5112</v>
      </c>
      <c r="B1778" s="4" t="s">
        <v>4811</v>
      </c>
      <c r="C1778" s="4" t="s">
        <v>2796</v>
      </c>
      <c r="D1778" s="4" t="s">
        <v>381</v>
      </c>
      <c r="E1778" s="4" t="s">
        <v>14</v>
      </c>
      <c r="F1778" s="4"/>
      <c r="G1778" s="4"/>
      <c r="H1778" s="4">
        <v>1</v>
      </c>
      <c r="I1778" s="22"/>
    </row>
    <row r="1779" spans="1:9" ht="27" x14ac:dyDescent="0.25">
      <c r="A1779" s="4">
        <v>5112</v>
      </c>
      <c r="B1779" s="4" t="s">
        <v>4812</v>
      </c>
      <c r="C1779" s="4" t="s">
        <v>2796</v>
      </c>
      <c r="D1779" s="4" t="s">
        <v>15</v>
      </c>
      <c r="E1779" s="4" t="s">
        <v>14</v>
      </c>
      <c r="F1779" s="4"/>
      <c r="G1779" s="4"/>
      <c r="H1779" s="4">
        <v>1</v>
      </c>
      <c r="I1779" s="22"/>
    </row>
    <row r="1780" spans="1:9" x14ac:dyDescent="0.25">
      <c r="A1780" s="144" t="s">
        <v>1372</v>
      </c>
      <c r="B1780" s="145"/>
      <c r="C1780" s="145"/>
      <c r="D1780" s="145"/>
      <c r="E1780" s="145"/>
      <c r="F1780" s="145"/>
      <c r="G1780" s="145"/>
      <c r="H1780" s="145"/>
      <c r="I1780" s="22"/>
    </row>
    <row r="1781" spans="1:9" x14ac:dyDescent="0.25">
      <c r="A1781" s="138" t="s">
        <v>8</v>
      </c>
      <c r="B1781" s="139"/>
      <c r="C1781" s="139"/>
      <c r="D1781" s="139"/>
      <c r="E1781" s="139"/>
      <c r="F1781" s="139"/>
      <c r="G1781" s="139"/>
      <c r="H1781" s="140"/>
      <c r="I1781" s="22"/>
    </row>
    <row r="1782" spans="1:9" x14ac:dyDescent="0.25">
      <c r="A1782" s="29">
        <v>4239</v>
      </c>
      <c r="B1782" s="29" t="s">
        <v>1373</v>
      </c>
      <c r="C1782" s="29" t="s">
        <v>1374</v>
      </c>
      <c r="D1782" s="29" t="s">
        <v>9</v>
      </c>
      <c r="E1782" s="29" t="s">
        <v>10</v>
      </c>
      <c r="F1782" s="29">
        <v>7296</v>
      </c>
      <c r="G1782" s="29">
        <f>+F1782*H1782</f>
        <v>3648000</v>
      </c>
      <c r="H1782" s="29">
        <v>500</v>
      </c>
      <c r="I1782" s="22"/>
    </row>
    <row r="1783" spans="1:9" x14ac:dyDescent="0.25">
      <c r="A1783" s="29">
        <v>4239</v>
      </c>
      <c r="B1783" s="29" t="s">
        <v>1375</v>
      </c>
      <c r="C1783" s="29" t="s">
        <v>1374</v>
      </c>
      <c r="D1783" s="29" t="s">
        <v>9</v>
      </c>
      <c r="E1783" s="29" t="s">
        <v>10</v>
      </c>
      <c r="F1783" s="29">
        <v>2400</v>
      </c>
      <c r="G1783" s="29">
        <f>+F1783*H1783</f>
        <v>480000</v>
      </c>
      <c r="H1783" s="29">
        <v>200</v>
      </c>
      <c r="I1783" s="22"/>
    </row>
    <row r="1784" spans="1:9" x14ac:dyDescent="0.25">
      <c r="A1784" s="29">
        <v>4239</v>
      </c>
      <c r="B1784" s="29" t="s">
        <v>1376</v>
      </c>
      <c r="C1784" s="29" t="s">
        <v>1374</v>
      </c>
      <c r="D1784" s="29" t="s">
        <v>9</v>
      </c>
      <c r="E1784" s="29" t="s">
        <v>10</v>
      </c>
      <c r="F1784" s="29">
        <v>0</v>
      </c>
      <c r="G1784" s="29">
        <v>0</v>
      </c>
      <c r="H1784" s="29">
        <v>1800</v>
      </c>
      <c r="I1784" s="22"/>
    </row>
    <row r="1785" spans="1:9" ht="15" customHeight="1" x14ac:dyDescent="0.25">
      <c r="A1785" s="130" t="s">
        <v>16</v>
      </c>
      <c r="B1785" s="131"/>
      <c r="C1785" s="131"/>
      <c r="D1785" s="131"/>
      <c r="E1785" s="131"/>
      <c r="F1785" s="131"/>
      <c r="G1785" s="131"/>
      <c r="H1785" s="132"/>
      <c r="I1785" s="22"/>
    </row>
    <row r="1786" spans="1:9" ht="15" customHeight="1" x14ac:dyDescent="0.25">
      <c r="A1786" s="25"/>
      <c r="B1786" s="25"/>
      <c r="C1786" s="25"/>
      <c r="D1786" s="25"/>
      <c r="E1786" s="25"/>
      <c r="F1786" s="25"/>
      <c r="G1786" s="25"/>
      <c r="H1786" s="25"/>
      <c r="I1786" s="22"/>
    </row>
    <row r="1787" spans="1:9" ht="15" customHeight="1" x14ac:dyDescent="0.25">
      <c r="A1787" s="130" t="s">
        <v>12</v>
      </c>
      <c r="B1787" s="131"/>
      <c r="C1787" s="131"/>
      <c r="D1787" s="131"/>
      <c r="E1787" s="131"/>
      <c r="F1787" s="131"/>
      <c r="G1787" s="131"/>
      <c r="H1787" s="132"/>
      <c r="I1787" s="22"/>
    </row>
    <row r="1788" spans="1:9" x14ac:dyDescent="0.25">
      <c r="A1788" s="12"/>
      <c r="B1788" s="12"/>
      <c r="C1788" s="12"/>
      <c r="D1788" s="12"/>
      <c r="E1788" s="12"/>
      <c r="F1788" s="12"/>
      <c r="G1788" s="12"/>
      <c r="H1788" s="12"/>
      <c r="I1788" s="22"/>
    </row>
    <row r="1789" spans="1:9" ht="15" customHeight="1" x14ac:dyDescent="0.25">
      <c r="A1789" s="144" t="s">
        <v>55</v>
      </c>
      <c r="B1789" s="145"/>
      <c r="C1789" s="145"/>
      <c r="D1789" s="145"/>
      <c r="E1789" s="145"/>
      <c r="F1789" s="145"/>
      <c r="G1789" s="145"/>
      <c r="H1789" s="145"/>
      <c r="I1789" s="22"/>
    </row>
    <row r="1790" spans="1:9" ht="15" customHeight="1" x14ac:dyDescent="0.25">
      <c r="A1790" s="127" t="s">
        <v>16</v>
      </c>
      <c r="B1790" s="128"/>
      <c r="C1790" s="128"/>
      <c r="D1790" s="128"/>
      <c r="E1790" s="128"/>
      <c r="F1790" s="128"/>
      <c r="G1790" s="128"/>
      <c r="H1790" s="128"/>
      <c r="I1790" s="22"/>
    </row>
    <row r="1791" spans="1:9" ht="27" x14ac:dyDescent="0.25">
      <c r="A1791" s="32">
        <v>5113</v>
      </c>
      <c r="B1791" s="32" t="s">
        <v>4294</v>
      </c>
      <c r="C1791" s="32" t="s">
        <v>728</v>
      </c>
      <c r="D1791" s="32" t="s">
        <v>1212</v>
      </c>
      <c r="E1791" s="32" t="s">
        <v>14</v>
      </c>
      <c r="F1791" s="32">
        <v>339479568</v>
      </c>
      <c r="G1791" s="32">
        <v>339479568</v>
      </c>
      <c r="H1791" s="32">
        <v>1</v>
      </c>
      <c r="I1791" s="22"/>
    </row>
    <row r="1792" spans="1:9" ht="32.25" customHeight="1" x14ac:dyDescent="0.25">
      <c r="A1792" s="32">
        <v>5113</v>
      </c>
      <c r="B1792" s="32" t="s">
        <v>2140</v>
      </c>
      <c r="C1792" s="32" t="s">
        <v>20</v>
      </c>
      <c r="D1792" s="32" t="s">
        <v>15</v>
      </c>
      <c r="E1792" s="32" t="s">
        <v>14</v>
      </c>
      <c r="F1792" s="32">
        <v>335034790</v>
      </c>
      <c r="G1792" s="32">
        <v>335034790</v>
      </c>
      <c r="H1792" s="32">
        <v>1</v>
      </c>
      <c r="I1792" s="22"/>
    </row>
    <row r="1793" spans="1:9" ht="32.25" customHeight="1" x14ac:dyDescent="0.25">
      <c r="A1793" s="32" t="s">
        <v>2056</v>
      </c>
      <c r="B1793" s="32" t="s">
        <v>2441</v>
      </c>
      <c r="C1793" s="32" t="s">
        <v>20</v>
      </c>
      <c r="D1793" s="32" t="s">
        <v>15</v>
      </c>
      <c r="E1793" s="32" t="s">
        <v>14</v>
      </c>
      <c r="F1793" s="32">
        <v>6241089</v>
      </c>
      <c r="G1793" s="32">
        <v>6241089</v>
      </c>
      <c r="H1793" s="32">
        <v>1</v>
      </c>
      <c r="I1793" s="22"/>
    </row>
    <row r="1794" spans="1:9" ht="32.25" customHeight="1" x14ac:dyDescent="0.25">
      <c r="A1794" s="32">
        <v>5113</v>
      </c>
      <c r="B1794" s="32" t="s">
        <v>7231</v>
      </c>
      <c r="C1794" s="32" t="s">
        <v>20</v>
      </c>
      <c r="D1794" s="32" t="s">
        <v>15</v>
      </c>
      <c r="E1794" s="32" t="s">
        <v>14</v>
      </c>
      <c r="F1794" s="32">
        <v>33677278.229999997</v>
      </c>
      <c r="G1794" s="32">
        <v>33677278.229999997</v>
      </c>
      <c r="H1794" s="32">
        <v>1</v>
      </c>
      <c r="I1794" s="22"/>
    </row>
    <row r="1795" spans="1:9" ht="15" customHeight="1" x14ac:dyDescent="0.25">
      <c r="A1795" s="127" t="s">
        <v>12</v>
      </c>
      <c r="B1795" s="128"/>
      <c r="C1795" s="128"/>
      <c r="D1795" s="128"/>
      <c r="E1795" s="128"/>
      <c r="F1795" s="128"/>
      <c r="G1795" s="128"/>
      <c r="H1795" s="129"/>
      <c r="I1795" s="22"/>
    </row>
    <row r="1796" spans="1:9" ht="27" x14ac:dyDescent="0.25">
      <c r="A1796" s="32">
        <v>5113</v>
      </c>
      <c r="B1796" s="32" t="s">
        <v>4302</v>
      </c>
      <c r="C1796" s="32" t="s">
        <v>1093</v>
      </c>
      <c r="D1796" s="32" t="s">
        <v>13</v>
      </c>
      <c r="E1796" s="32" t="s">
        <v>14</v>
      </c>
      <c r="F1796" s="32">
        <v>1937000</v>
      </c>
      <c r="G1796" s="32">
        <v>1937000</v>
      </c>
      <c r="H1796" s="32">
        <v>1</v>
      </c>
      <c r="I1796" s="22"/>
    </row>
    <row r="1797" spans="1:9" ht="27" x14ac:dyDescent="0.25">
      <c r="A1797" s="32">
        <v>5113</v>
      </c>
      <c r="B1797" s="32" t="s">
        <v>4303</v>
      </c>
      <c r="C1797" s="32" t="s">
        <v>454</v>
      </c>
      <c r="D1797" s="32" t="s">
        <v>15</v>
      </c>
      <c r="E1797" s="32" t="s">
        <v>14</v>
      </c>
      <c r="F1797" s="32">
        <v>1298000</v>
      </c>
      <c r="G1797" s="32">
        <v>1298000</v>
      </c>
      <c r="H1797" s="32">
        <v>1</v>
      </c>
      <c r="I1797" s="22"/>
    </row>
    <row r="1798" spans="1:9" ht="27" x14ac:dyDescent="0.25">
      <c r="A1798" s="32">
        <v>5113</v>
      </c>
      <c r="B1798" s="32" t="s">
        <v>4292</v>
      </c>
      <c r="C1798" s="32" t="s">
        <v>1093</v>
      </c>
      <c r="D1798" s="32" t="s">
        <v>13</v>
      </c>
      <c r="E1798" s="32" t="s">
        <v>14</v>
      </c>
      <c r="F1798" s="32">
        <v>3129000</v>
      </c>
      <c r="G1798" s="32">
        <v>3129000</v>
      </c>
      <c r="H1798" s="32">
        <v>1</v>
      </c>
      <c r="I1798" s="22"/>
    </row>
    <row r="1799" spans="1:9" ht="27" x14ac:dyDescent="0.25">
      <c r="A1799" s="32">
        <v>5113</v>
      </c>
      <c r="B1799" s="32" t="s">
        <v>4293</v>
      </c>
      <c r="C1799" s="32" t="s">
        <v>454</v>
      </c>
      <c r="D1799" s="32" t="s">
        <v>15</v>
      </c>
      <c r="E1799" s="32" t="s">
        <v>14</v>
      </c>
      <c r="F1799" s="32">
        <v>290000</v>
      </c>
      <c r="G1799" s="32">
        <v>290000</v>
      </c>
      <c r="H1799" s="32">
        <v>1</v>
      </c>
      <c r="I1799" s="22"/>
    </row>
    <row r="1800" spans="1:9" ht="27" x14ac:dyDescent="0.25">
      <c r="A1800" s="32">
        <v>5113</v>
      </c>
      <c r="B1800" s="32" t="s">
        <v>3179</v>
      </c>
      <c r="C1800" s="32" t="s">
        <v>1093</v>
      </c>
      <c r="D1800" s="32" t="s">
        <v>13</v>
      </c>
      <c r="E1800" s="32" t="s">
        <v>14</v>
      </c>
      <c r="F1800" s="32">
        <v>3187000</v>
      </c>
      <c r="G1800" s="32">
        <v>3187000</v>
      </c>
      <c r="H1800" s="32">
        <v>1</v>
      </c>
      <c r="I1800" s="22"/>
    </row>
    <row r="1801" spans="1:9" ht="27" x14ac:dyDescent="0.25">
      <c r="A1801" s="32">
        <v>5113</v>
      </c>
      <c r="B1801" s="32" t="s">
        <v>3180</v>
      </c>
      <c r="C1801" s="32" t="s">
        <v>454</v>
      </c>
      <c r="D1801" s="32" t="s">
        <v>15</v>
      </c>
      <c r="E1801" s="32" t="s">
        <v>14</v>
      </c>
      <c r="F1801" s="32">
        <v>600000</v>
      </c>
      <c r="G1801" s="32">
        <v>600000</v>
      </c>
      <c r="H1801" s="32">
        <v>1</v>
      </c>
      <c r="I1801" s="22"/>
    </row>
    <row r="1802" spans="1:9" ht="27" x14ac:dyDescent="0.25">
      <c r="A1802" s="32">
        <v>5112</v>
      </c>
      <c r="B1802" s="32" t="s">
        <v>3177</v>
      </c>
      <c r="C1802" s="32" t="s">
        <v>728</v>
      </c>
      <c r="D1802" s="32" t="s">
        <v>15</v>
      </c>
      <c r="E1802" s="32" t="s">
        <v>14</v>
      </c>
      <c r="F1802" s="32">
        <v>99497226</v>
      </c>
      <c r="G1802" s="32">
        <v>99497226</v>
      </c>
      <c r="H1802" s="32">
        <v>1</v>
      </c>
      <c r="I1802" s="22"/>
    </row>
    <row r="1803" spans="1:9" ht="27" x14ac:dyDescent="0.25">
      <c r="A1803" s="32">
        <v>5113</v>
      </c>
      <c r="B1803" s="32" t="s">
        <v>3178</v>
      </c>
      <c r="C1803" s="32" t="s">
        <v>20</v>
      </c>
      <c r="D1803" s="32" t="s">
        <v>15</v>
      </c>
      <c r="E1803" s="32" t="s">
        <v>14</v>
      </c>
      <c r="F1803" s="32">
        <v>336110457</v>
      </c>
      <c r="G1803" s="32">
        <v>336110457</v>
      </c>
      <c r="H1803" s="32">
        <v>1</v>
      </c>
      <c r="I1803" s="22"/>
    </row>
    <row r="1804" spans="1:9" ht="33" customHeight="1" x14ac:dyDescent="0.25">
      <c r="A1804" s="32">
        <v>5113</v>
      </c>
      <c r="B1804" s="32" t="s">
        <v>2139</v>
      </c>
      <c r="C1804" s="32" t="s">
        <v>454</v>
      </c>
      <c r="D1804" s="32" t="s">
        <v>15</v>
      </c>
      <c r="E1804" s="32" t="s">
        <v>14</v>
      </c>
      <c r="F1804" s="32">
        <v>680000</v>
      </c>
      <c r="G1804" s="32">
        <v>680000</v>
      </c>
      <c r="H1804" s="32">
        <v>1</v>
      </c>
      <c r="I1804" s="22"/>
    </row>
    <row r="1805" spans="1:9" ht="15" customHeight="1" x14ac:dyDescent="0.25">
      <c r="A1805" s="8"/>
      <c r="B1805" s="92"/>
      <c r="C1805" s="92"/>
      <c r="D1805" s="8"/>
      <c r="E1805" s="8"/>
      <c r="F1805" s="8"/>
      <c r="G1805" s="8"/>
      <c r="H1805" s="8"/>
      <c r="I1805" s="22"/>
    </row>
    <row r="1806" spans="1:9" x14ac:dyDescent="0.25">
      <c r="A1806" s="144" t="s">
        <v>278</v>
      </c>
      <c r="B1806" s="145"/>
      <c r="C1806" s="145"/>
      <c r="D1806" s="145"/>
      <c r="E1806" s="145"/>
      <c r="F1806" s="145"/>
      <c r="G1806" s="145"/>
      <c r="H1806" s="145"/>
      <c r="I1806" s="22"/>
    </row>
    <row r="1807" spans="1:9" x14ac:dyDescent="0.25">
      <c r="A1807" s="127" t="s">
        <v>12</v>
      </c>
      <c r="B1807" s="128"/>
      <c r="C1807" s="128"/>
      <c r="D1807" s="128"/>
      <c r="E1807" s="128"/>
      <c r="F1807" s="128"/>
      <c r="G1807" s="128"/>
      <c r="H1807" s="128"/>
      <c r="I1807" s="22"/>
    </row>
    <row r="1808" spans="1:9" ht="36" customHeight="1" x14ac:dyDescent="0.25">
      <c r="A1808" s="29"/>
      <c r="B1808" s="29"/>
      <c r="C1808" s="29"/>
      <c r="D1808" s="29"/>
      <c r="E1808" s="29"/>
      <c r="F1808" s="29"/>
      <c r="G1808" s="29"/>
      <c r="H1808" s="29"/>
      <c r="I1808" s="22"/>
    </row>
    <row r="1809" spans="1:9" ht="15" customHeight="1" x14ac:dyDescent="0.25">
      <c r="A1809" s="144" t="s">
        <v>56</v>
      </c>
      <c r="B1809" s="145"/>
      <c r="C1809" s="145"/>
      <c r="D1809" s="145"/>
      <c r="E1809" s="145"/>
      <c r="F1809" s="145"/>
      <c r="G1809" s="145"/>
      <c r="H1809" s="145"/>
      <c r="I1809" s="22"/>
    </row>
    <row r="1810" spans="1:9" ht="15" customHeight="1" x14ac:dyDescent="0.25">
      <c r="A1810" s="127" t="s">
        <v>12</v>
      </c>
      <c r="B1810" s="128"/>
      <c r="C1810" s="128"/>
      <c r="D1810" s="128"/>
      <c r="E1810" s="128"/>
      <c r="F1810" s="128"/>
      <c r="G1810" s="128"/>
      <c r="H1810" s="128"/>
      <c r="I1810" s="22"/>
    </row>
    <row r="1811" spans="1:9" x14ac:dyDescent="0.25">
      <c r="A1811" s="12"/>
      <c r="B1811" s="12"/>
      <c r="C1811" s="12"/>
      <c r="D1811" s="12"/>
      <c r="E1811" s="12"/>
      <c r="F1811" s="12"/>
      <c r="G1811" s="12"/>
      <c r="H1811" s="12"/>
      <c r="I1811" s="22"/>
    </row>
    <row r="1812" spans="1:9" x14ac:dyDescent="0.25">
      <c r="A1812" s="127" t="s">
        <v>16</v>
      </c>
      <c r="B1812" s="128"/>
      <c r="C1812" s="128"/>
      <c r="D1812" s="128"/>
      <c r="E1812" s="128"/>
      <c r="F1812" s="128"/>
      <c r="G1812" s="128"/>
      <c r="H1812" s="128"/>
      <c r="I1812" s="22"/>
    </row>
    <row r="1813" spans="1:9" x14ac:dyDescent="0.25">
      <c r="A1813" s="4"/>
      <c r="B1813" s="4"/>
      <c r="C1813" s="4"/>
      <c r="D1813" s="12"/>
      <c r="E1813" s="12"/>
      <c r="F1813" s="12"/>
      <c r="G1813" s="12"/>
      <c r="H1813" s="20"/>
      <c r="I1813" s="22"/>
    </row>
    <row r="1814" spans="1:9" ht="15" customHeight="1" x14ac:dyDescent="0.25">
      <c r="A1814" s="144" t="s">
        <v>2132</v>
      </c>
      <c r="B1814" s="145"/>
      <c r="C1814" s="145"/>
      <c r="D1814" s="145"/>
      <c r="E1814" s="145"/>
      <c r="F1814" s="145"/>
      <c r="G1814" s="145"/>
      <c r="H1814" s="145"/>
      <c r="I1814" s="22"/>
    </row>
    <row r="1815" spans="1:9" ht="15" customHeight="1" x14ac:dyDescent="0.25">
      <c r="A1815" s="127" t="s">
        <v>16</v>
      </c>
      <c r="B1815" s="128"/>
      <c r="C1815" s="128"/>
      <c r="D1815" s="128"/>
      <c r="E1815" s="128"/>
      <c r="F1815" s="128"/>
      <c r="G1815" s="128"/>
      <c r="H1815" s="128"/>
      <c r="I1815" s="22"/>
    </row>
    <row r="1816" spans="1:9" x14ac:dyDescent="0.25">
      <c r="A1816" s="4">
        <v>4239</v>
      </c>
      <c r="B1816" s="4" t="s">
        <v>2133</v>
      </c>
      <c r="C1816" s="4" t="s">
        <v>2134</v>
      </c>
      <c r="D1816" s="12">
        <v>4239</v>
      </c>
      <c r="E1816" s="12" t="s">
        <v>14</v>
      </c>
      <c r="F1816" s="12">
        <v>6000000</v>
      </c>
      <c r="G1816" s="12">
        <v>6000000</v>
      </c>
      <c r="H1816" s="12">
        <v>1</v>
      </c>
      <c r="I1816" s="22"/>
    </row>
    <row r="1817" spans="1:9" x14ac:dyDescent="0.25">
      <c r="A1817" s="127" t="s">
        <v>8</v>
      </c>
      <c r="B1817" s="128"/>
      <c r="C1817" s="128"/>
      <c r="D1817" s="128"/>
      <c r="E1817" s="128"/>
      <c r="F1817" s="128"/>
      <c r="G1817" s="128"/>
      <c r="H1817" s="128"/>
      <c r="I1817" s="22"/>
    </row>
    <row r="1818" spans="1:9" x14ac:dyDescent="0.25">
      <c r="A1818" s="4">
        <v>4269</v>
      </c>
      <c r="B1818" s="4" t="s">
        <v>4220</v>
      </c>
      <c r="C1818" s="4" t="s">
        <v>1374</v>
      </c>
      <c r="D1818" s="4" t="s">
        <v>248</v>
      </c>
      <c r="E1818" s="4" t="s">
        <v>10</v>
      </c>
      <c r="F1818" s="4">
        <v>0</v>
      </c>
      <c r="G1818" s="4">
        <v>0</v>
      </c>
      <c r="H1818" s="4">
        <v>6000</v>
      </c>
      <c r="I1818" s="22"/>
    </row>
    <row r="1819" spans="1:9" x14ac:dyDescent="0.25">
      <c r="A1819" s="4">
        <v>4269</v>
      </c>
      <c r="B1819" s="4" t="s">
        <v>4220</v>
      </c>
      <c r="C1819" s="4" t="s">
        <v>1374</v>
      </c>
      <c r="D1819" s="4" t="s">
        <v>248</v>
      </c>
      <c r="E1819" s="4" t="s">
        <v>10</v>
      </c>
      <c r="F1819" s="4">
        <v>1360</v>
      </c>
      <c r="G1819" s="4">
        <f>F1819*H1819</f>
        <v>2951200</v>
      </c>
      <c r="H1819" s="4">
        <v>2170</v>
      </c>
      <c r="I1819" s="22"/>
    </row>
    <row r="1820" spans="1:9" x14ac:dyDescent="0.25">
      <c r="A1820" s="4">
        <v>4269</v>
      </c>
      <c r="B1820" s="4" t="s">
        <v>4107</v>
      </c>
      <c r="C1820" s="4" t="s">
        <v>1374</v>
      </c>
      <c r="D1820" s="4" t="s">
        <v>248</v>
      </c>
      <c r="E1820" s="4" t="s">
        <v>10</v>
      </c>
      <c r="F1820" s="4">
        <v>4500</v>
      </c>
      <c r="G1820" s="4">
        <f>+F1820*H1820</f>
        <v>8100000</v>
      </c>
      <c r="H1820" s="4">
        <v>1800</v>
      </c>
      <c r="I1820" s="22"/>
    </row>
    <row r="1821" spans="1:9" x14ac:dyDescent="0.25">
      <c r="A1821" s="127" t="s">
        <v>12</v>
      </c>
      <c r="B1821" s="128"/>
      <c r="C1821" s="128"/>
      <c r="D1821" s="128"/>
      <c r="E1821" s="128"/>
      <c r="F1821" s="128"/>
      <c r="G1821" s="128"/>
      <c r="H1821" s="128"/>
      <c r="I1821" s="22"/>
    </row>
    <row r="1822" spans="1:9" ht="27" x14ac:dyDescent="0.25">
      <c r="A1822" s="29">
        <v>4239</v>
      </c>
      <c r="B1822" s="29" t="s">
        <v>4228</v>
      </c>
      <c r="C1822" s="29" t="s">
        <v>4229</v>
      </c>
      <c r="D1822" s="29" t="s">
        <v>13</v>
      </c>
      <c r="E1822" s="29" t="s">
        <v>14</v>
      </c>
      <c r="F1822" s="29">
        <v>7000000</v>
      </c>
      <c r="G1822" s="29">
        <v>7000000</v>
      </c>
      <c r="H1822" s="29">
        <v>1</v>
      </c>
      <c r="I1822" s="22"/>
    </row>
    <row r="1823" spans="1:9" ht="15" customHeight="1" x14ac:dyDescent="0.25">
      <c r="A1823" s="144" t="s">
        <v>194</v>
      </c>
      <c r="B1823" s="145"/>
      <c r="C1823" s="145"/>
      <c r="D1823" s="145"/>
      <c r="E1823" s="145"/>
      <c r="F1823" s="145"/>
      <c r="G1823" s="145"/>
      <c r="H1823" s="145"/>
      <c r="I1823" s="22"/>
    </row>
    <row r="1824" spans="1:9" ht="15" customHeight="1" x14ac:dyDescent="0.25">
      <c r="A1824" s="127" t="s">
        <v>12</v>
      </c>
      <c r="B1824" s="128"/>
      <c r="C1824" s="128"/>
      <c r="D1824" s="128"/>
      <c r="E1824" s="128"/>
      <c r="F1824" s="128"/>
      <c r="G1824" s="128"/>
      <c r="H1824" s="128"/>
      <c r="I1824" s="22"/>
    </row>
    <row r="1825" spans="1:9" x14ac:dyDescent="0.25">
      <c r="A1825" s="29"/>
      <c r="B1825" s="29"/>
      <c r="C1825" s="29"/>
      <c r="D1825" s="29"/>
      <c r="E1825" s="29"/>
      <c r="F1825" s="29"/>
      <c r="G1825" s="29"/>
      <c r="H1825" s="29"/>
      <c r="I1825" s="22"/>
    </row>
    <row r="1826" spans="1:9" ht="15" customHeight="1" x14ac:dyDescent="0.25">
      <c r="A1826" s="144" t="s">
        <v>57</v>
      </c>
      <c r="B1826" s="145"/>
      <c r="C1826" s="145"/>
      <c r="D1826" s="145"/>
      <c r="E1826" s="145"/>
      <c r="F1826" s="145"/>
      <c r="G1826" s="145"/>
      <c r="H1826" s="145"/>
      <c r="I1826" s="22"/>
    </row>
    <row r="1827" spans="1:9" ht="15" customHeight="1" x14ac:dyDescent="0.25">
      <c r="A1827" s="127" t="s">
        <v>12</v>
      </c>
      <c r="B1827" s="128"/>
      <c r="C1827" s="128"/>
      <c r="D1827" s="128"/>
      <c r="E1827" s="128"/>
      <c r="F1827" s="128"/>
      <c r="G1827" s="128"/>
      <c r="H1827" s="128"/>
      <c r="I1827" s="22"/>
    </row>
    <row r="1828" spans="1:9" ht="27" x14ac:dyDescent="0.25">
      <c r="A1828" s="32">
        <v>5113</v>
      </c>
      <c r="B1828" s="32" t="s">
        <v>1036</v>
      </c>
      <c r="C1828" s="32" t="s">
        <v>454</v>
      </c>
      <c r="D1828" s="32" t="s">
        <v>15</v>
      </c>
      <c r="E1828" s="32" t="s">
        <v>14</v>
      </c>
      <c r="F1828" s="32">
        <v>0</v>
      </c>
      <c r="G1828" s="32">
        <v>0</v>
      </c>
      <c r="H1828" s="32">
        <v>1</v>
      </c>
      <c r="I1828" s="22"/>
    </row>
    <row r="1829" spans="1:9" ht="27" x14ac:dyDescent="0.25">
      <c r="A1829" s="32">
        <v>5113</v>
      </c>
      <c r="B1829" s="32" t="s">
        <v>1037</v>
      </c>
      <c r="C1829" s="32" t="s">
        <v>454</v>
      </c>
      <c r="D1829" s="32" t="s">
        <v>15</v>
      </c>
      <c r="E1829" s="32" t="s">
        <v>14</v>
      </c>
      <c r="F1829" s="32">
        <v>0</v>
      </c>
      <c r="G1829" s="32">
        <v>0</v>
      </c>
      <c r="H1829" s="32">
        <v>1</v>
      </c>
      <c r="I1829" s="22"/>
    </row>
    <row r="1830" spans="1:9" x14ac:dyDescent="0.25">
      <c r="A1830" s="127" t="s">
        <v>16</v>
      </c>
      <c r="B1830" s="128"/>
      <c r="C1830" s="128"/>
      <c r="D1830" s="128"/>
      <c r="E1830" s="128"/>
      <c r="F1830" s="128"/>
      <c r="G1830" s="128"/>
      <c r="H1830" s="129"/>
      <c r="I1830" s="22"/>
    </row>
    <row r="1831" spans="1:9" x14ac:dyDescent="0.25">
      <c r="A1831" s="29"/>
      <c r="B1831" s="29"/>
      <c r="C1831" s="29"/>
      <c r="D1831" s="29"/>
      <c r="E1831" s="29"/>
      <c r="F1831" s="29"/>
      <c r="G1831" s="29"/>
      <c r="H1831" s="29"/>
      <c r="I1831" s="22"/>
    </row>
    <row r="1832" spans="1:9" ht="15" customHeight="1" x14ac:dyDescent="0.25">
      <c r="A1832" s="157" t="s">
        <v>114</v>
      </c>
      <c r="B1832" s="158"/>
      <c r="C1832" s="158"/>
      <c r="D1832" s="158"/>
      <c r="E1832" s="158"/>
      <c r="F1832" s="158"/>
      <c r="G1832" s="158"/>
      <c r="H1832" s="158"/>
      <c r="I1832" s="22"/>
    </row>
    <row r="1833" spans="1:9" x14ac:dyDescent="0.25">
      <c r="A1833" s="127" t="s">
        <v>12</v>
      </c>
      <c r="B1833" s="128"/>
      <c r="C1833" s="128"/>
      <c r="D1833" s="128"/>
      <c r="E1833" s="128"/>
      <c r="F1833" s="128"/>
      <c r="G1833" s="128"/>
      <c r="H1833" s="129"/>
      <c r="I1833" s="22"/>
    </row>
    <row r="1834" spans="1:9" ht="40.5" x14ac:dyDescent="0.25">
      <c r="A1834" s="32">
        <v>4239</v>
      </c>
      <c r="B1834" s="32" t="s">
        <v>2726</v>
      </c>
      <c r="C1834" s="32" t="s">
        <v>434</v>
      </c>
      <c r="D1834" s="32" t="s">
        <v>9</v>
      </c>
      <c r="E1834" s="32" t="s">
        <v>14</v>
      </c>
      <c r="F1834" s="32">
        <v>40000000</v>
      </c>
      <c r="G1834" s="32">
        <v>40000000</v>
      </c>
      <c r="H1834" s="32">
        <v>1</v>
      </c>
      <c r="I1834" s="22"/>
    </row>
    <row r="1835" spans="1:9" ht="40.5" x14ac:dyDescent="0.25">
      <c r="A1835" s="32">
        <v>4239</v>
      </c>
      <c r="B1835" s="32" t="s">
        <v>2727</v>
      </c>
      <c r="C1835" s="32" t="s">
        <v>434</v>
      </c>
      <c r="D1835" s="32" t="s">
        <v>9</v>
      </c>
      <c r="E1835" s="32" t="s">
        <v>14</v>
      </c>
      <c r="F1835" s="32">
        <v>7000000</v>
      </c>
      <c r="G1835" s="32">
        <v>7000000</v>
      </c>
      <c r="H1835" s="32">
        <v>1</v>
      </c>
      <c r="I1835" s="22"/>
    </row>
    <row r="1836" spans="1:9" ht="40.5" x14ac:dyDescent="0.25">
      <c r="A1836" s="32">
        <v>4239</v>
      </c>
      <c r="B1836" s="32" t="s">
        <v>2728</v>
      </c>
      <c r="C1836" s="32" t="s">
        <v>434</v>
      </c>
      <c r="D1836" s="32" t="s">
        <v>9</v>
      </c>
      <c r="E1836" s="32" t="s">
        <v>14</v>
      </c>
      <c r="F1836" s="32">
        <v>5582000</v>
      </c>
      <c r="G1836" s="32">
        <v>5582000</v>
      </c>
      <c r="H1836" s="32">
        <v>1</v>
      </c>
      <c r="I1836" s="22"/>
    </row>
    <row r="1837" spans="1:9" ht="40.5" x14ac:dyDescent="0.25">
      <c r="A1837" s="32">
        <v>4239</v>
      </c>
      <c r="B1837" s="32" t="s">
        <v>2729</v>
      </c>
      <c r="C1837" s="32" t="s">
        <v>434</v>
      </c>
      <c r="D1837" s="32" t="s">
        <v>9</v>
      </c>
      <c r="E1837" s="32" t="s">
        <v>14</v>
      </c>
      <c r="F1837" s="32">
        <v>700000</v>
      </c>
      <c r="G1837" s="32">
        <v>700000</v>
      </c>
      <c r="H1837" s="32">
        <v>1</v>
      </c>
      <c r="I1837" s="22"/>
    </row>
    <row r="1838" spans="1:9" ht="40.5" x14ac:dyDescent="0.25">
      <c r="A1838" s="32">
        <v>4239</v>
      </c>
      <c r="B1838" s="32" t="s">
        <v>2730</v>
      </c>
      <c r="C1838" s="32" t="s">
        <v>434</v>
      </c>
      <c r="D1838" s="32" t="s">
        <v>9</v>
      </c>
      <c r="E1838" s="32" t="s">
        <v>14</v>
      </c>
      <c r="F1838" s="32">
        <v>11000000</v>
      </c>
      <c r="G1838" s="32">
        <v>11000000</v>
      </c>
      <c r="H1838" s="32">
        <v>1</v>
      </c>
      <c r="I1838" s="22"/>
    </row>
    <row r="1839" spans="1:9" ht="40.5" x14ac:dyDescent="0.25">
      <c r="A1839" s="32">
        <v>4239</v>
      </c>
      <c r="B1839" s="32" t="s">
        <v>2731</v>
      </c>
      <c r="C1839" s="32" t="s">
        <v>434</v>
      </c>
      <c r="D1839" s="32" t="s">
        <v>9</v>
      </c>
      <c r="E1839" s="32" t="s">
        <v>14</v>
      </c>
      <c r="F1839" s="32">
        <v>4000000</v>
      </c>
      <c r="G1839" s="32">
        <v>4000000</v>
      </c>
      <c r="H1839" s="32">
        <v>1</v>
      </c>
      <c r="I1839" s="22"/>
    </row>
    <row r="1840" spans="1:9" ht="40.5" x14ac:dyDescent="0.25">
      <c r="A1840" s="32">
        <v>4239</v>
      </c>
      <c r="B1840" s="32" t="s">
        <v>2732</v>
      </c>
      <c r="C1840" s="32" t="s">
        <v>434</v>
      </c>
      <c r="D1840" s="32" t="s">
        <v>9</v>
      </c>
      <c r="E1840" s="32" t="s">
        <v>14</v>
      </c>
      <c r="F1840" s="32">
        <v>12000000</v>
      </c>
      <c r="G1840" s="32">
        <v>12000000</v>
      </c>
      <c r="H1840" s="32">
        <v>1</v>
      </c>
      <c r="I1840" s="22"/>
    </row>
    <row r="1841" spans="1:9" ht="40.5" x14ac:dyDescent="0.25">
      <c r="A1841" s="32">
        <v>4239</v>
      </c>
      <c r="B1841" s="32" t="s">
        <v>2733</v>
      </c>
      <c r="C1841" s="32" t="s">
        <v>434</v>
      </c>
      <c r="D1841" s="32" t="s">
        <v>9</v>
      </c>
      <c r="E1841" s="32" t="s">
        <v>14</v>
      </c>
      <c r="F1841" s="32">
        <v>500000</v>
      </c>
      <c r="G1841" s="32">
        <v>500000</v>
      </c>
      <c r="H1841" s="32">
        <v>1</v>
      </c>
      <c r="I1841" s="22"/>
    </row>
    <row r="1842" spans="1:9" ht="40.5" x14ac:dyDescent="0.25">
      <c r="A1842" s="32">
        <v>4239</v>
      </c>
      <c r="B1842" s="32" t="s">
        <v>2734</v>
      </c>
      <c r="C1842" s="32" t="s">
        <v>434</v>
      </c>
      <c r="D1842" s="32" t="s">
        <v>9</v>
      </c>
      <c r="E1842" s="32" t="s">
        <v>14</v>
      </c>
      <c r="F1842" s="32">
        <v>1200000</v>
      </c>
      <c r="G1842" s="32">
        <v>1200000</v>
      </c>
      <c r="H1842" s="32">
        <v>1</v>
      </c>
      <c r="I1842" s="22"/>
    </row>
    <row r="1843" spans="1:9" ht="40.5" x14ac:dyDescent="0.25">
      <c r="A1843" s="32">
        <v>4239</v>
      </c>
      <c r="B1843" s="32" t="s">
        <v>2735</v>
      </c>
      <c r="C1843" s="32" t="s">
        <v>434</v>
      </c>
      <c r="D1843" s="32" t="s">
        <v>9</v>
      </c>
      <c r="E1843" s="32" t="s">
        <v>14</v>
      </c>
      <c r="F1843" s="32">
        <v>500000</v>
      </c>
      <c r="G1843" s="32">
        <v>500000</v>
      </c>
      <c r="H1843" s="32">
        <v>1</v>
      </c>
      <c r="I1843" s="22"/>
    </row>
    <row r="1844" spans="1:9" ht="40.5" x14ac:dyDescent="0.25">
      <c r="A1844" s="32">
        <v>4239</v>
      </c>
      <c r="B1844" s="32" t="s">
        <v>2736</v>
      </c>
      <c r="C1844" s="32" t="s">
        <v>434</v>
      </c>
      <c r="D1844" s="32" t="s">
        <v>9</v>
      </c>
      <c r="E1844" s="32" t="s">
        <v>14</v>
      </c>
      <c r="F1844" s="32">
        <v>600000</v>
      </c>
      <c r="G1844" s="32">
        <v>600000</v>
      </c>
      <c r="H1844" s="32">
        <v>1</v>
      </c>
      <c r="I1844" s="22"/>
    </row>
    <row r="1845" spans="1:9" ht="40.5" x14ac:dyDescent="0.25">
      <c r="A1845" s="32">
        <v>4239</v>
      </c>
      <c r="B1845" s="32" t="s">
        <v>2737</v>
      </c>
      <c r="C1845" s="32" t="s">
        <v>434</v>
      </c>
      <c r="D1845" s="32" t="s">
        <v>9</v>
      </c>
      <c r="E1845" s="32" t="s">
        <v>14</v>
      </c>
      <c r="F1845" s="32">
        <v>500000</v>
      </c>
      <c r="G1845" s="32">
        <v>500000</v>
      </c>
      <c r="H1845" s="32">
        <v>1</v>
      </c>
      <c r="I1845" s="22"/>
    </row>
    <row r="1846" spans="1:9" ht="40.5" x14ac:dyDescent="0.25">
      <c r="A1846" s="32">
        <v>4239</v>
      </c>
      <c r="B1846" s="32" t="s">
        <v>2738</v>
      </c>
      <c r="C1846" s="32" t="s">
        <v>434</v>
      </c>
      <c r="D1846" s="32" t="s">
        <v>9</v>
      </c>
      <c r="E1846" s="32" t="s">
        <v>14</v>
      </c>
      <c r="F1846" s="32">
        <v>600000</v>
      </c>
      <c r="G1846" s="32">
        <v>600000</v>
      </c>
      <c r="H1846" s="32">
        <v>1</v>
      </c>
      <c r="I1846" s="22"/>
    </row>
    <row r="1847" spans="1:9" ht="40.5" x14ac:dyDescent="0.25">
      <c r="A1847" s="32">
        <v>4239</v>
      </c>
      <c r="B1847" s="32" t="s">
        <v>2739</v>
      </c>
      <c r="C1847" s="32" t="s">
        <v>434</v>
      </c>
      <c r="D1847" s="32" t="s">
        <v>9</v>
      </c>
      <c r="E1847" s="32" t="s">
        <v>14</v>
      </c>
      <c r="F1847" s="32">
        <v>1000000</v>
      </c>
      <c r="G1847" s="32">
        <v>1000000</v>
      </c>
      <c r="H1847" s="32">
        <v>1</v>
      </c>
      <c r="I1847" s="22"/>
    </row>
    <row r="1848" spans="1:9" ht="40.5" x14ac:dyDescent="0.25">
      <c r="A1848" s="32">
        <v>4239</v>
      </c>
      <c r="B1848" s="32" t="s">
        <v>2740</v>
      </c>
      <c r="C1848" s="32" t="s">
        <v>434</v>
      </c>
      <c r="D1848" s="32" t="s">
        <v>9</v>
      </c>
      <c r="E1848" s="32" t="s">
        <v>14</v>
      </c>
      <c r="F1848" s="32">
        <v>5000000</v>
      </c>
      <c r="G1848" s="32">
        <v>5000000</v>
      </c>
      <c r="H1848" s="32">
        <v>1</v>
      </c>
      <c r="I1848" s="22"/>
    </row>
    <row r="1849" spans="1:9" ht="40.5" x14ac:dyDescent="0.25">
      <c r="A1849" s="32">
        <v>4239</v>
      </c>
      <c r="B1849" s="32" t="s">
        <v>2741</v>
      </c>
      <c r="C1849" s="32" t="s">
        <v>434</v>
      </c>
      <c r="D1849" s="32" t="s">
        <v>9</v>
      </c>
      <c r="E1849" s="32" t="s">
        <v>14</v>
      </c>
      <c r="F1849" s="32">
        <v>500000</v>
      </c>
      <c r="G1849" s="32">
        <v>500000</v>
      </c>
      <c r="H1849" s="32">
        <v>1</v>
      </c>
      <c r="I1849" s="22"/>
    </row>
    <row r="1850" spans="1:9" ht="40.5" x14ac:dyDescent="0.25">
      <c r="A1850" s="32">
        <v>4239</v>
      </c>
      <c r="B1850" s="32" t="s">
        <v>2742</v>
      </c>
      <c r="C1850" s="32" t="s">
        <v>434</v>
      </c>
      <c r="D1850" s="32" t="s">
        <v>9</v>
      </c>
      <c r="E1850" s="32" t="s">
        <v>14</v>
      </c>
      <c r="F1850" s="32">
        <v>15000000</v>
      </c>
      <c r="G1850" s="32">
        <v>15000000</v>
      </c>
      <c r="H1850" s="32">
        <v>1</v>
      </c>
      <c r="I1850" s="22"/>
    </row>
    <row r="1851" spans="1:9" ht="40.5" x14ac:dyDescent="0.25">
      <c r="A1851" s="32">
        <v>4239</v>
      </c>
      <c r="B1851" s="32" t="s">
        <v>2743</v>
      </c>
      <c r="C1851" s="32" t="s">
        <v>434</v>
      </c>
      <c r="D1851" s="32" t="s">
        <v>9</v>
      </c>
      <c r="E1851" s="32" t="s">
        <v>14</v>
      </c>
      <c r="F1851" s="32">
        <v>1600000</v>
      </c>
      <c r="G1851" s="32">
        <v>1600000</v>
      </c>
      <c r="H1851" s="32">
        <v>1</v>
      </c>
      <c r="I1851" s="22"/>
    </row>
    <row r="1852" spans="1:9" ht="40.5" x14ac:dyDescent="0.25">
      <c r="A1852" s="32">
        <v>4239</v>
      </c>
      <c r="B1852" s="32" t="s">
        <v>2744</v>
      </c>
      <c r="C1852" s="32" t="s">
        <v>434</v>
      </c>
      <c r="D1852" s="32" t="s">
        <v>9</v>
      </c>
      <c r="E1852" s="32" t="s">
        <v>14</v>
      </c>
      <c r="F1852" s="32">
        <v>13000000</v>
      </c>
      <c r="G1852" s="32">
        <v>13000000</v>
      </c>
      <c r="H1852" s="32">
        <v>1</v>
      </c>
      <c r="I1852" s="22"/>
    </row>
    <row r="1853" spans="1:9" ht="40.5" x14ac:dyDescent="0.25">
      <c r="A1853" s="32">
        <v>4239</v>
      </c>
      <c r="B1853" s="32" t="s">
        <v>2745</v>
      </c>
      <c r="C1853" s="32" t="s">
        <v>434</v>
      </c>
      <c r="D1853" s="32" t="s">
        <v>9</v>
      </c>
      <c r="E1853" s="32" t="s">
        <v>14</v>
      </c>
      <c r="F1853" s="32">
        <v>9000000</v>
      </c>
      <c r="G1853" s="32">
        <v>9000000</v>
      </c>
      <c r="H1853" s="32">
        <v>1</v>
      </c>
      <c r="I1853" s="22"/>
    </row>
    <row r="1854" spans="1:9" ht="40.5" x14ac:dyDescent="0.25">
      <c r="A1854" s="32">
        <v>4239</v>
      </c>
      <c r="B1854" s="32" t="s">
        <v>1073</v>
      </c>
      <c r="C1854" s="32" t="s">
        <v>434</v>
      </c>
      <c r="D1854" s="32" t="s">
        <v>9</v>
      </c>
      <c r="E1854" s="32" t="s">
        <v>14</v>
      </c>
      <c r="F1854" s="32">
        <v>0</v>
      </c>
      <c r="G1854" s="32">
        <v>0</v>
      </c>
      <c r="H1854" s="32">
        <v>1</v>
      </c>
      <c r="I1854" s="22"/>
    </row>
    <row r="1855" spans="1:9" ht="40.5" x14ac:dyDescent="0.25">
      <c r="A1855" s="32">
        <v>4239</v>
      </c>
      <c r="B1855" s="32" t="s">
        <v>1074</v>
      </c>
      <c r="C1855" s="32" t="s">
        <v>434</v>
      </c>
      <c r="D1855" s="32" t="s">
        <v>9</v>
      </c>
      <c r="E1855" s="32" t="s">
        <v>14</v>
      </c>
      <c r="F1855" s="32">
        <v>0</v>
      </c>
      <c r="G1855" s="32">
        <v>0</v>
      </c>
      <c r="H1855" s="32">
        <v>1</v>
      </c>
      <c r="I1855" s="22"/>
    </row>
    <row r="1856" spans="1:9" ht="40.5" x14ac:dyDescent="0.25">
      <c r="A1856" s="32">
        <v>4239</v>
      </c>
      <c r="B1856" s="32" t="s">
        <v>1075</v>
      </c>
      <c r="C1856" s="32" t="s">
        <v>434</v>
      </c>
      <c r="D1856" s="32" t="s">
        <v>9</v>
      </c>
      <c r="E1856" s="32" t="s">
        <v>14</v>
      </c>
      <c r="F1856" s="32">
        <v>0</v>
      </c>
      <c r="G1856" s="32">
        <v>0</v>
      </c>
      <c r="H1856" s="32">
        <v>1</v>
      </c>
      <c r="I1856" s="22"/>
    </row>
    <row r="1857" spans="1:9" ht="40.5" x14ac:dyDescent="0.25">
      <c r="A1857" s="32">
        <v>4239</v>
      </c>
      <c r="B1857" s="32" t="s">
        <v>1076</v>
      </c>
      <c r="C1857" s="32" t="s">
        <v>434</v>
      </c>
      <c r="D1857" s="32" t="s">
        <v>9</v>
      </c>
      <c r="E1857" s="32" t="s">
        <v>14</v>
      </c>
      <c r="F1857" s="32">
        <v>0</v>
      </c>
      <c r="G1857" s="32">
        <v>0</v>
      </c>
      <c r="H1857" s="32">
        <v>1</v>
      </c>
      <c r="I1857" s="22"/>
    </row>
    <row r="1858" spans="1:9" ht="40.5" x14ac:dyDescent="0.25">
      <c r="A1858" s="32">
        <v>4239</v>
      </c>
      <c r="B1858" s="32" t="s">
        <v>1077</v>
      </c>
      <c r="C1858" s="32" t="s">
        <v>434</v>
      </c>
      <c r="D1858" s="32" t="s">
        <v>9</v>
      </c>
      <c r="E1858" s="32" t="s">
        <v>14</v>
      </c>
      <c r="F1858" s="32">
        <v>0</v>
      </c>
      <c r="G1858" s="32">
        <v>0</v>
      </c>
      <c r="H1858" s="32">
        <v>1</v>
      </c>
      <c r="I1858" s="22"/>
    </row>
    <row r="1859" spans="1:9" ht="40.5" x14ac:dyDescent="0.25">
      <c r="A1859" s="32">
        <v>4239</v>
      </c>
      <c r="B1859" s="32" t="s">
        <v>1078</v>
      </c>
      <c r="C1859" s="32" t="s">
        <v>434</v>
      </c>
      <c r="D1859" s="32" t="s">
        <v>9</v>
      </c>
      <c r="E1859" s="32" t="s">
        <v>14</v>
      </c>
      <c r="F1859" s="32">
        <v>0</v>
      </c>
      <c r="G1859" s="32">
        <v>0</v>
      </c>
      <c r="H1859" s="32">
        <v>1</v>
      </c>
      <c r="I1859" s="22"/>
    </row>
    <row r="1860" spans="1:9" ht="40.5" x14ac:dyDescent="0.25">
      <c r="A1860" s="32">
        <v>4239</v>
      </c>
      <c r="B1860" s="32" t="s">
        <v>1079</v>
      </c>
      <c r="C1860" s="32" t="s">
        <v>434</v>
      </c>
      <c r="D1860" s="32" t="s">
        <v>9</v>
      </c>
      <c r="E1860" s="32" t="s">
        <v>14</v>
      </c>
      <c r="F1860" s="32">
        <v>0</v>
      </c>
      <c r="G1860" s="32">
        <v>0</v>
      </c>
      <c r="H1860" s="32">
        <v>1</v>
      </c>
      <c r="I1860" s="22"/>
    </row>
    <row r="1861" spans="1:9" ht="40.5" x14ac:dyDescent="0.25">
      <c r="A1861" s="32">
        <v>4239</v>
      </c>
      <c r="B1861" s="32" t="s">
        <v>1080</v>
      </c>
      <c r="C1861" s="32" t="s">
        <v>434</v>
      </c>
      <c r="D1861" s="32" t="s">
        <v>9</v>
      </c>
      <c r="E1861" s="32" t="s">
        <v>14</v>
      </c>
      <c r="F1861" s="32">
        <v>0</v>
      </c>
      <c r="G1861" s="32">
        <v>0</v>
      </c>
      <c r="H1861" s="32">
        <v>1</v>
      </c>
      <c r="I1861" s="22"/>
    </row>
    <row r="1862" spans="1:9" ht="40.5" x14ac:dyDescent="0.25">
      <c r="A1862" s="32">
        <v>4239</v>
      </c>
      <c r="B1862" s="32" t="s">
        <v>1081</v>
      </c>
      <c r="C1862" s="32" t="s">
        <v>434</v>
      </c>
      <c r="D1862" s="32" t="s">
        <v>9</v>
      </c>
      <c r="E1862" s="32" t="s">
        <v>14</v>
      </c>
      <c r="F1862" s="32">
        <v>0</v>
      </c>
      <c r="G1862" s="32">
        <v>0</v>
      </c>
      <c r="H1862" s="32">
        <v>1</v>
      </c>
      <c r="I1862" s="22"/>
    </row>
    <row r="1863" spans="1:9" ht="40.5" x14ac:dyDescent="0.25">
      <c r="A1863" s="32">
        <v>4239</v>
      </c>
      <c r="B1863" s="32" t="s">
        <v>1082</v>
      </c>
      <c r="C1863" s="32" t="s">
        <v>434</v>
      </c>
      <c r="D1863" s="32" t="s">
        <v>9</v>
      </c>
      <c r="E1863" s="32" t="s">
        <v>14</v>
      </c>
      <c r="F1863" s="32">
        <v>0</v>
      </c>
      <c r="G1863" s="32">
        <v>0</v>
      </c>
      <c r="H1863" s="32">
        <v>1</v>
      </c>
      <c r="I1863" s="22"/>
    </row>
    <row r="1864" spans="1:9" ht="40.5" x14ac:dyDescent="0.25">
      <c r="A1864" s="32">
        <v>4239</v>
      </c>
      <c r="B1864" s="32" t="s">
        <v>1083</v>
      </c>
      <c r="C1864" s="32" t="s">
        <v>434</v>
      </c>
      <c r="D1864" s="32" t="s">
        <v>9</v>
      </c>
      <c r="E1864" s="32" t="s">
        <v>14</v>
      </c>
      <c r="F1864" s="32">
        <v>0</v>
      </c>
      <c r="G1864" s="32">
        <v>0</v>
      </c>
      <c r="H1864" s="32">
        <v>1</v>
      </c>
      <c r="I1864" s="22"/>
    </row>
    <row r="1865" spans="1:9" ht="40.5" x14ac:dyDescent="0.25">
      <c r="A1865" s="32">
        <v>4239</v>
      </c>
      <c r="B1865" s="32" t="s">
        <v>1084</v>
      </c>
      <c r="C1865" s="32" t="s">
        <v>434</v>
      </c>
      <c r="D1865" s="32" t="s">
        <v>9</v>
      </c>
      <c r="E1865" s="32" t="s">
        <v>14</v>
      </c>
      <c r="F1865" s="32">
        <v>0</v>
      </c>
      <c r="G1865" s="32">
        <v>0</v>
      </c>
      <c r="H1865" s="32">
        <v>1</v>
      </c>
      <c r="I1865" s="22"/>
    </row>
    <row r="1866" spans="1:9" ht="40.5" x14ac:dyDescent="0.25">
      <c r="A1866" s="32">
        <v>4239</v>
      </c>
      <c r="B1866" s="32" t="s">
        <v>1085</v>
      </c>
      <c r="C1866" s="32" t="s">
        <v>434</v>
      </c>
      <c r="D1866" s="32" t="s">
        <v>9</v>
      </c>
      <c r="E1866" s="32" t="s">
        <v>14</v>
      </c>
      <c r="F1866" s="32">
        <v>0</v>
      </c>
      <c r="G1866" s="32">
        <v>0</v>
      </c>
      <c r="H1866" s="32">
        <v>1</v>
      </c>
      <c r="I1866" s="22"/>
    </row>
    <row r="1867" spans="1:9" ht="40.5" x14ac:dyDescent="0.25">
      <c r="A1867" s="32">
        <v>4239</v>
      </c>
      <c r="B1867" s="32" t="s">
        <v>1086</v>
      </c>
      <c r="C1867" s="32" t="s">
        <v>434</v>
      </c>
      <c r="D1867" s="32" t="s">
        <v>9</v>
      </c>
      <c r="E1867" s="32" t="s">
        <v>14</v>
      </c>
      <c r="F1867" s="32">
        <v>0</v>
      </c>
      <c r="G1867" s="32">
        <v>0</v>
      </c>
      <c r="H1867" s="32">
        <v>1</v>
      </c>
      <c r="I1867" s="22"/>
    </row>
    <row r="1868" spans="1:9" ht="40.5" x14ac:dyDescent="0.25">
      <c r="A1868" s="32">
        <v>4239</v>
      </c>
      <c r="B1868" s="32" t="s">
        <v>1087</v>
      </c>
      <c r="C1868" s="32" t="s">
        <v>434</v>
      </c>
      <c r="D1868" s="32" t="s">
        <v>9</v>
      </c>
      <c r="E1868" s="32" t="s">
        <v>14</v>
      </c>
      <c r="F1868" s="32">
        <v>0</v>
      </c>
      <c r="G1868" s="32">
        <v>0</v>
      </c>
      <c r="H1868" s="32">
        <v>1</v>
      </c>
      <c r="I1868" s="22"/>
    </row>
    <row r="1869" spans="1:9" ht="40.5" x14ac:dyDescent="0.25">
      <c r="A1869" s="32">
        <v>4239</v>
      </c>
      <c r="B1869" s="32" t="s">
        <v>1088</v>
      </c>
      <c r="C1869" s="32" t="s">
        <v>434</v>
      </c>
      <c r="D1869" s="32" t="s">
        <v>9</v>
      </c>
      <c r="E1869" s="32" t="s">
        <v>14</v>
      </c>
      <c r="F1869" s="32">
        <v>0</v>
      </c>
      <c r="G1869" s="32">
        <v>0</v>
      </c>
      <c r="H1869" s="32">
        <v>1</v>
      </c>
      <c r="I1869" s="22"/>
    </row>
    <row r="1870" spans="1:9" ht="40.5" x14ac:dyDescent="0.25">
      <c r="A1870" s="32">
        <v>4239</v>
      </c>
      <c r="B1870" s="32" t="s">
        <v>1089</v>
      </c>
      <c r="C1870" s="32" t="s">
        <v>434</v>
      </c>
      <c r="D1870" s="32" t="s">
        <v>9</v>
      </c>
      <c r="E1870" s="32" t="s">
        <v>14</v>
      </c>
      <c r="F1870" s="32">
        <v>0</v>
      </c>
      <c r="G1870" s="32">
        <v>0</v>
      </c>
      <c r="H1870" s="32">
        <v>1</v>
      </c>
      <c r="I1870" s="22"/>
    </row>
    <row r="1871" spans="1:9" ht="40.5" x14ac:dyDescent="0.25">
      <c r="A1871" s="32">
        <v>4239</v>
      </c>
      <c r="B1871" s="32" t="s">
        <v>7238</v>
      </c>
      <c r="C1871" s="32" t="s">
        <v>434</v>
      </c>
      <c r="D1871" s="32" t="s">
        <v>13</v>
      </c>
      <c r="E1871" s="32" t="s">
        <v>14</v>
      </c>
      <c r="F1871" s="32">
        <v>9455000</v>
      </c>
      <c r="G1871" s="32">
        <v>9455000</v>
      </c>
      <c r="H1871" s="32">
        <v>1</v>
      </c>
      <c r="I1871" s="22"/>
    </row>
    <row r="1872" spans="1:9" ht="40.5" x14ac:dyDescent="0.25">
      <c r="A1872" s="32">
        <v>4239</v>
      </c>
      <c r="B1872" s="32" t="s">
        <v>7239</v>
      </c>
      <c r="C1872" s="32" t="s">
        <v>434</v>
      </c>
      <c r="D1872" s="32" t="s">
        <v>13</v>
      </c>
      <c r="E1872" s="32" t="s">
        <v>14</v>
      </c>
      <c r="F1872" s="32">
        <v>1520000</v>
      </c>
      <c r="G1872" s="32">
        <v>1520000</v>
      </c>
      <c r="H1872" s="32">
        <v>1</v>
      </c>
      <c r="I1872" s="22"/>
    </row>
    <row r="1873" spans="1:9" x14ac:dyDescent="0.25">
      <c r="A1873" s="32"/>
      <c r="B1873" s="32"/>
      <c r="C1873" s="32"/>
      <c r="D1873" s="32"/>
      <c r="E1873" s="32"/>
      <c r="F1873" s="32"/>
      <c r="G1873" s="32"/>
      <c r="H1873" s="32"/>
      <c r="I1873" s="22"/>
    </row>
    <row r="1874" spans="1:9" x14ac:dyDescent="0.25">
      <c r="A1874" s="32"/>
      <c r="B1874" s="32"/>
      <c r="C1874" s="32"/>
      <c r="D1874" s="32"/>
      <c r="E1874" s="32"/>
      <c r="F1874" s="32"/>
      <c r="G1874" s="32"/>
      <c r="H1874" s="32"/>
      <c r="I1874" s="22"/>
    </row>
    <row r="1875" spans="1:9" x14ac:dyDescent="0.25">
      <c r="A1875" s="32"/>
      <c r="B1875" s="32"/>
      <c r="C1875" s="32"/>
      <c r="D1875" s="32"/>
      <c r="E1875" s="32"/>
      <c r="F1875" s="32"/>
      <c r="G1875" s="32"/>
      <c r="H1875" s="32"/>
      <c r="I1875" s="22"/>
    </row>
    <row r="1876" spans="1:9" ht="15" customHeight="1" x14ac:dyDescent="0.25">
      <c r="A1876" s="144" t="s">
        <v>291</v>
      </c>
      <c r="B1876" s="145"/>
      <c r="C1876" s="145"/>
      <c r="D1876" s="145"/>
      <c r="E1876" s="145"/>
      <c r="F1876" s="145"/>
      <c r="G1876" s="145"/>
      <c r="H1876" s="145"/>
      <c r="I1876" s="22"/>
    </row>
    <row r="1877" spans="1:9" ht="15" customHeight="1" x14ac:dyDescent="0.25">
      <c r="A1877" s="127" t="s">
        <v>16</v>
      </c>
      <c r="B1877" s="128"/>
      <c r="C1877" s="128"/>
      <c r="D1877" s="128"/>
      <c r="E1877" s="128"/>
      <c r="F1877" s="128"/>
      <c r="G1877" s="128"/>
      <c r="H1877" s="128"/>
      <c r="I1877" s="22"/>
    </row>
    <row r="1878" spans="1:9" ht="15" customHeight="1" x14ac:dyDescent="0.25">
      <c r="A1878" s="12">
        <v>5129</v>
      </c>
      <c r="B1878" s="12" t="s">
        <v>1567</v>
      </c>
      <c r="C1878" s="12" t="s">
        <v>1568</v>
      </c>
      <c r="D1878" s="12" t="s">
        <v>13</v>
      </c>
      <c r="E1878" s="12" t="s">
        <v>10</v>
      </c>
      <c r="F1878" s="12">
        <v>1777500</v>
      </c>
      <c r="G1878" s="12">
        <f>+F1878*H1878</f>
        <v>71100000</v>
      </c>
      <c r="H1878" s="12">
        <v>40</v>
      </c>
      <c r="I1878" s="22"/>
    </row>
    <row r="1879" spans="1:9" ht="15" customHeight="1" x14ac:dyDescent="0.25">
      <c r="A1879" s="127" t="s">
        <v>160</v>
      </c>
      <c r="B1879" s="128"/>
      <c r="C1879" s="128"/>
      <c r="D1879" s="128"/>
      <c r="E1879" s="128"/>
      <c r="F1879" s="128"/>
      <c r="G1879" s="128"/>
      <c r="H1879" s="128"/>
      <c r="I1879" s="22"/>
    </row>
    <row r="1880" spans="1:9" ht="40.5" x14ac:dyDescent="0.25">
      <c r="A1880" s="12">
        <v>4239</v>
      </c>
      <c r="B1880" s="12" t="s">
        <v>4687</v>
      </c>
      <c r="C1880" s="12" t="s">
        <v>4655</v>
      </c>
      <c r="D1880" s="12" t="s">
        <v>13</v>
      </c>
      <c r="E1880" s="12" t="s">
        <v>14</v>
      </c>
      <c r="F1880" s="12">
        <v>15707600</v>
      </c>
      <c r="G1880" s="12">
        <v>15707600</v>
      </c>
      <c r="H1880" s="12">
        <v>1</v>
      </c>
      <c r="I1880" s="22"/>
    </row>
    <row r="1881" spans="1:9" ht="40.5" x14ac:dyDescent="0.25">
      <c r="A1881" s="12">
        <v>4239</v>
      </c>
      <c r="B1881" s="12" t="s">
        <v>4671</v>
      </c>
      <c r="C1881" s="12" t="s">
        <v>497</v>
      </c>
      <c r="D1881" s="12" t="s">
        <v>13</v>
      </c>
      <c r="E1881" s="12" t="s">
        <v>14</v>
      </c>
      <c r="F1881" s="12">
        <v>24320000</v>
      </c>
      <c r="G1881" s="12">
        <v>24320000</v>
      </c>
      <c r="H1881" s="12">
        <v>1</v>
      </c>
      <c r="I1881" s="22"/>
    </row>
    <row r="1882" spans="1:9" ht="40.5" x14ac:dyDescent="0.25">
      <c r="A1882" s="12">
        <v>4239</v>
      </c>
      <c r="B1882" s="12" t="s">
        <v>4662</v>
      </c>
      <c r="C1882" s="12" t="s">
        <v>497</v>
      </c>
      <c r="D1882" s="12" t="s">
        <v>13</v>
      </c>
      <c r="E1882" s="12" t="s">
        <v>14</v>
      </c>
      <c r="F1882" s="12">
        <v>8345000</v>
      </c>
      <c r="G1882" s="12">
        <v>8345000</v>
      </c>
      <c r="H1882" s="12">
        <v>1</v>
      </c>
      <c r="I1882" s="22"/>
    </row>
    <row r="1883" spans="1:9" ht="40.5" x14ac:dyDescent="0.25">
      <c r="A1883" s="12">
        <v>4239</v>
      </c>
      <c r="B1883" s="12" t="s">
        <v>4654</v>
      </c>
      <c r="C1883" s="12" t="s">
        <v>4655</v>
      </c>
      <c r="D1883" s="12" t="s">
        <v>13</v>
      </c>
      <c r="E1883" s="12" t="s">
        <v>14</v>
      </c>
      <c r="F1883" s="12">
        <v>15770000</v>
      </c>
      <c r="G1883" s="12">
        <v>15770000</v>
      </c>
      <c r="H1883" s="12">
        <v>1</v>
      </c>
      <c r="I1883" s="22"/>
    </row>
    <row r="1884" spans="1:9" ht="40.5" x14ac:dyDescent="0.25">
      <c r="A1884" s="12">
        <v>4239</v>
      </c>
      <c r="B1884" s="12" t="s">
        <v>4656</v>
      </c>
      <c r="C1884" s="12" t="s">
        <v>4655</v>
      </c>
      <c r="D1884" s="12" t="s">
        <v>13</v>
      </c>
      <c r="E1884" s="12" t="s">
        <v>14</v>
      </c>
      <c r="F1884" s="12">
        <v>15999900</v>
      </c>
      <c r="G1884" s="12">
        <v>15999900</v>
      </c>
      <c r="H1884" s="12">
        <v>1</v>
      </c>
      <c r="I1884" s="22"/>
    </row>
    <row r="1885" spans="1:9" ht="40.5" x14ac:dyDescent="0.25">
      <c r="A1885" s="12">
        <v>4239</v>
      </c>
      <c r="B1885" s="12" t="s">
        <v>4568</v>
      </c>
      <c r="C1885" s="12" t="s">
        <v>497</v>
      </c>
      <c r="D1885" s="12" t="s">
        <v>248</v>
      </c>
      <c r="E1885" s="12" t="s">
        <v>14</v>
      </c>
      <c r="F1885" s="12">
        <v>24303600</v>
      </c>
      <c r="G1885" s="12">
        <v>24303600</v>
      </c>
      <c r="H1885" s="12">
        <v>1</v>
      </c>
      <c r="I1885" s="22"/>
    </row>
    <row r="1886" spans="1:9" ht="40.5" x14ac:dyDescent="0.25">
      <c r="A1886" s="12">
        <v>4239</v>
      </c>
      <c r="B1886" s="12" t="s">
        <v>4503</v>
      </c>
      <c r="C1886" s="12" t="s">
        <v>497</v>
      </c>
      <c r="D1886" s="12" t="s">
        <v>13</v>
      </c>
      <c r="E1886" s="12" t="s">
        <v>14</v>
      </c>
      <c r="F1886" s="12">
        <v>39774000</v>
      </c>
      <c r="G1886" s="12">
        <v>39774000</v>
      </c>
      <c r="H1886" s="12">
        <v>1</v>
      </c>
      <c r="I1886" s="22"/>
    </row>
    <row r="1887" spans="1:9" ht="40.5" x14ac:dyDescent="0.25">
      <c r="A1887" s="12">
        <v>4239</v>
      </c>
      <c r="B1887" s="12" t="s">
        <v>4485</v>
      </c>
      <c r="C1887" s="12" t="s">
        <v>497</v>
      </c>
      <c r="D1887" s="12" t="s">
        <v>248</v>
      </c>
      <c r="E1887" s="12" t="s">
        <v>14</v>
      </c>
      <c r="F1887" s="12">
        <v>8745000</v>
      </c>
      <c r="G1887" s="12">
        <v>8745000</v>
      </c>
      <c r="H1887" s="12">
        <v>1</v>
      </c>
      <c r="I1887" s="22"/>
    </row>
    <row r="1888" spans="1:9" ht="40.5" x14ac:dyDescent="0.25">
      <c r="A1888" s="12">
        <v>4239</v>
      </c>
      <c r="B1888" s="12" t="s">
        <v>3917</v>
      </c>
      <c r="C1888" s="12" t="s">
        <v>497</v>
      </c>
      <c r="D1888" s="12" t="s">
        <v>13</v>
      </c>
      <c r="E1888" s="12" t="s">
        <v>14</v>
      </c>
      <c r="F1888" s="12">
        <v>300000</v>
      </c>
      <c r="G1888" s="12">
        <v>300000</v>
      </c>
      <c r="H1888" s="12">
        <v>1</v>
      </c>
      <c r="I1888" s="22"/>
    </row>
    <row r="1889" spans="1:9" ht="40.5" x14ac:dyDescent="0.25">
      <c r="A1889" s="12">
        <v>4239</v>
      </c>
      <c r="B1889" s="12" t="s">
        <v>3902</v>
      </c>
      <c r="C1889" s="12" t="s">
        <v>497</v>
      </c>
      <c r="D1889" s="12" t="s">
        <v>13</v>
      </c>
      <c r="E1889" s="12" t="s">
        <v>14</v>
      </c>
      <c r="F1889" s="12">
        <v>5000000</v>
      </c>
      <c r="G1889" s="12">
        <v>5000000</v>
      </c>
      <c r="H1889" s="12"/>
      <c r="I1889" s="22"/>
    </row>
    <row r="1890" spans="1:9" ht="27" x14ac:dyDescent="0.25">
      <c r="A1890" s="12">
        <v>4239</v>
      </c>
      <c r="B1890" s="12" t="s">
        <v>3860</v>
      </c>
      <c r="C1890" s="12" t="s">
        <v>532</v>
      </c>
      <c r="D1890" s="12" t="s">
        <v>13</v>
      </c>
      <c r="E1890" s="12" t="s">
        <v>14</v>
      </c>
      <c r="F1890" s="12">
        <v>4284800</v>
      </c>
      <c r="G1890" s="12">
        <v>4284800</v>
      </c>
      <c r="H1890" s="12">
        <v>1</v>
      </c>
      <c r="I1890" s="22"/>
    </row>
    <row r="1891" spans="1:9" ht="40.5" x14ac:dyDescent="0.25">
      <c r="A1891" s="12">
        <v>4239</v>
      </c>
      <c r="B1891" s="12" t="s">
        <v>3502</v>
      </c>
      <c r="C1891" s="12" t="s">
        <v>497</v>
      </c>
      <c r="D1891" s="12" t="s">
        <v>13</v>
      </c>
      <c r="E1891" s="12" t="s">
        <v>14</v>
      </c>
      <c r="F1891" s="12">
        <v>18000000</v>
      </c>
      <c r="G1891" s="12">
        <v>18000000</v>
      </c>
      <c r="H1891" s="12">
        <v>1</v>
      </c>
      <c r="I1891" s="22"/>
    </row>
    <row r="1892" spans="1:9" ht="40.5" x14ac:dyDescent="0.25">
      <c r="A1892" s="12">
        <v>4239</v>
      </c>
      <c r="B1892" s="12" t="s">
        <v>3503</v>
      </c>
      <c r="C1892" s="12" t="s">
        <v>497</v>
      </c>
      <c r="D1892" s="12" t="s">
        <v>13</v>
      </c>
      <c r="E1892" s="12" t="s">
        <v>14</v>
      </c>
      <c r="F1892" s="12">
        <v>3120000</v>
      </c>
      <c r="G1892" s="12">
        <v>3120000</v>
      </c>
      <c r="H1892" s="12">
        <v>1</v>
      </c>
      <c r="I1892" s="22"/>
    </row>
    <row r="1893" spans="1:9" ht="40.5" x14ac:dyDescent="0.25">
      <c r="A1893" s="12">
        <v>4239</v>
      </c>
      <c r="B1893" s="12" t="s">
        <v>3504</v>
      </c>
      <c r="C1893" s="12" t="s">
        <v>497</v>
      </c>
      <c r="D1893" s="12" t="s">
        <v>13</v>
      </c>
      <c r="E1893" s="12" t="s">
        <v>14</v>
      </c>
      <c r="F1893" s="12">
        <v>1100000</v>
      </c>
      <c r="G1893" s="12">
        <v>1100000</v>
      </c>
      <c r="H1893" s="12">
        <v>1</v>
      </c>
      <c r="I1893" s="22"/>
    </row>
    <row r="1894" spans="1:9" ht="40.5" x14ac:dyDescent="0.25">
      <c r="A1894" s="12">
        <v>4239</v>
      </c>
      <c r="B1894" s="12" t="s">
        <v>3505</v>
      </c>
      <c r="C1894" s="12" t="s">
        <v>497</v>
      </c>
      <c r="D1894" s="12" t="s">
        <v>13</v>
      </c>
      <c r="E1894" s="12" t="s">
        <v>14</v>
      </c>
      <c r="F1894" s="12">
        <v>1860000</v>
      </c>
      <c r="G1894" s="12">
        <v>1860000</v>
      </c>
      <c r="H1894" s="12">
        <v>1</v>
      </c>
      <c r="I1894" s="22"/>
    </row>
    <row r="1895" spans="1:9" ht="40.5" x14ac:dyDescent="0.25">
      <c r="A1895" s="12">
        <v>4239</v>
      </c>
      <c r="B1895" s="12" t="s">
        <v>3506</v>
      </c>
      <c r="C1895" s="12" t="s">
        <v>497</v>
      </c>
      <c r="D1895" s="12" t="s">
        <v>13</v>
      </c>
      <c r="E1895" s="12" t="s">
        <v>14</v>
      </c>
      <c r="F1895" s="12">
        <v>705000</v>
      </c>
      <c r="G1895" s="12">
        <v>705000</v>
      </c>
      <c r="H1895" s="12">
        <v>1</v>
      </c>
      <c r="I1895" s="22"/>
    </row>
    <row r="1896" spans="1:9" ht="40.5" x14ac:dyDescent="0.25">
      <c r="A1896" s="12">
        <v>4239</v>
      </c>
      <c r="B1896" s="12" t="s">
        <v>3507</v>
      </c>
      <c r="C1896" s="12" t="s">
        <v>497</v>
      </c>
      <c r="D1896" s="12" t="s">
        <v>13</v>
      </c>
      <c r="E1896" s="12" t="s">
        <v>14</v>
      </c>
      <c r="F1896" s="12">
        <v>1078000</v>
      </c>
      <c r="G1896" s="12">
        <v>1078000</v>
      </c>
      <c r="H1896" s="12">
        <v>1</v>
      </c>
      <c r="I1896" s="22"/>
    </row>
    <row r="1897" spans="1:9" ht="40.5" x14ac:dyDescent="0.25">
      <c r="A1897" s="12">
        <v>4239</v>
      </c>
      <c r="B1897" s="12" t="s">
        <v>3508</v>
      </c>
      <c r="C1897" s="12" t="s">
        <v>497</v>
      </c>
      <c r="D1897" s="12" t="s">
        <v>13</v>
      </c>
      <c r="E1897" s="12" t="s">
        <v>14</v>
      </c>
      <c r="F1897" s="12">
        <v>500000</v>
      </c>
      <c r="G1897" s="12">
        <v>500000</v>
      </c>
      <c r="H1897" s="12">
        <v>1</v>
      </c>
      <c r="I1897" s="22"/>
    </row>
    <row r="1898" spans="1:9" ht="40.5" x14ac:dyDescent="0.25">
      <c r="A1898" s="12">
        <v>4239</v>
      </c>
      <c r="B1898" s="12" t="s">
        <v>3509</v>
      </c>
      <c r="C1898" s="12" t="s">
        <v>497</v>
      </c>
      <c r="D1898" s="12" t="s">
        <v>13</v>
      </c>
      <c r="E1898" s="12" t="s">
        <v>14</v>
      </c>
      <c r="F1898" s="12">
        <v>1907500</v>
      </c>
      <c r="G1898" s="12">
        <v>1907500</v>
      </c>
      <c r="H1898" s="12">
        <v>1</v>
      </c>
      <c r="I1898" s="22"/>
    </row>
    <row r="1899" spans="1:9" ht="40.5" x14ac:dyDescent="0.25">
      <c r="A1899" s="12">
        <v>4239</v>
      </c>
      <c r="B1899" s="12" t="s">
        <v>3510</v>
      </c>
      <c r="C1899" s="12" t="s">
        <v>497</v>
      </c>
      <c r="D1899" s="12" t="s">
        <v>5430</v>
      </c>
      <c r="E1899" s="12" t="s">
        <v>14</v>
      </c>
      <c r="F1899" s="12">
        <v>2112000</v>
      </c>
      <c r="G1899" s="12">
        <v>2112000</v>
      </c>
      <c r="H1899" s="12">
        <v>1</v>
      </c>
      <c r="I1899" s="22"/>
    </row>
    <row r="1900" spans="1:9" ht="40.5" x14ac:dyDescent="0.25">
      <c r="A1900" s="12">
        <v>4239</v>
      </c>
      <c r="B1900" s="12" t="s">
        <v>3511</v>
      </c>
      <c r="C1900" s="12" t="s">
        <v>497</v>
      </c>
      <c r="D1900" s="12" t="s">
        <v>13</v>
      </c>
      <c r="E1900" s="12" t="s">
        <v>14</v>
      </c>
      <c r="F1900" s="12">
        <v>16000000</v>
      </c>
      <c r="G1900" s="12">
        <v>16000000</v>
      </c>
      <c r="H1900" s="12">
        <v>1</v>
      </c>
      <c r="I1900" s="22"/>
    </row>
    <row r="1901" spans="1:9" ht="40.5" x14ac:dyDescent="0.25">
      <c r="A1901" s="12">
        <v>4239</v>
      </c>
      <c r="B1901" s="12" t="s">
        <v>3512</v>
      </c>
      <c r="C1901" s="12" t="s">
        <v>497</v>
      </c>
      <c r="D1901" s="12" t="s">
        <v>13</v>
      </c>
      <c r="E1901" s="12" t="s">
        <v>14</v>
      </c>
      <c r="F1901" s="12">
        <v>10000000</v>
      </c>
      <c r="G1901" s="12">
        <v>10000000</v>
      </c>
      <c r="H1901" s="12">
        <v>1</v>
      </c>
      <c r="I1901" s="22"/>
    </row>
    <row r="1902" spans="1:9" ht="40.5" x14ac:dyDescent="0.25">
      <c r="A1902" s="12">
        <v>4239</v>
      </c>
      <c r="B1902" s="12" t="s">
        <v>3500</v>
      </c>
      <c r="C1902" s="12" t="s">
        <v>497</v>
      </c>
      <c r="D1902" s="12" t="s">
        <v>13</v>
      </c>
      <c r="E1902" s="12" t="s">
        <v>14</v>
      </c>
      <c r="F1902" s="12">
        <v>54538800</v>
      </c>
      <c r="G1902" s="12">
        <v>54538800</v>
      </c>
      <c r="H1902" s="12">
        <v>1</v>
      </c>
      <c r="I1902" s="22"/>
    </row>
    <row r="1903" spans="1:9" ht="29.25" customHeight="1" x14ac:dyDescent="0.25">
      <c r="A1903" s="12">
        <v>4239</v>
      </c>
      <c r="B1903" s="12" t="s">
        <v>2131</v>
      </c>
      <c r="C1903" s="12" t="s">
        <v>857</v>
      </c>
      <c r="D1903" s="12" t="s">
        <v>13</v>
      </c>
      <c r="E1903" s="12" t="s">
        <v>14</v>
      </c>
      <c r="F1903" s="12">
        <v>1000000</v>
      </c>
      <c r="G1903" s="12">
        <v>1000000</v>
      </c>
      <c r="H1903" s="12">
        <v>1</v>
      </c>
      <c r="I1903" s="22"/>
    </row>
    <row r="1904" spans="1:9" ht="42.75" customHeight="1" x14ac:dyDescent="0.25">
      <c r="A1904" s="12" t="s">
        <v>22</v>
      </c>
      <c r="B1904" s="12" t="s">
        <v>2031</v>
      </c>
      <c r="C1904" s="12" t="s">
        <v>497</v>
      </c>
      <c r="D1904" s="12" t="s">
        <v>13</v>
      </c>
      <c r="E1904" s="12" t="s">
        <v>14</v>
      </c>
      <c r="F1904" s="12">
        <v>3268000</v>
      </c>
      <c r="G1904" s="12">
        <v>3268000</v>
      </c>
      <c r="H1904" s="12">
        <v>1</v>
      </c>
      <c r="I1904" s="22"/>
    </row>
    <row r="1905" spans="1:9" ht="40.5" x14ac:dyDescent="0.25">
      <c r="A1905" s="12" t="s">
        <v>22</v>
      </c>
      <c r="B1905" s="12" t="s">
        <v>2445</v>
      </c>
      <c r="C1905" s="12" t="s">
        <v>497</v>
      </c>
      <c r="D1905" s="12" t="s">
        <v>13</v>
      </c>
      <c r="E1905" s="12" t="s">
        <v>14</v>
      </c>
      <c r="F1905" s="12">
        <v>1400000</v>
      </c>
      <c r="G1905" s="12">
        <v>1400000</v>
      </c>
      <c r="H1905" s="12">
        <v>1</v>
      </c>
      <c r="I1905" s="22"/>
    </row>
    <row r="1906" spans="1:9" ht="40.5" x14ac:dyDescent="0.25">
      <c r="A1906" s="12">
        <v>4239</v>
      </c>
      <c r="B1906" s="12" t="s">
        <v>5013</v>
      </c>
      <c r="C1906" s="12" t="s">
        <v>497</v>
      </c>
      <c r="D1906" s="12" t="s">
        <v>248</v>
      </c>
      <c r="E1906" s="12" t="s">
        <v>14</v>
      </c>
      <c r="F1906" s="12">
        <v>4000000</v>
      </c>
      <c r="G1906" s="12">
        <v>4000000</v>
      </c>
      <c r="H1906" s="12">
        <v>1</v>
      </c>
      <c r="I1906" s="22"/>
    </row>
    <row r="1907" spans="1:9" ht="40.5" x14ac:dyDescent="0.25">
      <c r="A1907" s="12">
        <v>4239</v>
      </c>
      <c r="B1907" s="12" t="s">
        <v>5309</v>
      </c>
      <c r="C1907" s="12" t="s">
        <v>497</v>
      </c>
      <c r="D1907" s="12" t="s">
        <v>13</v>
      </c>
      <c r="E1907" s="12" t="s">
        <v>14</v>
      </c>
      <c r="F1907" s="12">
        <v>1000000</v>
      </c>
      <c r="G1907" s="12">
        <v>1000000</v>
      </c>
      <c r="H1907" s="12">
        <v>1</v>
      </c>
      <c r="I1907" s="22"/>
    </row>
    <row r="1908" spans="1:9" ht="40.5" x14ac:dyDescent="0.25">
      <c r="A1908" s="12">
        <v>4239</v>
      </c>
      <c r="B1908" s="12" t="s">
        <v>5398</v>
      </c>
      <c r="C1908" s="12" t="s">
        <v>497</v>
      </c>
      <c r="D1908" s="12" t="s">
        <v>13</v>
      </c>
      <c r="E1908" s="12" t="s">
        <v>14</v>
      </c>
      <c r="F1908" s="12">
        <v>2300000</v>
      </c>
      <c r="G1908" s="12">
        <v>2300000</v>
      </c>
      <c r="H1908" s="12">
        <v>1</v>
      </c>
      <c r="I1908" s="22"/>
    </row>
    <row r="1909" spans="1:9" ht="40.5" x14ac:dyDescent="0.25">
      <c r="A1909" s="12">
        <v>4239</v>
      </c>
      <c r="B1909" s="12" t="s">
        <v>5429</v>
      </c>
      <c r="C1909" s="12" t="s">
        <v>497</v>
      </c>
      <c r="D1909" s="12" t="s">
        <v>13</v>
      </c>
      <c r="E1909" s="12" t="s">
        <v>14</v>
      </c>
      <c r="F1909" s="12">
        <v>186343200</v>
      </c>
      <c r="G1909" s="12">
        <v>186343200</v>
      </c>
      <c r="H1909" s="12">
        <v>1</v>
      </c>
      <c r="I1909" s="22"/>
    </row>
    <row r="1910" spans="1:9" ht="40.5" x14ac:dyDescent="0.25">
      <c r="A1910" s="12">
        <v>4239</v>
      </c>
      <c r="B1910" s="12" t="s">
        <v>5510</v>
      </c>
      <c r="C1910" s="12" t="s">
        <v>497</v>
      </c>
      <c r="D1910" s="12" t="s">
        <v>13</v>
      </c>
      <c r="E1910" s="12" t="s">
        <v>14</v>
      </c>
      <c r="F1910" s="12">
        <v>198897000</v>
      </c>
      <c r="G1910" s="12">
        <v>198897000</v>
      </c>
      <c r="H1910" s="12">
        <v>1</v>
      </c>
      <c r="I1910" s="22"/>
    </row>
    <row r="1911" spans="1:9" ht="40.5" x14ac:dyDescent="0.25">
      <c r="A1911" s="12">
        <v>4239</v>
      </c>
      <c r="B1911" s="12" t="s">
        <v>6069</v>
      </c>
      <c r="C1911" s="12" t="s">
        <v>497</v>
      </c>
      <c r="D1911" s="12" t="s">
        <v>13</v>
      </c>
      <c r="E1911" s="12" t="s">
        <v>14</v>
      </c>
      <c r="F1911" s="12">
        <v>19000000</v>
      </c>
      <c r="G1911" s="12">
        <v>19000000</v>
      </c>
      <c r="H1911" s="12">
        <v>1</v>
      </c>
      <c r="I1911" s="22"/>
    </row>
    <row r="1912" spans="1:9" ht="40.5" x14ac:dyDescent="0.25">
      <c r="A1912" s="12">
        <v>4239</v>
      </c>
      <c r="B1912" s="12" t="s">
        <v>6070</v>
      </c>
      <c r="C1912" s="12" t="s">
        <v>497</v>
      </c>
      <c r="D1912" s="12" t="s">
        <v>13</v>
      </c>
      <c r="E1912" s="12" t="s">
        <v>14</v>
      </c>
      <c r="F1912" s="12">
        <v>39840000</v>
      </c>
      <c r="G1912" s="12">
        <v>39840000</v>
      </c>
      <c r="H1912" s="12">
        <v>1</v>
      </c>
      <c r="I1912" s="22"/>
    </row>
    <row r="1913" spans="1:9" ht="40.5" x14ac:dyDescent="0.25">
      <c r="A1913" s="12">
        <v>4239</v>
      </c>
      <c r="B1913" s="12" t="s">
        <v>6342</v>
      </c>
      <c r="C1913" s="12" t="s">
        <v>497</v>
      </c>
      <c r="D1913" s="12" t="s">
        <v>13</v>
      </c>
      <c r="E1913" s="12" t="s">
        <v>14</v>
      </c>
      <c r="F1913" s="12">
        <v>4450000</v>
      </c>
      <c r="G1913" s="12">
        <v>4450000</v>
      </c>
      <c r="H1913" s="12">
        <v>1</v>
      </c>
      <c r="I1913" s="22"/>
    </row>
    <row r="1914" spans="1:9" ht="40.5" x14ac:dyDescent="0.25">
      <c r="A1914" s="12">
        <v>4239</v>
      </c>
      <c r="B1914" s="12" t="s">
        <v>6343</v>
      </c>
      <c r="C1914" s="12" t="s">
        <v>497</v>
      </c>
      <c r="D1914" s="12" t="s">
        <v>13</v>
      </c>
      <c r="E1914" s="12" t="s">
        <v>14</v>
      </c>
      <c r="F1914" s="12">
        <v>2000000</v>
      </c>
      <c r="G1914" s="12">
        <v>2000000</v>
      </c>
      <c r="H1914" s="12">
        <v>1</v>
      </c>
      <c r="I1914" s="22"/>
    </row>
    <row r="1915" spans="1:9" ht="40.5" x14ac:dyDescent="0.25">
      <c r="A1915" s="12">
        <v>4239</v>
      </c>
      <c r="B1915" s="12" t="s">
        <v>6344</v>
      </c>
      <c r="C1915" s="12" t="s">
        <v>497</v>
      </c>
      <c r="D1915" s="12" t="s">
        <v>13</v>
      </c>
      <c r="E1915" s="12" t="s">
        <v>14</v>
      </c>
      <c r="F1915" s="12">
        <v>4450000</v>
      </c>
      <c r="G1915" s="12">
        <v>4450000</v>
      </c>
      <c r="H1915" s="12">
        <v>1</v>
      </c>
      <c r="I1915" s="22"/>
    </row>
    <row r="1916" spans="1:9" ht="40.5" x14ac:dyDescent="0.25">
      <c r="A1916" s="12">
        <v>4239</v>
      </c>
      <c r="B1916" s="12" t="s">
        <v>6345</v>
      </c>
      <c r="C1916" s="12" t="s">
        <v>497</v>
      </c>
      <c r="D1916" s="12" t="s">
        <v>13</v>
      </c>
      <c r="E1916" s="12" t="s">
        <v>14</v>
      </c>
      <c r="F1916" s="12">
        <v>2500000</v>
      </c>
      <c r="G1916" s="12">
        <v>2500000</v>
      </c>
      <c r="H1916" s="12">
        <v>1</v>
      </c>
      <c r="I1916" s="22"/>
    </row>
    <row r="1917" spans="1:9" ht="40.5" x14ac:dyDescent="0.25">
      <c r="A1917" s="12">
        <v>4239</v>
      </c>
      <c r="B1917" s="12" t="s">
        <v>6346</v>
      </c>
      <c r="C1917" s="12" t="s">
        <v>497</v>
      </c>
      <c r="D1917" s="12" t="s">
        <v>13</v>
      </c>
      <c r="E1917" s="12" t="s">
        <v>14</v>
      </c>
      <c r="F1917" s="12">
        <v>4095000</v>
      </c>
      <c r="G1917" s="12">
        <v>4095000</v>
      </c>
      <c r="H1917" s="12">
        <v>1</v>
      </c>
      <c r="I1917" s="22"/>
    </row>
    <row r="1918" spans="1:9" ht="40.5" x14ac:dyDescent="0.25">
      <c r="A1918" s="12">
        <v>4239</v>
      </c>
      <c r="B1918" s="12" t="s">
        <v>6347</v>
      </c>
      <c r="C1918" s="12" t="s">
        <v>497</v>
      </c>
      <c r="D1918" s="12" t="s">
        <v>13</v>
      </c>
      <c r="E1918" s="12" t="s">
        <v>14</v>
      </c>
      <c r="F1918" s="12">
        <v>2728000</v>
      </c>
      <c r="G1918" s="12">
        <v>2728000</v>
      </c>
      <c r="H1918" s="12">
        <v>1</v>
      </c>
      <c r="I1918" s="22"/>
    </row>
    <row r="1919" spans="1:9" ht="40.5" x14ac:dyDescent="0.25">
      <c r="A1919" s="12">
        <v>4239</v>
      </c>
      <c r="B1919" s="12" t="s">
        <v>6348</v>
      </c>
      <c r="C1919" s="12" t="s">
        <v>497</v>
      </c>
      <c r="D1919" s="12" t="s">
        <v>13</v>
      </c>
      <c r="E1919" s="12" t="s">
        <v>14</v>
      </c>
      <c r="F1919" s="12">
        <v>2710000</v>
      </c>
      <c r="G1919" s="12">
        <v>2710000</v>
      </c>
      <c r="H1919" s="12">
        <v>1</v>
      </c>
      <c r="I1919" s="22"/>
    </row>
    <row r="1920" spans="1:9" ht="40.5" x14ac:dyDescent="0.25">
      <c r="A1920" s="12">
        <v>4239</v>
      </c>
      <c r="B1920" s="12" t="s">
        <v>6349</v>
      </c>
      <c r="C1920" s="12" t="s">
        <v>497</v>
      </c>
      <c r="D1920" s="12" t="s">
        <v>13</v>
      </c>
      <c r="E1920" s="12" t="s">
        <v>14</v>
      </c>
      <c r="F1920" s="12">
        <v>2332000</v>
      </c>
      <c r="G1920" s="12">
        <v>2332000</v>
      </c>
      <c r="H1920" s="12">
        <v>1</v>
      </c>
      <c r="I1920" s="22"/>
    </row>
    <row r="1921" spans="1:9" ht="40.5" x14ac:dyDescent="0.25">
      <c r="A1921" s="12">
        <v>4239</v>
      </c>
      <c r="B1921" s="12" t="s">
        <v>6427</v>
      </c>
      <c r="C1921" s="12" t="s">
        <v>4655</v>
      </c>
      <c r="D1921" s="12" t="s">
        <v>13</v>
      </c>
      <c r="E1921" s="12" t="s">
        <v>14</v>
      </c>
      <c r="F1921" s="12">
        <v>1900000</v>
      </c>
      <c r="G1921" s="12">
        <v>1900000</v>
      </c>
      <c r="H1921" s="12">
        <v>1</v>
      </c>
      <c r="I1921" s="22"/>
    </row>
    <row r="1922" spans="1:9" ht="15" customHeight="1" x14ac:dyDescent="0.25">
      <c r="A1922" s="127" t="s">
        <v>8</v>
      </c>
      <c r="B1922" s="128"/>
      <c r="C1922" s="128"/>
      <c r="D1922" s="128"/>
      <c r="E1922" s="128"/>
      <c r="F1922" s="128"/>
      <c r="G1922" s="128"/>
      <c r="H1922" s="128"/>
      <c r="I1922" s="22"/>
    </row>
    <row r="1923" spans="1:9" x14ac:dyDescent="0.25">
      <c r="A1923" s="12">
        <v>5132</v>
      </c>
      <c r="B1923" s="12" t="s">
        <v>4695</v>
      </c>
      <c r="C1923" s="12" t="s">
        <v>4696</v>
      </c>
      <c r="D1923" s="12" t="s">
        <v>248</v>
      </c>
      <c r="E1923" s="12" t="s">
        <v>10</v>
      </c>
      <c r="F1923" s="12">
        <v>3920</v>
      </c>
      <c r="G1923" s="12">
        <f>+F1923*H1923</f>
        <v>98000</v>
      </c>
      <c r="H1923" s="12">
        <v>25</v>
      </c>
      <c r="I1923" s="22"/>
    </row>
    <row r="1924" spans="1:9" x14ac:dyDescent="0.25">
      <c r="A1924" s="12">
        <v>5132</v>
      </c>
      <c r="B1924" s="12" t="s">
        <v>4697</v>
      </c>
      <c r="C1924" s="12" t="s">
        <v>4696</v>
      </c>
      <c r="D1924" s="12" t="s">
        <v>248</v>
      </c>
      <c r="E1924" s="12" t="s">
        <v>10</v>
      </c>
      <c r="F1924" s="12">
        <v>1760</v>
      </c>
      <c r="G1924" s="12">
        <f t="shared" ref="G1924:G1957" si="33">+F1924*H1924</f>
        <v>70400</v>
      </c>
      <c r="H1924" s="12">
        <v>40</v>
      </c>
      <c r="I1924" s="22"/>
    </row>
    <row r="1925" spans="1:9" x14ac:dyDescent="0.25">
      <c r="A1925" s="12">
        <v>5132</v>
      </c>
      <c r="B1925" s="12" t="s">
        <v>4698</v>
      </c>
      <c r="C1925" s="12" t="s">
        <v>4696</v>
      </c>
      <c r="D1925" s="12" t="s">
        <v>248</v>
      </c>
      <c r="E1925" s="12" t="s">
        <v>10</v>
      </c>
      <c r="F1925" s="12">
        <v>3120</v>
      </c>
      <c r="G1925" s="12">
        <f t="shared" si="33"/>
        <v>146640</v>
      </c>
      <c r="H1925" s="12">
        <v>47</v>
      </c>
      <c r="I1925" s="22"/>
    </row>
    <row r="1926" spans="1:9" x14ac:dyDescent="0.25">
      <c r="A1926" s="12">
        <v>5132</v>
      </c>
      <c r="B1926" s="12" t="s">
        <v>4699</v>
      </c>
      <c r="C1926" s="12" t="s">
        <v>4696</v>
      </c>
      <c r="D1926" s="12" t="s">
        <v>248</v>
      </c>
      <c r="E1926" s="12" t="s">
        <v>10</v>
      </c>
      <c r="F1926" s="12">
        <v>3200</v>
      </c>
      <c r="G1926" s="12">
        <f t="shared" si="33"/>
        <v>144000</v>
      </c>
      <c r="H1926" s="12">
        <v>45</v>
      </c>
      <c r="I1926" s="22"/>
    </row>
    <row r="1927" spans="1:9" x14ac:dyDescent="0.25">
      <c r="A1927" s="12">
        <v>5132</v>
      </c>
      <c r="B1927" s="12" t="s">
        <v>4700</v>
      </c>
      <c r="C1927" s="12" t="s">
        <v>4696</v>
      </c>
      <c r="D1927" s="12" t="s">
        <v>248</v>
      </c>
      <c r="E1927" s="12" t="s">
        <v>10</v>
      </c>
      <c r="F1927" s="12">
        <v>2400</v>
      </c>
      <c r="G1927" s="12">
        <f t="shared" si="33"/>
        <v>74400</v>
      </c>
      <c r="H1927" s="12">
        <v>31</v>
      </c>
      <c r="I1927" s="22"/>
    </row>
    <row r="1928" spans="1:9" ht="14.25" customHeight="1" x14ac:dyDescent="0.25">
      <c r="A1928" s="12">
        <v>5132</v>
      </c>
      <c r="B1928" s="12" t="s">
        <v>4701</v>
      </c>
      <c r="C1928" s="12" t="s">
        <v>4696</v>
      </c>
      <c r="D1928" s="12" t="s">
        <v>248</v>
      </c>
      <c r="E1928" s="12" t="s">
        <v>10</v>
      </c>
      <c r="F1928" s="12">
        <v>720</v>
      </c>
      <c r="G1928" s="12">
        <f t="shared" si="33"/>
        <v>54720</v>
      </c>
      <c r="H1928" s="12">
        <v>76</v>
      </c>
      <c r="I1928" s="22"/>
    </row>
    <row r="1929" spans="1:9" x14ac:dyDescent="0.25">
      <c r="A1929" s="12">
        <v>5132</v>
      </c>
      <c r="B1929" s="12" t="s">
        <v>4702</v>
      </c>
      <c r="C1929" s="12" t="s">
        <v>4696</v>
      </c>
      <c r="D1929" s="12" t="s">
        <v>248</v>
      </c>
      <c r="E1929" s="12" t="s">
        <v>10</v>
      </c>
      <c r="F1929" s="12">
        <v>3120</v>
      </c>
      <c r="G1929" s="12">
        <f t="shared" si="33"/>
        <v>93600</v>
      </c>
      <c r="H1929" s="12">
        <v>30</v>
      </c>
      <c r="I1929" s="22"/>
    </row>
    <row r="1930" spans="1:9" x14ac:dyDescent="0.25">
      <c r="A1930" s="12">
        <v>5132</v>
      </c>
      <c r="B1930" s="12" t="s">
        <v>4703</v>
      </c>
      <c r="C1930" s="12" t="s">
        <v>4696</v>
      </c>
      <c r="D1930" s="12" t="s">
        <v>248</v>
      </c>
      <c r="E1930" s="12" t="s">
        <v>10</v>
      </c>
      <c r="F1930" s="12">
        <v>4400</v>
      </c>
      <c r="G1930" s="12">
        <f t="shared" si="33"/>
        <v>255200</v>
      </c>
      <c r="H1930" s="12">
        <v>58</v>
      </c>
      <c r="I1930" s="22"/>
    </row>
    <row r="1931" spans="1:9" x14ac:dyDescent="0.25">
      <c r="A1931" s="12">
        <v>5132</v>
      </c>
      <c r="B1931" s="12" t="s">
        <v>4704</v>
      </c>
      <c r="C1931" s="12" t="s">
        <v>4696</v>
      </c>
      <c r="D1931" s="12" t="s">
        <v>248</v>
      </c>
      <c r="E1931" s="12" t="s">
        <v>10</v>
      </c>
      <c r="F1931" s="12">
        <v>4000</v>
      </c>
      <c r="G1931" s="12">
        <f t="shared" si="33"/>
        <v>140000</v>
      </c>
      <c r="H1931" s="12">
        <v>35</v>
      </c>
      <c r="I1931" s="22"/>
    </row>
    <row r="1932" spans="1:9" x14ac:dyDescent="0.25">
      <c r="A1932" s="12">
        <v>5132</v>
      </c>
      <c r="B1932" s="12" t="s">
        <v>4705</v>
      </c>
      <c r="C1932" s="12" t="s">
        <v>4696</v>
      </c>
      <c r="D1932" s="12" t="s">
        <v>248</v>
      </c>
      <c r="E1932" s="12" t="s">
        <v>10</v>
      </c>
      <c r="F1932" s="12">
        <v>3120</v>
      </c>
      <c r="G1932" s="12">
        <f t="shared" si="33"/>
        <v>149760</v>
      </c>
      <c r="H1932" s="12">
        <v>48</v>
      </c>
      <c r="I1932" s="22"/>
    </row>
    <row r="1933" spans="1:9" x14ac:dyDescent="0.25">
      <c r="A1933" s="12">
        <v>5132</v>
      </c>
      <c r="B1933" s="12" t="s">
        <v>4706</v>
      </c>
      <c r="C1933" s="12" t="s">
        <v>4696</v>
      </c>
      <c r="D1933" s="12" t="s">
        <v>248</v>
      </c>
      <c r="E1933" s="12" t="s">
        <v>10</v>
      </c>
      <c r="F1933" s="12">
        <v>3120</v>
      </c>
      <c r="G1933" s="12">
        <f t="shared" si="33"/>
        <v>118560</v>
      </c>
      <c r="H1933" s="12">
        <v>38</v>
      </c>
      <c r="I1933" s="22"/>
    </row>
    <row r="1934" spans="1:9" x14ac:dyDescent="0.25">
      <c r="A1934" s="12">
        <v>5132</v>
      </c>
      <c r="B1934" s="12" t="s">
        <v>4707</v>
      </c>
      <c r="C1934" s="12" t="s">
        <v>4696</v>
      </c>
      <c r="D1934" s="12" t="s">
        <v>248</v>
      </c>
      <c r="E1934" s="12" t="s">
        <v>10</v>
      </c>
      <c r="F1934" s="12">
        <v>3200</v>
      </c>
      <c r="G1934" s="12">
        <f t="shared" si="33"/>
        <v>166400</v>
      </c>
      <c r="H1934" s="12">
        <v>52</v>
      </c>
      <c r="I1934" s="22"/>
    </row>
    <row r="1935" spans="1:9" x14ac:dyDescent="0.25">
      <c r="A1935" s="12">
        <v>5132</v>
      </c>
      <c r="B1935" s="12" t="s">
        <v>4708</v>
      </c>
      <c r="C1935" s="12" t="s">
        <v>4696</v>
      </c>
      <c r="D1935" s="12" t="s">
        <v>248</v>
      </c>
      <c r="E1935" s="12" t="s">
        <v>10</v>
      </c>
      <c r="F1935" s="12">
        <v>4400</v>
      </c>
      <c r="G1935" s="12">
        <f t="shared" si="33"/>
        <v>220000</v>
      </c>
      <c r="H1935" s="12">
        <v>50</v>
      </c>
      <c r="I1935" s="22"/>
    </row>
    <row r="1936" spans="1:9" x14ac:dyDescent="0.25">
      <c r="A1936" s="12">
        <v>5132</v>
      </c>
      <c r="B1936" s="12" t="s">
        <v>4709</v>
      </c>
      <c r="C1936" s="12" t="s">
        <v>4696</v>
      </c>
      <c r="D1936" s="12" t="s">
        <v>248</v>
      </c>
      <c r="E1936" s="12" t="s">
        <v>10</v>
      </c>
      <c r="F1936" s="12">
        <v>3120</v>
      </c>
      <c r="G1936" s="12">
        <f t="shared" si="33"/>
        <v>124800</v>
      </c>
      <c r="H1936" s="12">
        <v>40</v>
      </c>
      <c r="I1936" s="22"/>
    </row>
    <row r="1937" spans="1:9" x14ac:dyDescent="0.25">
      <c r="A1937" s="12">
        <v>5132</v>
      </c>
      <c r="B1937" s="12" t="s">
        <v>4710</v>
      </c>
      <c r="C1937" s="12" t="s">
        <v>4696</v>
      </c>
      <c r="D1937" s="12" t="s">
        <v>248</v>
      </c>
      <c r="E1937" s="12" t="s">
        <v>10</v>
      </c>
      <c r="F1937" s="12">
        <v>2640</v>
      </c>
      <c r="G1937" s="12">
        <f t="shared" si="33"/>
        <v>105600</v>
      </c>
      <c r="H1937" s="12">
        <v>40</v>
      </c>
      <c r="I1937" s="22"/>
    </row>
    <row r="1938" spans="1:9" x14ac:dyDescent="0.25">
      <c r="A1938" s="12">
        <v>5132</v>
      </c>
      <c r="B1938" s="12" t="s">
        <v>4711</v>
      </c>
      <c r="C1938" s="12" t="s">
        <v>4696</v>
      </c>
      <c r="D1938" s="12" t="s">
        <v>248</v>
      </c>
      <c r="E1938" s="12" t="s">
        <v>10</v>
      </c>
      <c r="F1938" s="12">
        <v>800</v>
      </c>
      <c r="G1938" s="12">
        <f t="shared" si="33"/>
        <v>20800</v>
      </c>
      <c r="H1938" s="12">
        <v>26</v>
      </c>
      <c r="I1938" s="22"/>
    </row>
    <row r="1939" spans="1:9" x14ac:dyDescent="0.25">
      <c r="A1939" s="12">
        <v>5132</v>
      </c>
      <c r="B1939" s="12" t="s">
        <v>4712</v>
      </c>
      <c r="C1939" s="12" t="s">
        <v>4696</v>
      </c>
      <c r="D1939" s="12" t="s">
        <v>248</v>
      </c>
      <c r="E1939" s="12" t="s">
        <v>10</v>
      </c>
      <c r="F1939" s="12">
        <v>720</v>
      </c>
      <c r="G1939" s="12">
        <f t="shared" si="33"/>
        <v>44640</v>
      </c>
      <c r="H1939" s="12">
        <v>62</v>
      </c>
      <c r="I1939" s="22"/>
    </row>
    <row r="1940" spans="1:9" x14ac:dyDescent="0.25">
      <c r="A1940" s="12">
        <v>5132</v>
      </c>
      <c r="B1940" s="12" t="s">
        <v>4713</v>
      </c>
      <c r="C1940" s="12" t="s">
        <v>4696</v>
      </c>
      <c r="D1940" s="12" t="s">
        <v>248</v>
      </c>
      <c r="E1940" s="12" t="s">
        <v>10</v>
      </c>
      <c r="F1940" s="12">
        <v>3920</v>
      </c>
      <c r="G1940" s="12">
        <f t="shared" si="33"/>
        <v>133280</v>
      </c>
      <c r="H1940" s="12">
        <v>34</v>
      </c>
      <c r="I1940" s="22"/>
    </row>
    <row r="1941" spans="1:9" x14ac:dyDescent="0.25">
      <c r="A1941" s="12">
        <v>5132</v>
      </c>
      <c r="B1941" s="12" t="s">
        <v>4714</v>
      </c>
      <c r="C1941" s="12" t="s">
        <v>4696</v>
      </c>
      <c r="D1941" s="12" t="s">
        <v>248</v>
      </c>
      <c r="E1941" s="12" t="s">
        <v>10</v>
      </c>
      <c r="F1941" s="12">
        <v>720</v>
      </c>
      <c r="G1941" s="12">
        <f t="shared" si="33"/>
        <v>45360</v>
      </c>
      <c r="H1941" s="12">
        <v>63</v>
      </c>
      <c r="I1941" s="22"/>
    </row>
    <row r="1942" spans="1:9" x14ac:dyDescent="0.25">
      <c r="A1942" s="12">
        <v>5132</v>
      </c>
      <c r="B1942" s="12" t="s">
        <v>4715</v>
      </c>
      <c r="C1942" s="12" t="s">
        <v>4696</v>
      </c>
      <c r="D1942" s="12" t="s">
        <v>248</v>
      </c>
      <c r="E1942" s="12" t="s">
        <v>10</v>
      </c>
      <c r="F1942" s="12">
        <v>960</v>
      </c>
      <c r="G1942" s="12">
        <f t="shared" si="33"/>
        <v>54720</v>
      </c>
      <c r="H1942" s="12">
        <v>57</v>
      </c>
      <c r="I1942" s="22"/>
    </row>
    <row r="1943" spans="1:9" x14ac:dyDescent="0.25">
      <c r="A1943" s="12">
        <v>5132</v>
      </c>
      <c r="B1943" s="12" t="s">
        <v>4716</v>
      </c>
      <c r="C1943" s="12" t="s">
        <v>4696</v>
      </c>
      <c r="D1943" s="12" t="s">
        <v>248</v>
      </c>
      <c r="E1943" s="12" t="s">
        <v>10</v>
      </c>
      <c r="F1943" s="12">
        <v>3120</v>
      </c>
      <c r="G1943" s="12">
        <f t="shared" si="33"/>
        <v>99840</v>
      </c>
      <c r="H1943" s="12">
        <v>32</v>
      </c>
      <c r="I1943" s="22"/>
    </row>
    <row r="1944" spans="1:9" x14ac:dyDescent="0.25">
      <c r="A1944" s="12">
        <v>5132</v>
      </c>
      <c r="B1944" s="12" t="s">
        <v>4717</v>
      </c>
      <c r="C1944" s="12" t="s">
        <v>4696</v>
      </c>
      <c r="D1944" s="12" t="s">
        <v>248</v>
      </c>
      <c r="E1944" s="12" t="s">
        <v>10</v>
      </c>
      <c r="F1944" s="12">
        <v>3520</v>
      </c>
      <c r="G1944" s="12">
        <f t="shared" si="33"/>
        <v>158400</v>
      </c>
      <c r="H1944" s="12">
        <v>45</v>
      </c>
      <c r="I1944" s="22"/>
    </row>
    <row r="1945" spans="1:9" x14ac:dyDescent="0.25">
      <c r="A1945" s="12">
        <v>5132</v>
      </c>
      <c r="B1945" s="12" t="s">
        <v>4718</v>
      </c>
      <c r="C1945" s="12" t="s">
        <v>4696</v>
      </c>
      <c r="D1945" s="12" t="s">
        <v>248</v>
      </c>
      <c r="E1945" s="12" t="s">
        <v>10</v>
      </c>
      <c r="F1945" s="12">
        <v>3920</v>
      </c>
      <c r="G1945" s="12">
        <f t="shared" si="33"/>
        <v>109760</v>
      </c>
      <c r="H1945" s="12">
        <v>28</v>
      </c>
      <c r="I1945" s="22"/>
    </row>
    <row r="1946" spans="1:9" x14ac:dyDescent="0.25">
      <c r="A1946" s="12">
        <v>5132</v>
      </c>
      <c r="B1946" s="12" t="s">
        <v>4719</v>
      </c>
      <c r="C1946" s="12" t="s">
        <v>4696</v>
      </c>
      <c r="D1946" s="12" t="s">
        <v>248</v>
      </c>
      <c r="E1946" s="12" t="s">
        <v>10</v>
      </c>
      <c r="F1946" s="12">
        <v>2800</v>
      </c>
      <c r="G1946" s="12">
        <f t="shared" si="33"/>
        <v>117600</v>
      </c>
      <c r="H1946" s="12">
        <v>42</v>
      </c>
      <c r="I1946" s="22"/>
    </row>
    <row r="1947" spans="1:9" x14ac:dyDescent="0.25">
      <c r="A1947" s="12">
        <v>5132</v>
      </c>
      <c r="B1947" s="12" t="s">
        <v>4720</v>
      </c>
      <c r="C1947" s="12" t="s">
        <v>4696</v>
      </c>
      <c r="D1947" s="12" t="s">
        <v>248</v>
      </c>
      <c r="E1947" s="12" t="s">
        <v>10</v>
      </c>
      <c r="F1947" s="12">
        <v>4720</v>
      </c>
      <c r="G1947" s="12">
        <f t="shared" si="33"/>
        <v>89680</v>
      </c>
      <c r="H1947" s="12">
        <v>19</v>
      </c>
      <c r="I1947" s="22"/>
    </row>
    <row r="1948" spans="1:9" x14ac:dyDescent="0.25">
      <c r="A1948" s="12">
        <v>5132</v>
      </c>
      <c r="B1948" s="12" t="s">
        <v>4721</v>
      </c>
      <c r="C1948" s="12" t="s">
        <v>4696</v>
      </c>
      <c r="D1948" s="12" t="s">
        <v>248</v>
      </c>
      <c r="E1948" s="12" t="s">
        <v>10</v>
      </c>
      <c r="F1948" s="12">
        <v>960</v>
      </c>
      <c r="G1948" s="12">
        <f t="shared" si="33"/>
        <v>51840</v>
      </c>
      <c r="H1948" s="12">
        <v>54</v>
      </c>
      <c r="I1948" s="22"/>
    </row>
    <row r="1949" spans="1:9" x14ac:dyDescent="0.25">
      <c r="A1949" s="12">
        <v>5132</v>
      </c>
      <c r="B1949" s="12" t="s">
        <v>4722</v>
      </c>
      <c r="C1949" s="12" t="s">
        <v>4696</v>
      </c>
      <c r="D1949" s="12" t="s">
        <v>248</v>
      </c>
      <c r="E1949" s="12" t="s">
        <v>10</v>
      </c>
      <c r="F1949" s="12">
        <v>3120</v>
      </c>
      <c r="G1949" s="12">
        <f t="shared" si="33"/>
        <v>156000</v>
      </c>
      <c r="H1949" s="12">
        <v>50</v>
      </c>
      <c r="I1949" s="22"/>
    </row>
    <row r="1950" spans="1:9" x14ac:dyDescent="0.25">
      <c r="A1950" s="12">
        <v>5132</v>
      </c>
      <c r="B1950" s="12" t="s">
        <v>4723</v>
      </c>
      <c r="C1950" s="12" t="s">
        <v>4696</v>
      </c>
      <c r="D1950" s="12" t="s">
        <v>248</v>
      </c>
      <c r="E1950" s="12" t="s">
        <v>10</v>
      </c>
      <c r="F1950" s="12">
        <v>3120</v>
      </c>
      <c r="G1950" s="12">
        <f t="shared" si="33"/>
        <v>152880</v>
      </c>
      <c r="H1950" s="12">
        <v>49</v>
      </c>
      <c r="I1950" s="22"/>
    </row>
    <row r="1951" spans="1:9" x14ac:dyDescent="0.25">
      <c r="A1951" s="12">
        <v>5132</v>
      </c>
      <c r="B1951" s="12" t="s">
        <v>4724</v>
      </c>
      <c r="C1951" s="12" t="s">
        <v>4696</v>
      </c>
      <c r="D1951" s="12" t="s">
        <v>248</v>
      </c>
      <c r="E1951" s="12" t="s">
        <v>10</v>
      </c>
      <c r="F1951" s="12">
        <v>3120</v>
      </c>
      <c r="G1951" s="12">
        <f t="shared" si="33"/>
        <v>156000</v>
      </c>
      <c r="H1951" s="12">
        <v>50</v>
      </c>
      <c r="I1951" s="22"/>
    </row>
    <row r="1952" spans="1:9" x14ac:dyDescent="0.25">
      <c r="A1952" s="12">
        <v>5132</v>
      </c>
      <c r="B1952" s="12" t="s">
        <v>4725</v>
      </c>
      <c r="C1952" s="12" t="s">
        <v>4696</v>
      </c>
      <c r="D1952" s="12" t="s">
        <v>248</v>
      </c>
      <c r="E1952" s="12" t="s">
        <v>10</v>
      </c>
      <c r="F1952" s="12">
        <v>3920</v>
      </c>
      <c r="G1952" s="12">
        <f t="shared" si="33"/>
        <v>137200</v>
      </c>
      <c r="H1952" s="12">
        <v>35</v>
      </c>
      <c r="I1952" s="22"/>
    </row>
    <row r="1953" spans="1:9" x14ac:dyDescent="0.25">
      <c r="A1953" s="12">
        <v>5132</v>
      </c>
      <c r="B1953" s="12" t="s">
        <v>4726</v>
      </c>
      <c r="C1953" s="12" t="s">
        <v>4696</v>
      </c>
      <c r="D1953" s="12" t="s">
        <v>248</v>
      </c>
      <c r="E1953" s="12" t="s">
        <v>10</v>
      </c>
      <c r="F1953" s="12">
        <v>3920</v>
      </c>
      <c r="G1953" s="12">
        <f t="shared" si="33"/>
        <v>207760</v>
      </c>
      <c r="H1953" s="12">
        <v>53</v>
      </c>
      <c r="I1953" s="22"/>
    </row>
    <row r="1954" spans="1:9" x14ac:dyDescent="0.25">
      <c r="A1954" s="12">
        <v>5132</v>
      </c>
      <c r="B1954" s="12" t="s">
        <v>4727</v>
      </c>
      <c r="C1954" s="12" t="s">
        <v>4696</v>
      </c>
      <c r="D1954" s="12" t="s">
        <v>248</v>
      </c>
      <c r="E1954" s="12" t="s">
        <v>10</v>
      </c>
      <c r="F1954" s="12">
        <v>3120</v>
      </c>
      <c r="G1954" s="12">
        <f t="shared" si="33"/>
        <v>106080</v>
      </c>
      <c r="H1954" s="12">
        <v>34</v>
      </c>
      <c r="I1954" s="22"/>
    </row>
    <row r="1955" spans="1:9" x14ac:dyDescent="0.25">
      <c r="A1955" s="12">
        <v>5132</v>
      </c>
      <c r="B1955" s="12" t="s">
        <v>4728</v>
      </c>
      <c r="C1955" s="12" t="s">
        <v>4696</v>
      </c>
      <c r="D1955" s="12" t="s">
        <v>248</v>
      </c>
      <c r="E1955" s="12" t="s">
        <v>10</v>
      </c>
      <c r="F1955" s="12">
        <v>4000</v>
      </c>
      <c r="G1955" s="12">
        <f t="shared" si="33"/>
        <v>212000</v>
      </c>
      <c r="H1955" s="12">
        <v>53</v>
      </c>
      <c r="I1955" s="22"/>
    </row>
    <row r="1956" spans="1:9" x14ac:dyDescent="0.25">
      <c r="A1956" s="12">
        <v>5132</v>
      </c>
      <c r="B1956" s="12" t="s">
        <v>4729</v>
      </c>
      <c r="C1956" s="12" t="s">
        <v>4696</v>
      </c>
      <c r="D1956" s="12" t="s">
        <v>248</v>
      </c>
      <c r="E1956" s="12" t="s">
        <v>10</v>
      </c>
      <c r="F1956" s="12">
        <v>2320</v>
      </c>
      <c r="G1956" s="12">
        <f t="shared" si="33"/>
        <v>37120</v>
      </c>
      <c r="H1956" s="12">
        <v>16</v>
      </c>
      <c r="I1956" s="22"/>
    </row>
    <row r="1957" spans="1:9" x14ac:dyDescent="0.25">
      <c r="A1957" s="12">
        <v>5132</v>
      </c>
      <c r="B1957" s="12" t="s">
        <v>4730</v>
      </c>
      <c r="C1957" s="12" t="s">
        <v>4696</v>
      </c>
      <c r="D1957" s="12" t="s">
        <v>248</v>
      </c>
      <c r="E1957" s="12" t="s">
        <v>10</v>
      </c>
      <c r="F1957" s="12">
        <v>3920</v>
      </c>
      <c r="G1957" s="12">
        <f t="shared" si="33"/>
        <v>152880</v>
      </c>
      <c r="H1957" s="12">
        <v>39</v>
      </c>
      <c r="I1957" s="22"/>
    </row>
    <row r="1958" spans="1:9" x14ac:dyDescent="0.25">
      <c r="A1958" s="157" t="s">
        <v>298</v>
      </c>
      <c r="B1958" s="158"/>
      <c r="C1958" s="158"/>
      <c r="D1958" s="158"/>
      <c r="E1958" s="158"/>
      <c r="F1958" s="158"/>
      <c r="G1958" s="158"/>
      <c r="H1958" s="158"/>
      <c r="I1958" s="22"/>
    </row>
    <row r="1959" spans="1:9" x14ac:dyDescent="0.25">
      <c r="A1959" s="187" t="s">
        <v>160</v>
      </c>
      <c r="B1959" s="188"/>
      <c r="C1959" s="188"/>
      <c r="D1959" s="188"/>
      <c r="E1959" s="188"/>
      <c r="F1959" s="188"/>
      <c r="G1959" s="188"/>
      <c r="H1959" s="189"/>
      <c r="I1959" s="22"/>
    </row>
    <row r="1960" spans="1:9" ht="27" x14ac:dyDescent="0.25">
      <c r="A1960" s="29">
        <v>4251</v>
      </c>
      <c r="B1960" s="29" t="s">
        <v>1757</v>
      </c>
      <c r="C1960" s="29" t="s">
        <v>454</v>
      </c>
      <c r="D1960" s="29" t="s">
        <v>15</v>
      </c>
      <c r="E1960" s="29" t="s">
        <v>14</v>
      </c>
      <c r="F1960" s="29">
        <v>0</v>
      </c>
      <c r="G1960" s="29">
        <v>0</v>
      </c>
      <c r="H1960" s="29">
        <v>1</v>
      </c>
      <c r="I1960" s="22"/>
    </row>
    <row r="1961" spans="1:9" ht="27" x14ac:dyDescent="0.25">
      <c r="A1961" s="29">
        <v>4251</v>
      </c>
      <c r="B1961" s="29" t="s">
        <v>1758</v>
      </c>
      <c r="C1961" s="29" t="s">
        <v>454</v>
      </c>
      <c r="D1961" s="29" t="s">
        <v>15</v>
      </c>
      <c r="E1961" s="29" t="s">
        <v>14</v>
      </c>
      <c r="F1961" s="29">
        <v>0</v>
      </c>
      <c r="G1961" s="29">
        <v>0</v>
      </c>
      <c r="H1961" s="29">
        <v>1</v>
      </c>
      <c r="I1961" s="22"/>
    </row>
    <row r="1962" spans="1:9" ht="27" x14ac:dyDescent="0.25">
      <c r="A1962" s="29">
        <v>5113</v>
      </c>
      <c r="B1962" s="29" t="s">
        <v>4807</v>
      </c>
      <c r="C1962" s="29" t="s">
        <v>454</v>
      </c>
      <c r="D1962" s="29" t="s">
        <v>15</v>
      </c>
      <c r="E1962" s="29" t="s">
        <v>14</v>
      </c>
      <c r="F1962" s="29">
        <v>400000</v>
      </c>
      <c r="G1962" s="29">
        <v>400000</v>
      </c>
      <c r="H1962" s="29">
        <v>1</v>
      </c>
      <c r="I1962" s="22"/>
    </row>
    <row r="1963" spans="1:9" ht="27" x14ac:dyDescent="0.25">
      <c r="A1963" s="29">
        <v>5113</v>
      </c>
      <c r="B1963" s="29" t="s">
        <v>4808</v>
      </c>
      <c r="C1963" s="29" t="s">
        <v>454</v>
      </c>
      <c r="D1963" s="29" t="s">
        <v>15</v>
      </c>
      <c r="E1963" s="29" t="s">
        <v>14</v>
      </c>
      <c r="F1963" s="29">
        <v>700000</v>
      </c>
      <c r="G1963" s="29">
        <v>700000</v>
      </c>
      <c r="H1963" s="29">
        <v>1</v>
      </c>
      <c r="I1963" s="22"/>
    </row>
    <row r="1964" spans="1:9" x14ac:dyDescent="0.25">
      <c r="A1964" s="187" t="s">
        <v>16</v>
      </c>
      <c r="B1964" s="188"/>
      <c r="C1964" s="188"/>
      <c r="D1964" s="188"/>
      <c r="E1964" s="188"/>
      <c r="F1964" s="188"/>
      <c r="G1964" s="188"/>
      <c r="H1964" s="189"/>
      <c r="I1964" s="22"/>
    </row>
    <row r="1965" spans="1:9" ht="27" x14ac:dyDescent="0.25">
      <c r="A1965" s="29">
        <v>4251</v>
      </c>
      <c r="B1965" s="29" t="s">
        <v>1759</v>
      </c>
      <c r="C1965" s="29" t="s">
        <v>20</v>
      </c>
      <c r="D1965" s="29" t="s">
        <v>15</v>
      </c>
      <c r="E1965" s="29" t="s">
        <v>14</v>
      </c>
      <c r="F1965" s="29">
        <v>49334400</v>
      </c>
      <c r="G1965" s="29">
        <v>49334400</v>
      </c>
      <c r="H1965" s="29">
        <v>1</v>
      </c>
      <c r="I1965" s="22"/>
    </row>
    <row r="1966" spans="1:9" ht="27" x14ac:dyDescent="0.25">
      <c r="A1966" s="29">
        <v>4251</v>
      </c>
      <c r="B1966" s="29" t="s">
        <v>3744</v>
      </c>
      <c r="C1966" s="29" t="s">
        <v>20</v>
      </c>
      <c r="D1966" s="29" t="s">
        <v>15</v>
      </c>
      <c r="E1966" s="29" t="s">
        <v>14</v>
      </c>
      <c r="F1966" s="29">
        <v>56500594</v>
      </c>
      <c r="G1966" s="29">
        <v>56500594</v>
      </c>
      <c r="H1966" s="29">
        <v>1</v>
      </c>
      <c r="I1966" s="22"/>
    </row>
    <row r="1967" spans="1:9" ht="27" x14ac:dyDescent="0.25">
      <c r="A1967" s="29">
        <v>4251</v>
      </c>
      <c r="B1967" s="29" t="s">
        <v>1760</v>
      </c>
      <c r="C1967" s="29" t="s">
        <v>20</v>
      </c>
      <c r="D1967" s="29" t="s">
        <v>15</v>
      </c>
      <c r="E1967" s="29" t="s">
        <v>14</v>
      </c>
      <c r="F1967" s="29">
        <v>0</v>
      </c>
      <c r="G1967" s="29">
        <v>0</v>
      </c>
      <c r="H1967" s="29">
        <v>1</v>
      </c>
      <c r="I1967" s="22"/>
    </row>
    <row r="1968" spans="1:9" x14ac:dyDescent="0.25">
      <c r="A1968" s="187" t="s">
        <v>8</v>
      </c>
      <c r="B1968" s="188"/>
      <c r="C1968" s="188"/>
      <c r="D1968" s="188"/>
      <c r="E1968" s="188"/>
      <c r="F1968" s="188"/>
      <c r="G1968" s="188"/>
      <c r="H1968" s="189"/>
      <c r="I1968" s="22"/>
    </row>
    <row r="1969" spans="1:9" x14ac:dyDescent="0.25">
      <c r="A1969" s="29">
        <v>5129</v>
      </c>
      <c r="B1969" s="29" t="s">
        <v>6542</v>
      </c>
      <c r="C1969" s="29" t="s">
        <v>6386</v>
      </c>
      <c r="D1969" s="29" t="s">
        <v>9</v>
      </c>
      <c r="E1969" s="29" t="s">
        <v>10</v>
      </c>
      <c r="F1969" s="29">
        <v>0</v>
      </c>
      <c r="G1969" s="29">
        <v>0</v>
      </c>
      <c r="H1969" s="29">
        <v>1700</v>
      </c>
      <c r="I1969" s="22"/>
    </row>
    <row r="1970" spans="1:9" ht="15" customHeight="1" x14ac:dyDescent="0.25">
      <c r="A1970" s="157" t="s">
        <v>58</v>
      </c>
      <c r="B1970" s="158"/>
      <c r="C1970" s="158"/>
      <c r="D1970" s="158"/>
      <c r="E1970" s="158"/>
      <c r="F1970" s="158"/>
      <c r="G1970" s="158"/>
      <c r="H1970" s="158"/>
      <c r="I1970" s="22"/>
    </row>
    <row r="1971" spans="1:9" ht="15" customHeight="1" x14ac:dyDescent="0.25">
      <c r="A1971" s="187" t="s">
        <v>12</v>
      </c>
      <c r="B1971" s="188"/>
      <c r="C1971" s="188"/>
      <c r="D1971" s="188"/>
      <c r="E1971" s="188"/>
      <c r="F1971" s="188"/>
      <c r="G1971" s="188"/>
      <c r="H1971" s="189"/>
      <c r="I1971" s="22"/>
    </row>
    <row r="1972" spans="1:9" ht="27" x14ac:dyDescent="0.25">
      <c r="A1972" s="64">
        <v>5113</v>
      </c>
      <c r="B1972" s="64" t="s">
        <v>4322</v>
      </c>
      <c r="C1972" s="64" t="s">
        <v>454</v>
      </c>
      <c r="D1972" s="64" t="s">
        <v>1212</v>
      </c>
      <c r="E1972" s="64" t="s">
        <v>14</v>
      </c>
      <c r="F1972" s="64">
        <v>0</v>
      </c>
      <c r="G1972" s="64">
        <v>0</v>
      </c>
      <c r="H1972" s="64">
        <v>1</v>
      </c>
      <c r="I1972" s="22"/>
    </row>
    <row r="1973" spans="1:9" ht="27" x14ac:dyDescent="0.25">
      <c r="A1973" s="64">
        <v>5113</v>
      </c>
      <c r="B1973" s="64" t="s">
        <v>4323</v>
      </c>
      <c r="C1973" s="64" t="s">
        <v>454</v>
      </c>
      <c r="D1973" s="64" t="s">
        <v>1212</v>
      </c>
      <c r="E1973" s="64" t="s">
        <v>14</v>
      </c>
      <c r="F1973" s="64">
        <v>0</v>
      </c>
      <c r="G1973" s="64">
        <v>0</v>
      </c>
      <c r="H1973" s="64">
        <v>1</v>
      </c>
      <c r="I1973" s="22"/>
    </row>
    <row r="1974" spans="1:9" ht="27" x14ac:dyDescent="0.25">
      <c r="A1974" s="64">
        <v>5113</v>
      </c>
      <c r="B1974" s="64" t="s">
        <v>4314</v>
      </c>
      <c r="C1974" s="64" t="s">
        <v>454</v>
      </c>
      <c r="D1974" s="64" t="s">
        <v>15</v>
      </c>
      <c r="E1974" s="64" t="s">
        <v>14</v>
      </c>
      <c r="F1974" s="64">
        <v>0</v>
      </c>
      <c r="G1974" s="64">
        <v>0</v>
      </c>
      <c r="H1974" s="64">
        <v>1</v>
      </c>
      <c r="I1974" s="22"/>
    </row>
    <row r="1975" spans="1:9" ht="27" x14ac:dyDescent="0.25">
      <c r="A1975" s="64">
        <v>5113</v>
      </c>
      <c r="B1975" s="64" t="s">
        <v>4316</v>
      </c>
      <c r="C1975" s="64" t="s">
        <v>454</v>
      </c>
      <c r="D1975" s="64" t="s">
        <v>15</v>
      </c>
      <c r="E1975" s="64" t="s">
        <v>14</v>
      </c>
      <c r="F1975" s="64">
        <v>0</v>
      </c>
      <c r="G1975" s="64">
        <v>0</v>
      </c>
      <c r="H1975" s="64">
        <v>1</v>
      </c>
      <c r="I1975" s="22"/>
    </row>
    <row r="1976" spans="1:9" ht="27" x14ac:dyDescent="0.25">
      <c r="A1976" s="64">
        <v>5113</v>
      </c>
      <c r="B1976" s="64" t="s">
        <v>4318</v>
      </c>
      <c r="C1976" s="64" t="s">
        <v>454</v>
      </c>
      <c r="D1976" s="64" t="s">
        <v>15</v>
      </c>
      <c r="E1976" s="64" t="s">
        <v>14</v>
      </c>
      <c r="F1976" s="64">
        <v>0</v>
      </c>
      <c r="G1976" s="64">
        <v>0</v>
      </c>
      <c r="H1976" s="64">
        <v>1</v>
      </c>
      <c r="I1976" s="22"/>
    </row>
    <row r="1977" spans="1:9" ht="27" x14ac:dyDescent="0.25">
      <c r="A1977" s="64">
        <v>5113</v>
      </c>
      <c r="B1977" s="64" t="s">
        <v>4297</v>
      </c>
      <c r="C1977" s="64" t="s">
        <v>1093</v>
      </c>
      <c r="D1977" s="64" t="s">
        <v>13</v>
      </c>
      <c r="E1977" s="64" t="s">
        <v>14</v>
      </c>
      <c r="F1977" s="64">
        <v>522000</v>
      </c>
      <c r="G1977" s="64">
        <v>522000</v>
      </c>
      <c r="H1977" s="64">
        <v>1</v>
      </c>
      <c r="I1977" s="22"/>
    </row>
    <row r="1978" spans="1:9" ht="27" x14ac:dyDescent="0.25">
      <c r="A1978" s="64">
        <v>5113</v>
      </c>
      <c r="B1978" s="64" t="s">
        <v>4298</v>
      </c>
      <c r="C1978" s="64" t="s">
        <v>454</v>
      </c>
      <c r="D1978" s="64" t="s">
        <v>15</v>
      </c>
      <c r="E1978" s="64" t="s">
        <v>14</v>
      </c>
      <c r="F1978" s="64">
        <v>235000</v>
      </c>
      <c r="G1978" s="64">
        <v>235000</v>
      </c>
      <c r="H1978" s="64">
        <v>1</v>
      </c>
      <c r="I1978" s="22"/>
    </row>
    <row r="1979" spans="1:9" ht="27" x14ac:dyDescent="0.25">
      <c r="A1979" s="64">
        <v>5113</v>
      </c>
      <c r="B1979" s="64" t="s">
        <v>4295</v>
      </c>
      <c r="C1979" s="64" t="s">
        <v>1093</v>
      </c>
      <c r="D1979" s="64" t="s">
        <v>13</v>
      </c>
      <c r="E1979" s="64" t="s">
        <v>14</v>
      </c>
      <c r="F1979" s="64">
        <v>775000</v>
      </c>
      <c r="G1979" s="64">
        <v>775000</v>
      </c>
      <c r="H1979" s="64">
        <v>1</v>
      </c>
      <c r="I1979" s="22"/>
    </row>
    <row r="1980" spans="1:9" ht="27" x14ac:dyDescent="0.25">
      <c r="A1980" s="64">
        <v>5113</v>
      </c>
      <c r="B1980" s="64" t="s">
        <v>4296</v>
      </c>
      <c r="C1980" s="64" t="s">
        <v>454</v>
      </c>
      <c r="D1980" s="64" t="s">
        <v>15</v>
      </c>
      <c r="E1980" s="64" t="s">
        <v>14</v>
      </c>
      <c r="F1980" s="64">
        <v>290000</v>
      </c>
      <c r="G1980" s="64">
        <v>290000</v>
      </c>
      <c r="H1980" s="64">
        <v>1</v>
      </c>
      <c r="I1980" s="22"/>
    </row>
    <row r="1981" spans="1:9" ht="27" x14ac:dyDescent="0.25">
      <c r="A1981" s="64">
        <v>5113</v>
      </c>
      <c r="B1981" s="64" t="s">
        <v>3988</v>
      </c>
      <c r="C1981" s="64" t="s">
        <v>454</v>
      </c>
      <c r="D1981" s="64" t="s">
        <v>15</v>
      </c>
      <c r="E1981" s="64" t="s">
        <v>14</v>
      </c>
      <c r="F1981" s="64">
        <v>0</v>
      </c>
      <c r="G1981" s="64">
        <v>0</v>
      </c>
      <c r="H1981" s="64">
        <v>1</v>
      </c>
      <c r="I1981" s="22"/>
    </row>
    <row r="1982" spans="1:9" ht="27" x14ac:dyDescent="0.25">
      <c r="A1982" s="64">
        <v>4251</v>
      </c>
      <c r="B1982" s="64" t="s">
        <v>2827</v>
      </c>
      <c r="C1982" s="64" t="s">
        <v>454</v>
      </c>
      <c r="D1982" s="64" t="s">
        <v>1212</v>
      </c>
      <c r="E1982" s="64" t="s">
        <v>14</v>
      </c>
      <c r="F1982" s="64">
        <v>0</v>
      </c>
      <c r="G1982" s="64">
        <v>0</v>
      </c>
      <c r="H1982" s="64">
        <v>1</v>
      </c>
      <c r="I1982" s="22"/>
    </row>
    <row r="1983" spans="1:9" ht="27" x14ac:dyDescent="0.25">
      <c r="A1983" s="64">
        <v>4251</v>
      </c>
      <c r="B1983" s="64" t="s">
        <v>2828</v>
      </c>
      <c r="C1983" s="64" t="s">
        <v>454</v>
      </c>
      <c r="D1983" s="64" t="s">
        <v>1212</v>
      </c>
      <c r="E1983" s="64" t="s">
        <v>14</v>
      </c>
      <c r="F1983" s="64">
        <v>0</v>
      </c>
      <c r="G1983" s="64">
        <v>0</v>
      </c>
      <c r="H1983" s="64">
        <v>1</v>
      </c>
      <c r="I1983" s="22"/>
    </row>
    <row r="1984" spans="1:9" ht="27" x14ac:dyDescent="0.25">
      <c r="A1984" s="64">
        <v>4251</v>
      </c>
      <c r="B1984" s="64" t="s">
        <v>2829</v>
      </c>
      <c r="C1984" s="64" t="s">
        <v>454</v>
      </c>
      <c r="D1984" s="64" t="s">
        <v>1212</v>
      </c>
      <c r="E1984" s="64" t="s">
        <v>14</v>
      </c>
      <c r="F1984" s="64">
        <v>0</v>
      </c>
      <c r="G1984" s="64">
        <v>0</v>
      </c>
      <c r="H1984" s="64">
        <v>1</v>
      </c>
      <c r="I1984" s="22"/>
    </row>
    <row r="1985" spans="1:9" ht="27" x14ac:dyDescent="0.25">
      <c r="A1985" s="64">
        <v>4251</v>
      </c>
      <c r="B1985" s="64" t="s">
        <v>2830</v>
      </c>
      <c r="C1985" s="64" t="s">
        <v>454</v>
      </c>
      <c r="D1985" s="64" t="s">
        <v>1212</v>
      </c>
      <c r="E1985" s="64" t="s">
        <v>14</v>
      </c>
      <c r="F1985" s="64">
        <v>0</v>
      </c>
      <c r="G1985" s="64">
        <v>0</v>
      </c>
      <c r="H1985" s="64">
        <v>1</v>
      </c>
      <c r="I1985" s="22"/>
    </row>
    <row r="1986" spans="1:9" ht="27" x14ac:dyDescent="0.25">
      <c r="A1986" s="64">
        <v>4251</v>
      </c>
      <c r="B1986" s="64" t="s">
        <v>2831</v>
      </c>
      <c r="C1986" s="64" t="s">
        <v>454</v>
      </c>
      <c r="D1986" s="64" t="s">
        <v>1212</v>
      </c>
      <c r="E1986" s="64" t="s">
        <v>14</v>
      </c>
      <c r="F1986" s="64">
        <v>0</v>
      </c>
      <c r="G1986" s="64">
        <v>0</v>
      </c>
      <c r="H1986" s="64">
        <v>1</v>
      </c>
      <c r="I1986" s="22"/>
    </row>
    <row r="1987" spans="1:9" ht="27" x14ac:dyDescent="0.25">
      <c r="A1987" s="64">
        <v>4251</v>
      </c>
      <c r="B1987" s="64" t="s">
        <v>2832</v>
      </c>
      <c r="C1987" s="64" t="s">
        <v>454</v>
      </c>
      <c r="D1987" s="64" t="s">
        <v>1212</v>
      </c>
      <c r="E1987" s="64" t="s">
        <v>14</v>
      </c>
      <c r="F1987" s="64">
        <v>0</v>
      </c>
      <c r="G1987" s="64">
        <v>0</v>
      </c>
      <c r="H1987" s="64">
        <v>1</v>
      </c>
      <c r="I1987" s="22"/>
    </row>
    <row r="1988" spans="1:9" ht="27" x14ac:dyDescent="0.25">
      <c r="A1988" s="64">
        <v>5113</v>
      </c>
      <c r="B1988" s="64" t="s">
        <v>2665</v>
      </c>
      <c r="C1988" s="64" t="s">
        <v>1093</v>
      </c>
      <c r="D1988" s="64" t="s">
        <v>13</v>
      </c>
      <c r="E1988" s="64" t="s">
        <v>14</v>
      </c>
      <c r="F1988" s="64">
        <v>620000</v>
      </c>
      <c r="G1988" s="64">
        <v>620000</v>
      </c>
      <c r="H1988" s="64">
        <v>1</v>
      </c>
      <c r="I1988" s="22"/>
    </row>
    <row r="1989" spans="1:9" ht="27" x14ac:dyDescent="0.25">
      <c r="A1989" s="64">
        <v>5113</v>
      </c>
      <c r="B1989" s="64" t="s">
        <v>2666</v>
      </c>
      <c r="C1989" s="64" t="s">
        <v>454</v>
      </c>
      <c r="D1989" s="64" t="s">
        <v>15</v>
      </c>
      <c r="E1989" s="64" t="s">
        <v>14</v>
      </c>
      <c r="F1989" s="64">
        <v>224000</v>
      </c>
      <c r="G1989" s="64">
        <v>224000</v>
      </c>
      <c r="H1989" s="64">
        <v>1</v>
      </c>
      <c r="I1989" s="22"/>
    </row>
    <row r="1990" spans="1:9" ht="27" x14ac:dyDescent="0.25">
      <c r="A1990" s="64">
        <v>5113</v>
      </c>
      <c r="B1990" s="64" t="s">
        <v>2667</v>
      </c>
      <c r="C1990" s="64" t="s">
        <v>1093</v>
      </c>
      <c r="D1990" s="64" t="s">
        <v>13</v>
      </c>
      <c r="E1990" s="64" t="s">
        <v>14</v>
      </c>
      <c r="F1990" s="64">
        <v>1516000</v>
      </c>
      <c r="G1990" s="64">
        <v>1516000</v>
      </c>
      <c r="H1990" s="64">
        <v>1</v>
      </c>
      <c r="I1990" s="22"/>
    </row>
    <row r="1991" spans="1:9" ht="27" x14ac:dyDescent="0.25">
      <c r="A1991" s="64">
        <v>5113</v>
      </c>
      <c r="B1991" s="64" t="s">
        <v>2668</v>
      </c>
      <c r="C1991" s="64" t="s">
        <v>454</v>
      </c>
      <c r="D1991" s="64" t="s">
        <v>15</v>
      </c>
      <c r="E1991" s="64" t="s">
        <v>14</v>
      </c>
      <c r="F1991" s="64">
        <v>231000</v>
      </c>
      <c r="G1991" s="64">
        <v>231000</v>
      </c>
      <c r="H1991" s="64">
        <v>1</v>
      </c>
      <c r="I1991" s="22"/>
    </row>
    <row r="1992" spans="1:9" ht="27" x14ac:dyDescent="0.25">
      <c r="A1992" s="64">
        <v>5113</v>
      </c>
      <c r="B1992" s="99" t="s">
        <v>1665</v>
      </c>
      <c r="C1992" s="64" t="s">
        <v>454</v>
      </c>
      <c r="D1992" s="64" t="s">
        <v>15</v>
      </c>
      <c r="E1992" s="64" t="s">
        <v>14</v>
      </c>
      <c r="F1992" s="99">
        <v>0</v>
      </c>
      <c r="G1992" s="99">
        <v>0</v>
      </c>
      <c r="H1992" s="99">
        <v>1</v>
      </c>
      <c r="I1992" s="22"/>
    </row>
    <row r="1993" spans="1:9" ht="27" x14ac:dyDescent="0.25">
      <c r="A1993" s="99">
        <v>5113</v>
      </c>
      <c r="B1993" s="99" t="s">
        <v>4813</v>
      </c>
      <c r="C1993" s="99" t="s">
        <v>454</v>
      </c>
      <c r="D1993" s="99" t="s">
        <v>1212</v>
      </c>
      <c r="E1993" s="99" t="s">
        <v>14</v>
      </c>
      <c r="F1993" s="99">
        <v>218000</v>
      </c>
      <c r="G1993" s="99">
        <v>218000</v>
      </c>
      <c r="H1993" s="99">
        <v>1</v>
      </c>
      <c r="I1993" s="22"/>
    </row>
    <row r="1994" spans="1:9" ht="27" x14ac:dyDescent="0.25">
      <c r="A1994" s="99">
        <v>5113</v>
      </c>
      <c r="B1994" s="99" t="s">
        <v>5000</v>
      </c>
      <c r="C1994" s="99" t="s">
        <v>454</v>
      </c>
      <c r="D1994" s="99" t="s">
        <v>1212</v>
      </c>
      <c r="E1994" s="99" t="s">
        <v>14</v>
      </c>
      <c r="F1994" s="99">
        <v>0</v>
      </c>
      <c r="G1994" s="99">
        <v>0</v>
      </c>
      <c r="H1994" s="99">
        <v>1</v>
      </c>
      <c r="I1994" s="22"/>
    </row>
    <row r="1995" spans="1:9" ht="27" x14ac:dyDescent="0.25">
      <c r="A1995" s="99">
        <v>4251</v>
      </c>
      <c r="B1995" s="99" t="s">
        <v>2827</v>
      </c>
      <c r="C1995" s="99" t="s">
        <v>454</v>
      </c>
      <c r="D1995" s="99" t="s">
        <v>1212</v>
      </c>
      <c r="E1995" s="99" t="s">
        <v>14</v>
      </c>
      <c r="F1995" s="99">
        <v>120000</v>
      </c>
      <c r="G1995" s="99">
        <v>120000</v>
      </c>
      <c r="H1995" s="99">
        <v>1</v>
      </c>
      <c r="I1995" s="22"/>
    </row>
    <row r="1996" spans="1:9" ht="27" x14ac:dyDescent="0.25">
      <c r="A1996" s="99">
        <v>4251</v>
      </c>
      <c r="B1996" s="99" t="s">
        <v>2828</v>
      </c>
      <c r="C1996" s="99" t="s">
        <v>454</v>
      </c>
      <c r="D1996" s="99" t="s">
        <v>1212</v>
      </c>
      <c r="E1996" s="99" t="s">
        <v>14</v>
      </c>
      <c r="F1996" s="99">
        <v>120000</v>
      </c>
      <c r="G1996" s="99">
        <v>120000</v>
      </c>
      <c r="H1996" s="99">
        <v>1</v>
      </c>
      <c r="I1996" s="22"/>
    </row>
    <row r="1997" spans="1:9" ht="27" x14ac:dyDescent="0.25">
      <c r="A1997" s="99">
        <v>4251</v>
      </c>
      <c r="B1997" s="99" t="s">
        <v>2829</v>
      </c>
      <c r="C1997" s="99" t="s">
        <v>454</v>
      </c>
      <c r="D1997" s="99" t="s">
        <v>1212</v>
      </c>
      <c r="E1997" s="99" t="s">
        <v>14</v>
      </c>
      <c r="F1997" s="99">
        <v>120000</v>
      </c>
      <c r="G1997" s="99">
        <v>120000</v>
      </c>
      <c r="H1997" s="99">
        <v>1</v>
      </c>
      <c r="I1997" s="22"/>
    </row>
    <row r="1998" spans="1:9" ht="27" x14ac:dyDescent="0.25">
      <c r="A1998" s="99">
        <v>4251</v>
      </c>
      <c r="B1998" s="99" t="s">
        <v>2830</v>
      </c>
      <c r="C1998" s="99" t="s">
        <v>454</v>
      </c>
      <c r="D1998" s="99" t="s">
        <v>1212</v>
      </c>
      <c r="E1998" s="99" t="s">
        <v>14</v>
      </c>
      <c r="F1998" s="99">
        <v>120000</v>
      </c>
      <c r="G1998" s="99">
        <v>120000</v>
      </c>
      <c r="H1998" s="99">
        <v>1</v>
      </c>
      <c r="I1998" s="22"/>
    </row>
    <row r="1999" spans="1:9" ht="27" x14ac:dyDescent="0.25">
      <c r="A1999" s="99">
        <v>4251</v>
      </c>
      <c r="B1999" s="99" t="s">
        <v>2831</v>
      </c>
      <c r="C1999" s="99" t="s">
        <v>454</v>
      </c>
      <c r="D1999" s="99" t="s">
        <v>1212</v>
      </c>
      <c r="E1999" s="99" t="s">
        <v>14</v>
      </c>
      <c r="F1999" s="99">
        <v>120000</v>
      </c>
      <c r="G1999" s="99">
        <v>120000</v>
      </c>
      <c r="H1999" s="99">
        <v>1</v>
      </c>
      <c r="I1999" s="22"/>
    </row>
    <row r="2000" spans="1:9" ht="27" x14ac:dyDescent="0.25">
      <c r="A2000" s="99">
        <v>4251</v>
      </c>
      <c r="B2000" s="99" t="s">
        <v>2832</v>
      </c>
      <c r="C2000" s="99" t="s">
        <v>454</v>
      </c>
      <c r="D2000" s="99" t="s">
        <v>1212</v>
      </c>
      <c r="E2000" s="99" t="s">
        <v>14</v>
      </c>
      <c r="F2000" s="99">
        <v>120000</v>
      </c>
      <c r="G2000" s="99">
        <v>120000</v>
      </c>
      <c r="H2000" s="99">
        <v>1</v>
      </c>
      <c r="I2000" s="22"/>
    </row>
    <row r="2001" spans="1:9" ht="27" x14ac:dyDescent="0.25">
      <c r="A2001" s="99">
        <v>5113</v>
      </c>
      <c r="B2001" s="99" t="s">
        <v>5406</v>
      </c>
      <c r="C2001" s="99" t="s">
        <v>454</v>
      </c>
      <c r="D2001" s="99" t="s">
        <v>15</v>
      </c>
      <c r="E2001" s="99" t="s">
        <v>14</v>
      </c>
      <c r="F2001" s="99">
        <v>120000</v>
      </c>
      <c r="G2001" s="99">
        <v>120000</v>
      </c>
      <c r="H2001" s="99">
        <v>1</v>
      </c>
      <c r="I2001" s="22"/>
    </row>
    <row r="2002" spans="1:9" ht="27" x14ac:dyDescent="0.25">
      <c r="A2002" s="99">
        <v>5113</v>
      </c>
      <c r="B2002" s="99" t="s">
        <v>5407</v>
      </c>
      <c r="C2002" s="99" t="s">
        <v>1093</v>
      </c>
      <c r="D2002" s="99" t="s">
        <v>13</v>
      </c>
      <c r="E2002" s="99" t="s">
        <v>14</v>
      </c>
      <c r="F2002" s="99">
        <v>210600</v>
      </c>
      <c r="G2002" s="99">
        <v>210600</v>
      </c>
      <c r="H2002" s="99">
        <v>1</v>
      </c>
      <c r="I2002" s="22"/>
    </row>
    <row r="2003" spans="1:9" ht="27" x14ac:dyDescent="0.25">
      <c r="A2003" s="99">
        <v>5113</v>
      </c>
      <c r="B2003" s="99" t="s">
        <v>5413</v>
      </c>
      <c r="C2003" s="99" t="s">
        <v>454</v>
      </c>
      <c r="D2003" s="99" t="s">
        <v>15</v>
      </c>
      <c r="E2003" s="99" t="s">
        <v>14</v>
      </c>
      <c r="F2003" s="99">
        <v>60000</v>
      </c>
      <c r="G2003" s="99">
        <v>60000</v>
      </c>
      <c r="H2003" s="99">
        <v>1</v>
      </c>
      <c r="I2003" s="22"/>
    </row>
    <row r="2004" spans="1:9" ht="27" x14ac:dyDescent="0.25">
      <c r="A2004" s="99">
        <v>5113</v>
      </c>
      <c r="B2004" s="99" t="s">
        <v>5414</v>
      </c>
      <c r="C2004" s="99" t="s">
        <v>1093</v>
      </c>
      <c r="D2004" s="99" t="s">
        <v>13</v>
      </c>
      <c r="E2004" s="99" t="s">
        <v>14</v>
      </c>
      <c r="F2004" s="99">
        <v>200000</v>
      </c>
      <c r="G2004" s="99">
        <v>200000</v>
      </c>
      <c r="H2004" s="99">
        <v>1</v>
      </c>
      <c r="I2004" s="22"/>
    </row>
    <row r="2005" spans="1:9" ht="27" x14ac:dyDescent="0.25">
      <c r="A2005" s="99">
        <v>5113</v>
      </c>
      <c r="B2005" s="99" t="s">
        <v>5617</v>
      </c>
      <c r="C2005" s="99" t="s">
        <v>1093</v>
      </c>
      <c r="D2005" s="99" t="s">
        <v>13</v>
      </c>
      <c r="E2005" s="99" t="s">
        <v>14</v>
      </c>
      <c r="F2005" s="99">
        <v>0</v>
      </c>
      <c r="G2005" s="99">
        <v>0</v>
      </c>
      <c r="H2005" s="99">
        <v>1</v>
      </c>
      <c r="I2005" s="22"/>
    </row>
    <row r="2006" spans="1:9" ht="27" x14ac:dyDescent="0.25">
      <c r="A2006" s="99">
        <v>5113</v>
      </c>
      <c r="B2006" s="99" t="s">
        <v>5618</v>
      </c>
      <c r="C2006" s="99" t="s">
        <v>1093</v>
      </c>
      <c r="D2006" s="99" t="s">
        <v>13</v>
      </c>
      <c r="E2006" s="99" t="s">
        <v>14</v>
      </c>
      <c r="F2006" s="99">
        <v>0</v>
      </c>
      <c r="G2006" s="99">
        <v>0</v>
      </c>
      <c r="H2006" s="99">
        <v>1</v>
      </c>
      <c r="I2006" s="22"/>
    </row>
    <row r="2007" spans="1:9" ht="27" x14ac:dyDescent="0.25">
      <c r="A2007" s="99">
        <v>4251</v>
      </c>
      <c r="B2007" s="99" t="s">
        <v>6036</v>
      </c>
      <c r="C2007" s="99" t="s">
        <v>454</v>
      </c>
      <c r="D2007" s="99" t="s">
        <v>5196</v>
      </c>
      <c r="E2007" s="99" t="s">
        <v>14</v>
      </c>
      <c r="F2007" s="99">
        <v>120000</v>
      </c>
      <c r="G2007" s="99">
        <v>120000</v>
      </c>
      <c r="H2007" s="99">
        <v>1</v>
      </c>
      <c r="I2007" s="22"/>
    </row>
    <row r="2008" spans="1:9" ht="27" x14ac:dyDescent="0.25">
      <c r="A2008" s="99">
        <v>4251</v>
      </c>
      <c r="B2008" s="99" t="s">
        <v>6037</v>
      </c>
      <c r="C2008" s="99" t="s">
        <v>454</v>
      </c>
      <c r="D2008" s="99" t="s">
        <v>5196</v>
      </c>
      <c r="E2008" s="99" t="s">
        <v>14</v>
      </c>
      <c r="F2008" s="99">
        <v>120000</v>
      </c>
      <c r="G2008" s="99">
        <v>120000</v>
      </c>
      <c r="H2008" s="99">
        <v>1</v>
      </c>
      <c r="I2008" s="22"/>
    </row>
    <row r="2009" spans="1:9" ht="27" x14ac:dyDescent="0.25">
      <c r="A2009" s="99">
        <v>4251</v>
      </c>
      <c r="B2009" s="99" t="s">
        <v>6038</v>
      </c>
      <c r="C2009" s="99" t="s">
        <v>454</v>
      </c>
      <c r="D2009" s="99" t="s">
        <v>5196</v>
      </c>
      <c r="E2009" s="99" t="s">
        <v>14</v>
      </c>
      <c r="F2009" s="99">
        <v>120000</v>
      </c>
      <c r="G2009" s="99">
        <v>120000</v>
      </c>
      <c r="H2009" s="99">
        <v>1</v>
      </c>
      <c r="I2009" s="22"/>
    </row>
    <row r="2010" spans="1:9" ht="15" customHeight="1" x14ac:dyDescent="0.25">
      <c r="A2010" s="187" t="s">
        <v>16</v>
      </c>
      <c r="B2010" s="188"/>
      <c r="C2010" s="188"/>
      <c r="D2010" s="188"/>
      <c r="E2010" s="188"/>
      <c r="F2010" s="188"/>
      <c r="G2010" s="188"/>
      <c r="H2010" s="189"/>
      <c r="I2010" s="22"/>
    </row>
    <row r="2011" spans="1:9" ht="27" x14ac:dyDescent="0.25">
      <c r="A2011" s="52">
        <v>5113</v>
      </c>
      <c r="B2011" s="52" t="s">
        <v>4581</v>
      </c>
      <c r="C2011" s="52" t="s">
        <v>2135</v>
      </c>
      <c r="D2011" s="52" t="s">
        <v>15</v>
      </c>
      <c r="E2011" s="52" t="s">
        <v>14</v>
      </c>
      <c r="F2011" s="52">
        <v>23126217</v>
      </c>
      <c r="G2011" s="52">
        <v>23126217</v>
      </c>
      <c r="H2011" s="52">
        <v>1</v>
      </c>
      <c r="I2011" s="22"/>
    </row>
    <row r="2012" spans="1:9" ht="27" x14ac:dyDescent="0.25">
      <c r="A2012" s="52">
        <v>5113</v>
      </c>
      <c r="B2012" s="52" t="s">
        <v>4321</v>
      </c>
      <c r="C2012" s="52" t="s">
        <v>20</v>
      </c>
      <c r="D2012" s="52" t="s">
        <v>381</v>
      </c>
      <c r="E2012" s="52" t="s">
        <v>14</v>
      </c>
      <c r="F2012" s="52">
        <v>0</v>
      </c>
      <c r="G2012" s="52">
        <v>0</v>
      </c>
      <c r="H2012" s="52">
        <v>1</v>
      </c>
      <c r="I2012" s="22"/>
    </row>
    <row r="2013" spans="1:9" ht="27" x14ac:dyDescent="0.25">
      <c r="A2013" s="52">
        <v>5113</v>
      </c>
      <c r="B2013" s="52" t="s">
        <v>4319</v>
      </c>
      <c r="C2013" s="52" t="s">
        <v>20</v>
      </c>
      <c r="D2013" s="52" t="s">
        <v>381</v>
      </c>
      <c r="E2013" s="52" t="s">
        <v>14</v>
      </c>
      <c r="F2013" s="52">
        <v>0</v>
      </c>
      <c r="G2013" s="52">
        <v>0</v>
      </c>
      <c r="H2013" s="52">
        <v>1</v>
      </c>
      <c r="I2013" s="22"/>
    </row>
    <row r="2014" spans="1:9" ht="27" x14ac:dyDescent="0.25">
      <c r="A2014" s="52">
        <v>5113</v>
      </c>
      <c r="B2014" s="52" t="s">
        <v>4320</v>
      </c>
      <c r="C2014" s="52" t="s">
        <v>20</v>
      </c>
      <c r="D2014" s="52" t="s">
        <v>381</v>
      </c>
      <c r="E2014" s="52" t="s">
        <v>14</v>
      </c>
      <c r="F2014" s="52">
        <v>0</v>
      </c>
      <c r="G2014" s="52">
        <v>0</v>
      </c>
      <c r="H2014" s="52">
        <v>1</v>
      </c>
      <c r="I2014" s="22"/>
    </row>
    <row r="2015" spans="1:9" ht="27" x14ac:dyDescent="0.25">
      <c r="A2015" s="52">
        <v>5113</v>
      </c>
      <c r="B2015" s="52" t="s">
        <v>4313</v>
      </c>
      <c r="C2015" s="52" t="s">
        <v>20</v>
      </c>
      <c r="D2015" s="52" t="s">
        <v>15</v>
      </c>
      <c r="E2015" s="52" t="s">
        <v>14</v>
      </c>
      <c r="F2015" s="52">
        <v>0</v>
      </c>
      <c r="G2015" s="52">
        <v>0</v>
      </c>
      <c r="H2015" s="52">
        <v>1</v>
      </c>
      <c r="I2015" s="22"/>
    </row>
    <row r="2016" spans="1:9" ht="27" x14ac:dyDescent="0.25">
      <c r="A2016" s="52">
        <v>5113</v>
      </c>
      <c r="B2016" s="52" t="s">
        <v>4315</v>
      </c>
      <c r="C2016" s="52" t="s">
        <v>20</v>
      </c>
      <c r="D2016" s="52" t="s">
        <v>15</v>
      </c>
      <c r="E2016" s="52" t="s">
        <v>14</v>
      </c>
      <c r="F2016" s="52">
        <v>0</v>
      </c>
      <c r="G2016" s="52">
        <v>0</v>
      </c>
      <c r="H2016" s="52">
        <v>1</v>
      </c>
      <c r="I2016" s="22"/>
    </row>
    <row r="2017" spans="1:9" ht="27" x14ac:dyDescent="0.25">
      <c r="A2017" s="52">
        <v>5113</v>
      </c>
      <c r="B2017" s="52" t="s">
        <v>4315</v>
      </c>
      <c r="C2017" s="52" t="s">
        <v>20</v>
      </c>
      <c r="D2017" s="52" t="s">
        <v>15</v>
      </c>
      <c r="E2017" s="52" t="s">
        <v>14</v>
      </c>
      <c r="F2017" s="52">
        <v>98034190</v>
      </c>
      <c r="G2017" s="52">
        <v>98034190</v>
      </c>
      <c r="H2017" s="52">
        <v>1</v>
      </c>
      <c r="I2017" s="22"/>
    </row>
    <row r="2018" spans="1:9" ht="27" x14ac:dyDescent="0.25">
      <c r="A2018" s="52">
        <v>5113</v>
      </c>
      <c r="B2018" s="52" t="s">
        <v>4317</v>
      </c>
      <c r="C2018" s="52" t="s">
        <v>20</v>
      </c>
      <c r="D2018" s="52" t="s">
        <v>15</v>
      </c>
      <c r="E2018" s="52" t="s">
        <v>14</v>
      </c>
      <c r="F2018" s="52">
        <v>0</v>
      </c>
      <c r="G2018" s="52">
        <v>0</v>
      </c>
      <c r="H2018" s="52">
        <v>1</v>
      </c>
      <c r="I2018" s="22"/>
    </row>
    <row r="2019" spans="1:9" ht="27" x14ac:dyDescent="0.25">
      <c r="A2019" s="52">
        <v>5113</v>
      </c>
      <c r="B2019" s="52" t="s">
        <v>4299</v>
      </c>
      <c r="C2019" s="52" t="s">
        <v>20</v>
      </c>
      <c r="D2019" s="52" t="s">
        <v>15</v>
      </c>
      <c r="E2019" s="52" t="s">
        <v>14</v>
      </c>
      <c r="F2019" s="52">
        <v>10402716</v>
      </c>
      <c r="G2019" s="52">
        <v>10402716</v>
      </c>
      <c r="H2019" s="52">
        <v>1</v>
      </c>
      <c r="I2019" s="22"/>
    </row>
    <row r="2020" spans="1:9" ht="27" x14ac:dyDescent="0.25">
      <c r="A2020" s="52">
        <v>5113</v>
      </c>
      <c r="B2020" s="52" t="s">
        <v>4109</v>
      </c>
      <c r="C2020" s="52" t="s">
        <v>2135</v>
      </c>
      <c r="D2020" s="52" t="s">
        <v>15</v>
      </c>
      <c r="E2020" s="52" t="s">
        <v>14</v>
      </c>
      <c r="F2020" s="52">
        <v>253103420</v>
      </c>
      <c r="G2020" s="52">
        <v>253103420</v>
      </c>
      <c r="H2020" s="52">
        <v>1</v>
      </c>
      <c r="I2020" s="22"/>
    </row>
    <row r="2021" spans="1:9" ht="27" x14ac:dyDescent="0.25">
      <c r="A2021" s="52">
        <v>5113</v>
      </c>
      <c r="B2021" s="52" t="s">
        <v>4110</v>
      </c>
      <c r="C2021" s="52" t="s">
        <v>2135</v>
      </c>
      <c r="D2021" s="52" t="s">
        <v>15</v>
      </c>
      <c r="E2021" s="52" t="s">
        <v>14</v>
      </c>
      <c r="F2021" s="52">
        <v>75250704</v>
      </c>
      <c r="G2021" s="52">
        <v>75250704</v>
      </c>
      <c r="H2021" s="52">
        <v>1</v>
      </c>
      <c r="I2021" s="22"/>
    </row>
    <row r="2022" spans="1:9" ht="27" x14ac:dyDescent="0.25">
      <c r="A2022" s="52">
        <v>5113</v>
      </c>
      <c r="B2022" s="52" t="s">
        <v>3993</v>
      </c>
      <c r="C2022" s="52" t="s">
        <v>2135</v>
      </c>
      <c r="D2022" s="52" t="s">
        <v>15</v>
      </c>
      <c r="E2022" s="52" t="s">
        <v>14</v>
      </c>
      <c r="F2022" s="52">
        <v>67573404.599999994</v>
      </c>
      <c r="G2022" s="52">
        <v>67573404.599999994</v>
      </c>
      <c r="H2022" s="52">
        <v>1</v>
      </c>
      <c r="I2022" s="22"/>
    </row>
    <row r="2023" spans="1:9" ht="27" x14ac:dyDescent="0.25">
      <c r="A2023" s="52">
        <v>5113</v>
      </c>
      <c r="B2023" s="52" t="s">
        <v>3806</v>
      </c>
      <c r="C2023" s="52" t="s">
        <v>20</v>
      </c>
      <c r="D2023" s="52" t="s">
        <v>15</v>
      </c>
      <c r="E2023" s="52" t="s">
        <v>14</v>
      </c>
      <c r="F2023" s="52">
        <v>0</v>
      </c>
      <c r="G2023" s="52">
        <v>0</v>
      </c>
      <c r="H2023" s="52">
        <v>1</v>
      </c>
      <c r="I2023" s="22"/>
    </row>
    <row r="2024" spans="1:9" ht="27" x14ac:dyDescent="0.25">
      <c r="A2024" s="52">
        <v>5113</v>
      </c>
      <c r="B2024" s="52" t="s">
        <v>3063</v>
      </c>
      <c r="C2024" s="52" t="s">
        <v>20</v>
      </c>
      <c r="D2024" s="52" t="s">
        <v>15</v>
      </c>
      <c r="E2024" s="52" t="s">
        <v>14</v>
      </c>
      <c r="F2024" s="52">
        <v>22112309</v>
      </c>
      <c r="G2024" s="52">
        <v>22112309</v>
      </c>
      <c r="H2024" s="52">
        <v>1</v>
      </c>
      <c r="I2024" s="22"/>
    </row>
    <row r="2025" spans="1:9" ht="27" x14ac:dyDescent="0.25">
      <c r="A2025" s="52">
        <v>5113</v>
      </c>
      <c r="B2025" s="52">
        <v>253103420</v>
      </c>
      <c r="C2025" s="52" t="s">
        <v>2135</v>
      </c>
      <c r="D2025" s="52" t="s">
        <v>15</v>
      </c>
      <c r="E2025" s="52" t="s">
        <v>14</v>
      </c>
      <c r="F2025" s="52">
        <v>253103420</v>
      </c>
      <c r="G2025" s="52">
        <v>253103420</v>
      </c>
      <c r="H2025" s="52">
        <v>1</v>
      </c>
      <c r="I2025" s="22"/>
    </row>
    <row r="2026" spans="1:9" ht="27" x14ac:dyDescent="0.25">
      <c r="A2026" s="56">
        <v>5113</v>
      </c>
      <c r="B2026" s="56">
        <v>75250704</v>
      </c>
      <c r="C2026" s="56" t="s">
        <v>2135</v>
      </c>
      <c r="D2026" s="56" t="s">
        <v>15</v>
      </c>
      <c r="E2026" s="56" t="s">
        <v>14</v>
      </c>
      <c r="F2026" s="52">
        <v>75250704</v>
      </c>
      <c r="G2026" s="52">
        <v>75250704</v>
      </c>
      <c r="H2026" s="56">
        <v>1</v>
      </c>
      <c r="I2026" s="22"/>
    </row>
    <row r="2027" spans="1:9" ht="27" x14ac:dyDescent="0.25">
      <c r="A2027" s="56">
        <v>4251</v>
      </c>
      <c r="B2027" s="56" t="s">
        <v>2659</v>
      </c>
      <c r="C2027" s="56" t="s">
        <v>20</v>
      </c>
      <c r="D2027" s="56" t="s">
        <v>381</v>
      </c>
      <c r="E2027" s="56" t="s">
        <v>14</v>
      </c>
      <c r="F2027" s="52">
        <v>0</v>
      </c>
      <c r="G2027" s="52">
        <v>0</v>
      </c>
      <c r="H2027" s="56">
        <v>1</v>
      </c>
      <c r="I2027" s="22"/>
    </row>
    <row r="2028" spans="1:9" ht="27" x14ac:dyDescent="0.25">
      <c r="A2028" s="56">
        <v>4251</v>
      </c>
      <c r="B2028" s="56" t="s">
        <v>2660</v>
      </c>
      <c r="C2028" s="56" t="s">
        <v>20</v>
      </c>
      <c r="D2028" s="56" t="s">
        <v>381</v>
      </c>
      <c r="E2028" s="56" t="s">
        <v>14</v>
      </c>
      <c r="F2028" s="52">
        <v>0</v>
      </c>
      <c r="G2028" s="52">
        <v>0</v>
      </c>
      <c r="H2028" s="56">
        <v>1</v>
      </c>
      <c r="I2028" s="22"/>
    </row>
    <row r="2029" spans="1:9" ht="27" x14ac:dyDescent="0.25">
      <c r="A2029" s="56">
        <v>4251</v>
      </c>
      <c r="B2029" s="56" t="s">
        <v>2661</v>
      </c>
      <c r="C2029" s="56" t="s">
        <v>20</v>
      </c>
      <c r="D2029" s="56" t="s">
        <v>381</v>
      </c>
      <c r="E2029" s="56" t="s">
        <v>14</v>
      </c>
      <c r="F2029" s="52">
        <v>0</v>
      </c>
      <c r="G2029" s="52">
        <v>0</v>
      </c>
      <c r="H2029" s="56">
        <v>1</v>
      </c>
      <c r="I2029" s="22"/>
    </row>
    <row r="2030" spans="1:9" ht="27" x14ac:dyDescent="0.25">
      <c r="A2030" s="56">
        <v>4251</v>
      </c>
      <c r="B2030" s="56" t="s">
        <v>2662</v>
      </c>
      <c r="C2030" s="56" t="s">
        <v>20</v>
      </c>
      <c r="D2030" s="56" t="s">
        <v>381</v>
      </c>
      <c r="E2030" s="56" t="s">
        <v>14</v>
      </c>
      <c r="F2030" s="52">
        <v>0</v>
      </c>
      <c r="G2030" s="52">
        <v>0</v>
      </c>
      <c r="H2030" s="56">
        <v>1</v>
      </c>
      <c r="I2030" s="22"/>
    </row>
    <row r="2031" spans="1:9" ht="27" x14ac:dyDescent="0.25">
      <c r="A2031" s="56">
        <v>4251</v>
      </c>
      <c r="B2031" s="56" t="s">
        <v>2663</v>
      </c>
      <c r="C2031" s="56" t="s">
        <v>20</v>
      </c>
      <c r="D2031" s="56" t="s">
        <v>381</v>
      </c>
      <c r="E2031" s="56" t="s">
        <v>14</v>
      </c>
      <c r="F2031" s="52">
        <v>0</v>
      </c>
      <c r="G2031" s="52">
        <v>0</v>
      </c>
      <c r="H2031" s="56">
        <v>1</v>
      </c>
      <c r="I2031" s="22"/>
    </row>
    <row r="2032" spans="1:9" ht="27" x14ac:dyDescent="0.25">
      <c r="A2032" s="56">
        <v>4251</v>
      </c>
      <c r="B2032" s="56" t="s">
        <v>2664</v>
      </c>
      <c r="C2032" s="56" t="s">
        <v>20</v>
      </c>
      <c r="D2032" s="56" t="s">
        <v>381</v>
      </c>
      <c r="E2032" s="56" t="s">
        <v>14</v>
      </c>
      <c r="F2032" s="52">
        <v>0</v>
      </c>
      <c r="G2032" s="52">
        <v>0</v>
      </c>
      <c r="H2032" s="56">
        <v>1</v>
      </c>
      <c r="I2032" s="22"/>
    </row>
    <row r="2033" spans="1:9" ht="27" x14ac:dyDescent="0.25">
      <c r="A2033" s="56">
        <v>5113</v>
      </c>
      <c r="B2033" s="56" t="s">
        <v>2136</v>
      </c>
      <c r="C2033" s="56" t="s">
        <v>2135</v>
      </c>
      <c r="D2033" s="56" t="s">
        <v>1212</v>
      </c>
      <c r="E2033" s="56" t="s">
        <v>14</v>
      </c>
      <c r="F2033" s="52">
        <v>10922962</v>
      </c>
      <c r="G2033" s="52">
        <v>10922962</v>
      </c>
      <c r="H2033" s="56">
        <v>1</v>
      </c>
      <c r="I2033" s="22"/>
    </row>
    <row r="2034" spans="1:9" ht="27" x14ac:dyDescent="0.25">
      <c r="A2034" s="56">
        <v>5113</v>
      </c>
      <c r="B2034" s="56" t="s">
        <v>2137</v>
      </c>
      <c r="C2034" s="56" t="s">
        <v>2135</v>
      </c>
      <c r="D2034" s="56" t="s">
        <v>1212</v>
      </c>
      <c r="E2034" s="56" t="s">
        <v>14</v>
      </c>
      <c r="F2034" s="52">
        <v>48364791</v>
      </c>
      <c r="G2034" s="52">
        <v>48364791</v>
      </c>
      <c r="H2034" s="91">
        <v>1</v>
      </c>
      <c r="I2034" s="22"/>
    </row>
    <row r="2035" spans="1:9" ht="27" x14ac:dyDescent="0.25">
      <c r="A2035" s="52">
        <v>4251</v>
      </c>
      <c r="B2035" s="52" t="s">
        <v>1664</v>
      </c>
      <c r="C2035" s="52" t="s">
        <v>20</v>
      </c>
      <c r="D2035" s="52" t="s">
        <v>15</v>
      </c>
      <c r="E2035" s="52" t="s">
        <v>14</v>
      </c>
      <c r="F2035" s="52">
        <v>101199600</v>
      </c>
      <c r="G2035" s="52">
        <v>101199600</v>
      </c>
      <c r="H2035" s="52">
        <v>1</v>
      </c>
      <c r="I2035" s="22"/>
    </row>
    <row r="2036" spans="1:9" ht="27" x14ac:dyDescent="0.25">
      <c r="A2036" s="52">
        <v>5113</v>
      </c>
      <c r="B2036" s="52" t="s">
        <v>5001</v>
      </c>
      <c r="C2036" s="52" t="s">
        <v>20</v>
      </c>
      <c r="D2036" s="52" t="s">
        <v>381</v>
      </c>
      <c r="E2036" s="52" t="s">
        <v>14</v>
      </c>
      <c r="F2036" s="52">
        <v>0</v>
      </c>
      <c r="G2036" s="52">
        <v>0</v>
      </c>
      <c r="H2036" s="52">
        <v>1</v>
      </c>
      <c r="I2036" s="22"/>
    </row>
    <row r="2037" spans="1:9" ht="27" x14ac:dyDescent="0.25">
      <c r="A2037" s="52">
        <v>4251</v>
      </c>
      <c r="B2037" s="52" t="s">
        <v>2659</v>
      </c>
      <c r="C2037" s="52" t="s">
        <v>20</v>
      </c>
      <c r="D2037" s="52" t="s">
        <v>381</v>
      </c>
      <c r="E2037" s="52" t="s">
        <v>14</v>
      </c>
      <c r="F2037" s="52">
        <v>28000000</v>
      </c>
      <c r="G2037" s="52">
        <v>28000000</v>
      </c>
      <c r="H2037" s="52">
        <v>1</v>
      </c>
      <c r="I2037" s="22"/>
    </row>
    <row r="2038" spans="1:9" ht="27" x14ac:dyDescent="0.25">
      <c r="A2038" s="52">
        <v>4251</v>
      </c>
      <c r="B2038" s="52" t="s">
        <v>2660</v>
      </c>
      <c r="C2038" s="52" t="s">
        <v>20</v>
      </c>
      <c r="D2038" s="52" t="s">
        <v>381</v>
      </c>
      <c r="E2038" s="52" t="s">
        <v>14</v>
      </c>
      <c r="F2038" s="52">
        <v>26388000</v>
      </c>
      <c r="G2038" s="52">
        <v>26388000</v>
      </c>
      <c r="H2038" s="52">
        <v>1</v>
      </c>
      <c r="I2038" s="22"/>
    </row>
    <row r="2039" spans="1:9" ht="27" x14ac:dyDescent="0.25">
      <c r="A2039" s="52">
        <v>4251</v>
      </c>
      <c r="B2039" s="52" t="s">
        <v>2661</v>
      </c>
      <c r="C2039" s="52" t="s">
        <v>20</v>
      </c>
      <c r="D2039" s="52" t="s">
        <v>381</v>
      </c>
      <c r="E2039" s="52" t="s">
        <v>14</v>
      </c>
      <c r="F2039" s="52">
        <v>28000000</v>
      </c>
      <c r="G2039" s="52">
        <v>28000000</v>
      </c>
      <c r="H2039" s="52">
        <v>1</v>
      </c>
      <c r="I2039" s="22"/>
    </row>
    <row r="2040" spans="1:9" ht="27" x14ac:dyDescent="0.25">
      <c r="A2040" s="52">
        <v>4251</v>
      </c>
      <c r="B2040" s="52" t="s">
        <v>2662</v>
      </c>
      <c r="C2040" s="52" t="s">
        <v>20</v>
      </c>
      <c r="D2040" s="52" t="s">
        <v>381</v>
      </c>
      <c r="E2040" s="52" t="s">
        <v>14</v>
      </c>
      <c r="F2040" s="52">
        <v>28000000</v>
      </c>
      <c r="G2040" s="52">
        <v>28000000</v>
      </c>
      <c r="H2040" s="52">
        <v>1</v>
      </c>
      <c r="I2040" s="22"/>
    </row>
    <row r="2041" spans="1:9" ht="27" x14ac:dyDescent="0.25">
      <c r="A2041" s="52">
        <v>4251</v>
      </c>
      <c r="B2041" s="52" t="s">
        <v>2663</v>
      </c>
      <c r="C2041" s="52" t="s">
        <v>20</v>
      </c>
      <c r="D2041" s="52" t="s">
        <v>381</v>
      </c>
      <c r="E2041" s="52" t="s">
        <v>14</v>
      </c>
      <c r="F2041" s="52">
        <v>28000000</v>
      </c>
      <c r="G2041" s="52">
        <v>28000000</v>
      </c>
      <c r="H2041" s="52">
        <v>1</v>
      </c>
      <c r="I2041" s="22"/>
    </row>
    <row r="2042" spans="1:9" ht="27" x14ac:dyDescent="0.25">
      <c r="A2042" s="52">
        <v>4251</v>
      </c>
      <c r="B2042" s="52" t="s">
        <v>2664</v>
      </c>
      <c r="C2042" s="52" t="s">
        <v>20</v>
      </c>
      <c r="D2042" s="52" t="s">
        <v>381</v>
      </c>
      <c r="E2042" s="52" t="s">
        <v>14</v>
      </c>
      <c r="F2042" s="52">
        <v>28000000</v>
      </c>
      <c r="G2042" s="52">
        <v>28000000</v>
      </c>
      <c r="H2042" s="52">
        <v>1</v>
      </c>
      <c r="I2042" s="22"/>
    </row>
    <row r="2043" spans="1:9" ht="27" x14ac:dyDescent="0.25">
      <c r="A2043" s="52">
        <v>5113</v>
      </c>
      <c r="B2043" s="52" t="s">
        <v>5408</v>
      </c>
      <c r="C2043" s="52" t="s">
        <v>20</v>
      </c>
      <c r="D2043" s="52" t="s">
        <v>15</v>
      </c>
      <c r="E2043" s="52" t="s">
        <v>14</v>
      </c>
      <c r="F2043" s="52">
        <v>29590000</v>
      </c>
      <c r="G2043" s="52">
        <v>29590000</v>
      </c>
      <c r="H2043" s="52">
        <v>1</v>
      </c>
      <c r="I2043" s="22"/>
    </row>
    <row r="2044" spans="1:9" ht="27" x14ac:dyDescent="0.25">
      <c r="A2044" s="52">
        <v>5113</v>
      </c>
      <c r="B2044" s="52" t="s">
        <v>5415</v>
      </c>
      <c r="C2044" s="52" t="s">
        <v>20</v>
      </c>
      <c r="D2044" s="52" t="s">
        <v>15</v>
      </c>
      <c r="E2044" s="52" t="s">
        <v>14</v>
      </c>
      <c r="F2044" s="52">
        <v>28800000</v>
      </c>
      <c r="G2044" s="52">
        <v>28800000</v>
      </c>
      <c r="H2044" s="52">
        <v>1</v>
      </c>
      <c r="I2044" s="22"/>
    </row>
    <row r="2045" spans="1:9" ht="27" x14ac:dyDescent="0.25">
      <c r="A2045" s="52">
        <v>5113</v>
      </c>
      <c r="B2045" s="52" t="s">
        <v>6879</v>
      </c>
      <c r="C2045" s="52" t="s">
        <v>20</v>
      </c>
      <c r="D2045" s="52" t="s">
        <v>1212</v>
      </c>
      <c r="E2045" s="52" t="s">
        <v>14</v>
      </c>
      <c r="F2045" s="52">
        <v>38674580</v>
      </c>
      <c r="G2045" s="52">
        <v>38674580</v>
      </c>
      <c r="H2045" s="52">
        <v>1</v>
      </c>
      <c r="I2045" s="22"/>
    </row>
    <row r="2046" spans="1:9" ht="27" x14ac:dyDescent="0.25">
      <c r="A2046" s="52">
        <v>5113</v>
      </c>
      <c r="B2046" s="52" t="s">
        <v>6880</v>
      </c>
      <c r="C2046" s="52" t="s">
        <v>20</v>
      </c>
      <c r="D2046" s="52" t="s">
        <v>1212</v>
      </c>
      <c r="E2046" s="52" t="s">
        <v>14</v>
      </c>
      <c r="F2046" s="52">
        <v>135855600</v>
      </c>
      <c r="G2046" s="52">
        <v>135855600</v>
      </c>
      <c r="H2046" s="52">
        <v>1</v>
      </c>
      <c r="I2046" s="22"/>
    </row>
    <row r="2047" spans="1:9" ht="27" x14ac:dyDescent="0.25">
      <c r="A2047" s="52">
        <v>5113</v>
      </c>
      <c r="B2047" s="52" t="s">
        <v>6887</v>
      </c>
      <c r="C2047" s="52" t="s">
        <v>20</v>
      </c>
      <c r="D2047" s="52" t="s">
        <v>1212</v>
      </c>
      <c r="E2047" s="52" t="s">
        <v>14</v>
      </c>
      <c r="F2047" s="52">
        <v>150026794</v>
      </c>
      <c r="G2047" s="52">
        <v>150026794</v>
      </c>
      <c r="H2047" s="52">
        <v>1</v>
      </c>
      <c r="I2047" s="22"/>
    </row>
    <row r="2048" spans="1:9" x14ac:dyDescent="0.25">
      <c r="A2048" s="157" t="s">
        <v>287</v>
      </c>
      <c r="B2048" s="158"/>
      <c r="C2048" s="158"/>
      <c r="D2048" s="158"/>
      <c r="E2048" s="158"/>
      <c r="F2048" s="158"/>
      <c r="G2048" s="158"/>
      <c r="H2048" s="158"/>
      <c r="I2048" s="22"/>
    </row>
    <row r="2049" spans="1:9" x14ac:dyDescent="0.25">
      <c r="A2049" s="130" t="s">
        <v>12</v>
      </c>
      <c r="B2049" s="131"/>
      <c r="C2049" s="131"/>
      <c r="D2049" s="131"/>
      <c r="E2049" s="131"/>
      <c r="F2049" s="131"/>
      <c r="G2049" s="131"/>
      <c r="H2049" s="132"/>
      <c r="I2049" s="22"/>
    </row>
    <row r="2050" spans="1:9" ht="27" x14ac:dyDescent="0.25">
      <c r="A2050" s="61">
        <v>4239</v>
      </c>
      <c r="B2050" s="61" t="s">
        <v>3996</v>
      </c>
      <c r="C2050" s="61" t="s">
        <v>3997</v>
      </c>
      <c r="D2050" s="61" t="s">
        <v>9</v>
      </c>
      <c r="E2050" s="61" t="s">
        <v>14</v>
      </c>
      <c r="F2050" s="61">
        <v>2400000</v>
      </c>
      <c r="G2050" s="61">
        <v>2400000</v>
      </c>
      <c r="H2050" s="61">
        <v>1</v>
      </c>
      <c r="I2050" s="22"/>
    </row>
    <row r="2051" spans="1:9" ht="40.5" x14ac:dyDescent="0.25">
      <c r="A2051" s="61">
        <v>4269</v>
      </c>
      <c r="B2051" s="61" t="s">
        <v>3971</v>
      </c>
      <c r="C2051" s="61" t="s">
        <v>497</v>
      </c>
      <c r="D2051" s="61" t="s">
        <v>13</v>
      </c>
      <c r="E2051" s="61" t="s">
        <v>14</v>
      </c>
      <c r="F2051" s="61">
        <v>5000000</v>
      </c>
      <c r="G2051" s="61">
        <v>5000000</v>
      </c>
      <c r="H2051" s="61">
        <v>1</v>
      </c>
      <c r="I2051" s="22"/>
    </row>
    <row r="2052" spans="1:9" ht="54" x14ac:dyDescent="0.25">
      <c r="A2052" s="61">
        <v>4239</v>
      </c>
      <c r="B2052" s="61" t="s">
        <v>3035</v>
      </c>
      <c r="C2052" s="61" t="s">
        <v>1312</v>
      </c>
      <c r="D2052" s="61" t="s">
        <v>9</v>
      </c>
      <c r="E2052" s="61" t="s">
        <v>14</v>
      </c>
      <c r="F2052" s="61">
        <v>13824000</v>
      </c>
      <c r="G2052" s="61">
        <v>13824000</v>
      </c>
      <c r="H2052" s="61">
        <v>1</v>
      </c>
      <c r="I2052" s="22"/>
    </row>
    <row r="2053" spans="1:9" ht="27" x14ac:dyDescent="0.25">
      <c r="A2053" s="61">
        <v>4239</v>
      </c>
      <c r="B2053" s="61" t="s">
        <v>5298</v>
      </c>
      <c r="C2053" s="61" t="s">
        <v>5299</v>
      </c>
      <c r="D2053" s="61" t="s">
        <v>381</v>
      </c>
      <c r="E2053" s="61" t="s">
        <v>14</v>
      </c>
      <c r="F2053" s="61">
        <v>4000000</v>
      </c>
      <c r="G2053" s="61">
        <v>4000000</v>
      </c>
      <c r="H2053" s="61">
        <v>1</v>
      </c>
      <c r="I2053" s="22"/>
    </row>
    <row r="2054" spans="1:9" ht="27" x14ac:dyDescent="0.25">
      <c r="A2054" s="61">
        <v>4239</v>
      </c>
      <c r="B2054" s="61" t="s">
        <v>5845</v>
      </c>
      <c r="C2054" s="61" t="s">
        <v>857</v>
      </c>
      <c r="D2054" s="61" t="s">
        <v>9</v>
      </c>
      <c r="E2054" s="61" t="s">
        <v>14</v>
      </c>
      <c r="F2054" s="61">
        <v>4000000</v>
      </c>
      <c r="G2054" s="61">
        <v>4000000</v>
      </c>
      <c r="H2054" s="61">
        <v>1</v>
      </c>
      <c r="I2054" s="22"/>
    </row>
    <row r="2055" spans="1:9" x14ac:dyDescent="0.25">
      <c r="A2055" s="157" t="s">
        <v>6285</v>
      </c>
      <c r="B2055" s="158"/>
      <c r="C2055" s="158"/>
      <c r="D2055" s="158"/>
      <c r="E2055" s="158"/>
      <c r="F2055" s="158"/>
      <c r="G2055" s="158"/>
      <c r="H2055" s="158"/>
      <c r="I2055" s="22"/>
    </row>
    <row r="2056" spans="1:9" ht="15" customHeight="1" x14ac:dyDescent="0.25">
      <c r="A2056" s="130" t="s">
        <v>8</v>
      </c>
      <c r="B2056" s="131"/>
      <c r="C2056" s="131"/>
      <c r="D2056" s="131"/>
      <c r="E2056" s="131"/>
      <c r="F2056" s="131"/>
      <c r="G2056" s="131"/>
      <c r="H2056" s="132"/>
      <c r="I2056" s="22"/>
    </row>
    <row r="2057" spans="1:9" x14ac:dyDescent="0.25">
      <c r="A2057" s="61">
        <v>4269</v>
      </c>
      <c r="B2057" s="61" t="s">
        <v>6286</v>
      </c>
      <c r="C2057" s="61" t="s">
        <v>1326</v>
      </c>
      <c r="D2057" s="61" t="s">
        <v>9</v>
      </c>
      <c r="E2057" s="61" t="s">
        <v>10</v>
      </c>
      <c r="F2057" s="61">
        <v>25000</v>
      </c>
      <c r="G2057" s="61">
        <f>+F2057*H2057</f>
        <v>375000</v>
      </c>
      <c r="H2057" s="61">
        <v>15</v>
      </c>
      <c r="I2057" s="22"/>
    </row>
    <row r="2058" spans="1:9" x14ac:dyDescent="0.25">
      <c r="A2058" s="157" t="s">
        <v>7063</v>
      </c>
      <c r="B2058" s="158"/>
      <c r="C2058" s="158"/>
      <c r="D2058" s="158"/>
      <c r="E2058" s="158"/>
      <c r="F2058" s="158"/>
      <c r="G2058" s="158"/>
      <c r="H2058" s="158"/>
      <c r="I2058" s="22"/>
    </row>
    <row r="2059" spans="1:9" ht="15" customHeight="1" x14ac:dyDescent="0.25">
      <c r="A2059" s="130" t="s">
        <v>16</v>
      </c>
      <c r="B2059" s="131"/>
      <c r="C2059" s="131"/>
      <c r="D2059" s="131"/>
      <c r="E2059" s="131"/>
      <c r="F2059" s="131"/>
      <c r="G2059" s="131"/>
      <c r="H2059" s="132"/>
      <c r="I2059" s="22"/>
    </row>
    <row r="2060" spans="1:9" ht="30.75" customHeight="1" x14ac:dyDescent="0.25">
      <c r="A2060" s="61">
        <v>4235</v>
      </c>
      <c r="B2060" s="61" t="s">
        <v>7064</v>
      </c>
      <c r="C2060" s="61" t="s">
        <v>7065</v>
      </c>
      <c r="D2060" s="61" t="s">
        <v>9</v>
      </c>
      <c r="E2060" s="61" t="s">
        <v>14</v>
      </c>
      <c r="F2060" s="61">
        <v>1800000</v>
      </c>
      <c r="G2060" s="61">
        <v>1800000</v>
      </c>
      <c r="H2060" s="61">
        <v>1</v>
      </c>
      <c r="I2060" s="22"/>
    </row>
    <row r="2061" spans="1:9" ht="15" customHeight="1" x14ac:dyDescent="0.25">
      <c r="A2061" s="130" t="s">
        <v>7165</v>
      </c>
      <c r="B2061" s="131"/>
      <c r="C2061" s="131"/>
      <c r="D2061" s="131"/>
      <c r="E2061" s="131"/>
      <c r="F2061" s="131"/>
      <c r="G2061" s="131"/>
      <c r="H2061" s="132"/>
      <c r="I2061" s="22"/>
    </row>
    <row r="2062" spans="1:9" ht="30.75" customHeight="1" x14ac:dyDescent="0.25">
      <c r="A2062" s="61">
        <v>4235</v>
      </c>
      <c r="B2062" s="61" t="s">
        <v>7163</v>
      </c>
      <c r="C2062" s="61" t="s">
        <v>7164</v>
      </c>
      <c r="D2062" s="61" t="s">
        <v>9</v>
      </c>
      <c r="E2062" s="61" t="s">
        <v>14</v>
      </c>
      <c r="F2062" s="61">
        <v>1800000</v>
      </c>
      <c r="G2062" s="61">
        <v>1800000</v>
      </c>
      <c r="H2062" s="61">
        <v>1</v>
      </c>
      <c r="I2062" s="22"/>
    </row>
    <row r="2063" spans="1:9" x14ac:dyDescent="0.25">
      <c r="A2063" s="157" t="s">
        <v>280</v>
      </c>
      <c r="B2063" s="158"/>
      <c r="C2063" s="158"/>
      <c r="D2063" s="158"/>
      <c r="E2063" s="158"/>
      <c r="F2063" s="158"/>
      <c r="G2063" s="158"/>
      <c r="H2063" s="158"/>
      <c r="I2063" s="22"/>
    </row>
    <row r="2064" spans="1:9" x14ac:dyDescent="0.25">
      <c r="A2064" s="130" t="s">
        <v>8</v>
      </c>
      <c r="B2064" s="131"/>
      <c r="C2064" s="131"/>
      <c r="D2064" s="131"/>
      <c r="E2064" s="131"/>
      <c r="F2064" s="131"/>
      <c r="G2064" s="131"/>
      <c r="H2064" s="132"/>
      <c r="I2064" s="22"/>
    </row>
    <row r="2065" spans="1:9" x14ac:dyDescent="0.25">
      <c r="A2065" s="59">
        <v>5129</v>
      </c>
      <c r="B2065" s="59" t="s">
        <v>3603</v>
      </c>
      <c r="C2065" s="59" t="s">
        <v>3604</v>
      </c>
      <c r="D2065" s="59" t="s">
        <v>381</v>
      </c>
      <c r="E2065" s="59" t="s">
        <v>10</v>
      </c>
      <c r="F2065" s="59">
        <v>30000</v>
      </c>
      <c r="G2065" s="59">
        <f>+F2065*H2065</f>
        <v>120000</v>
      </c>
      <c r="H2065" s="59">
        <v>4</v>
      </c>
      <c r="I2065" s="22"/>
    </row>
    <row r="2066" spans="1:9" x14ac:dyDescent="0.25">
      <c r="A2066" s="59">
        <v>5129</v>
      </c>
      <c r="B2066" s="59" t="s">
        <v>3605</v>
      </c>
      <c r="C2066" s="59" t="s">
        <v>3606</v>
      </c>
      <c r="D2066" s="59" t="s">
        <v>381</v>
      </c>
      <c r="E2066" s="59" t="s">
        <v>10</v>
      </c>
      <c r="F2066" s="59">
        <v>10000</v>
      </c>
      <c r="G2066" s="59">
        <f t="shared" ref="G2066:G2078" si="34">+F2066*H2066</f>
        <v>50000</v>
      </c>
      <c r="H2066" s="59">
        <v>5</v>
      </c>
      <c r="I2066" s="22"/>
    </row>
    <row r="2067" spans="1:9" ht="27" x14ac:dyDescent="0.25">
      <c r="A2067" s="59">
        <v>5129</v>
      </c>
      <c r="B2067" s="59" t="s">
        <v>3607</v>
      </c>
      <c r="C2067" s="59" t="s">
        <v>3571</v>
      </c>
      <c r="D2067" s="59" t="s">
        <v>381</v>
      </c>
      <c r="E2067" s="59" t="s">
        <v>10</v>
      </c>
      <c r="F2067" s="59">
        <v>423000</v>
      </c>
      <c r="G2067" s="59">
        <f t="shared" si="34"/>
        <v>846000</v>
      </c>
      <c r="H2067" s="59">
        <v>2</v>
      </c>
      <c r="I2067" s="22"/>
    </row>
    <row r="2068" spans="1:9" ht="27" x14ac:dyDescent="0.25">
      <c r="A2068" s="59">
        <v>5129</v>
      </c>
      <c r="B2068" s="59" t="s">
        <v>3608</v>
      </c>
      <c r="C2068" s="59" t="s">
        <v>3571</v>
      </c>
      <c r="D2068" s="59" t="s">
        <v>381</v>
      </c>
      <c r="E2068" s="59" t="s">
        <v>10</v>
      </c>
      <c r="F2068" s="59">
        <v>607000</v>
      </c>
      <c r="G2068" s="59">
        <f t="shared" si="34"/>
        <v>607000</v>
      </c>
      <c r="H2068" s="59">
        <v>1</v>
      </c>
      <c r="I2068" s="22"/>
    </row>
    <row r="2069" spans="1:9" x14ac:dyDescent="0.25">
      <c r="A2069" s="59">
        <v>5129</v>
      </c>
      <c r="B2069" s="59" t="s">
        <v>3609</v>
      </c>
      <c r="C2069" s="59" t="s">
        <v>3610</v>
      </c>
      <c r="D2069" s="59" t="s">
        <v>381</v>
      </c>
      <c r="E2069" s="59" t="s">
        <v>10</v>
      </c>
      <c r="F2069" s="59">
        <v>1800</v>
      </c>
      <c r="G2069" s="59">
        <f t="shared" si="34"/>
        <v>45000</v>
      </c>
      <c r="H2069" s="59">
        <v>25</v>
      </c>
      <c r="I2069" s="22"/>
    </row>
    <row r="2070" spans="1:9" ht="27" x14ac:dyDescent="0.25">
      <c r="A2070" s="59">
        <v>5129</v>
      </c>
      <c r="B2070" s="59" t="s">
        <v>3611</v>
      </c>
      <c r="C2070" s="59" t="s">
        <v>3571</v>
      </c>
      <c r="D2070" s="59" t="s">
        <v>381</v>
      </c>
      <c r="E2070" s="59" t="s">
        <v>10</v>
      </c>
      <c r="F2070" s="59">
        <v>415000</v>
      </c>
      <c r="G2070" s="59">
        <f t="shared" si="34"/>
        <v>415000</v>
      </c>
      <c r="H2070" s="59">
        <v>1</v>
      </c>
      <c r="I2070" s="22"/>
    </row>
    <row r="2071" spans="1:9" x14ac:dyDescent="0.25">
      <c r="A2071" s="59">
        <v>5129</v>
      </c>
      <c r="B2071" s="59" t="s">
        <v>3612</v>
      </c>
      <c r="C2071" s="59" t="s">
        <v>3613</v>
      </c>
      <c r="D2071" s="59" t="s">
        <v>381</v>
      </c>
      <c r="E2071" s="59" t="s">
        <v>10</v>
      </c>
      <c r="F2071" s="59">
        <v>335000</v>
      </c>
      <c r="G2071" s="59">
        <f t="shared" si="34"/>
        <v>670000</v>
      </c>
      <c r="H2071" s="59">
        <v>2</v>
      </c>
      <c r="I2071" s="22"/>
    </row>
    <row r="2072" spans="1:9" x14ac:dyDescent="0.25">
      <c r="A2072" s="59">
        <v>5129</v>
      </c>
      <c r="B2072" s="59" t="s">
        <v>3614</v>
      </c>
      <c r="C2072" s="59" t="s">
        <v>3615</v>
      </c>
      <c r="D2072" s="59" t="s">
        <v>381</v>
      </c>
      <c r="E2072" s="59" t="s">
        <v>10</v>
      </c>
      <c r="F2072" s="59">
        <v>215000</v>
      </c>
      <c r="G2072" s="59">
        <f t="shared" si="34"/>
        <v>430000</v>
      </c>
      <c r="H2072" s="59">
        <v>2</v>
      </c>
      <c r="I2072" s="22"/>
    </row>
    <row r="2073" spans="1:9" ht="27" x14ac:dyDescent="0.25">
      <c r="A2073" s="59">
        <v>5129</v>
      </c>
      <c r="B2073" s="59" t="s">
        <v>3616</v>
      </c>
      <c r="C2073" s="59" t="s">
        <v>3571</v>
      </c>
      <c r="D2073" s="59" t="s">
        <v>381</v>
      </c>
      <c r="E2073" s="59" t="s">
        <v>10</v>
      </c>
      <c r="F2073" s="59">
        <v>466000</v>
      </c>
      <c r="G2073" s="59">
        <f t="shared" si="34"/>
        <v>466000</v>
      </c>
      <c r="H2073" s="59">
        <v>1</v>
      </c>
      <c r="I2073" s="22"/>
    </row>
    <row r="2074" spans="1:9" ht="27" x14ac:dyDescent="0.25">
      <c r="A2074" s="59">
        <v>5129</v>
      </c>
      <c r="B2074" s="59" t="s">
        <v>3617</v>
      </c>
      <c r="C2074" s="59" t="s">
        <v>3571</v>
      </c>
      <c r="D2074" s="59" t="s">
        <v>381</v>
      </c>
      <c r="E2074" s="59" t="s">
        <v>10</v>
      </c>
      <c r="F2074" s="59">
        <v>495000</v>
      </c>
      <c r="G2074" s="59">
        <f t="shared" si="34"/>
        <v>990000</v>
      </c>
      <c r="H2074" s="59">
        <v>2</v>
      </c>
      <c r="I2074" s="22"/>
    </row>
    <row r="2075" spans="1:9" x14ac:dyDescent="0.25">
      <c r="A2075" s="59">
        <v>5129</v>
      </c>
      <c r="B2075" s="59" t="s">
        <v>3618</v>
      </c>
      <c r="C2075" s="59" t="s">
        <v>3604</v>
      </c>
      <c r="D2075" s="59" t="s">
        <v>381</v>
      </c>
      <c r="E2075" s="59" t="s">
        <v>10</v>
      </c>
      <c r="F2075" s="59">
        <v>17000</v>
      </c>
      <c r="G2075" s="59">
        <f t="shared" si="34"/>
        <v>204000</v>
      </c>
      <c r="H2075" s="59">
        <v>12</v>
      </c>
      <c r="I2075" s="22"/>
    </row>
    <row r="2076" spans="1:9" ht="27" x14ac:dyDescent="0.25">
      <c r="A2076" s="59">
        <v>5129</v>
      </c>
      <c r="B2076" s="59" t="s">
        <v>3619</v>
      </c>
      <c r="C2076" s="59" t="s">
        <v>3571</v>
      </c>
      <c r="D2076" s="59" t="s">
        <v>381</v>
      </c>
      <c r="E2076" s="59" t="s">
        <v>10</v>
      </c>
      <c r="F2076" s="59">
        <v>454000</v>
      </c>
      <c r="G2076" s="59">
        <f t="shared" si="34"/>
        <v>908000</v>
      </c>
      <c r="H2076" s="59">
        <v>2</v>
      </c>
      <c r="I2076" s="22"/>
    </row>
    <row r="2077" spans="1:9" x14ac:dyDescent="0.25">
      <c r="A2077" s="59">
        <v>5129</v>
      </c>
      <c r="B2077" s="59" t="s">
        <v>3620</v>
      </c>
      <c r="C2077" s="59" t="s">
        <v>3621</v>
      </c>
      <c r="D2077" s="59" t="s">
        <v>381</v>
      </c>
      <c r="E2077" s="59" t="s">
        <v>10</v>
      </c>
      <c r="F2077" s="59">
        <v>9000</v>
      </c>
      <c r="G2077" s="59">
        <f t="shared" si="34"/>
        <v>99000</v>
      </c>
      <c r="H2077" s="59">
        <v>11</v>
      </c>
      <c r="I2077" s="22"/>
    </row>
    <row r="2078" spans="1:9" x14ac:dyDescent="0.25">
      <c r="A2078" s="59">
        <v>5129</v>
      </c>
      <c r="B2078" s="59" t="s">
        <v>3622</v>
      </c>
      <c r="C2078" s="59" t="s">
        <v>3623</v>
      </c>
      <c r="D2078" s="59" t="s">
        <v>381</v>
      </c>
      <c r="E2078" s="59" t="s">
        <v>10</v>
      </c>
      <c r="F2078" s="59">
        <v>50000</v>
      </c>
      <c r="G2078" s="59">
        <f t="shared" si="34"/>
        <v>750000</v>
      </c>
      <c r="H2078" s="59">
        <v>15</v>
      </c>
      <c r="I2078" s="22"/>
    </row>
    <row r="2079" spans="1:9" x14ac:dyDescent="0.25">
      <c r="A2079" s="59">
        <v>5129</v>
      </c>
      <c r="B2079" s="59" t="s">
        <v>3533</v>
      </c>
      <c r="C2079" s="59" t="s">
        <v>3534</v>
      </c>
      <c r="D2079" s="59" t="s">
        <v>9</v>
      </c>
      <c r="E2079" s="59" t="s">
        <v>10</v>
      </c>
      <c r="F2079" s="59">
        <v>30000</v>
      </c>
      <c r="G2079" s="59">
        <f>+F2079*H2079</f>
        <v>180000</v>
      </c>
      <c r="H2079" s="59">
        <v>6</v>
      </c>
      <c r="I2079" s="22"/>
    </row>
    <row r="2080" spans="1:9" ht="27" x14ac:dyDescent="0.25">
      <c r="A2080" s="59">
        <v>5129</v>
      </c>
      <c r="B2080" s="59" t="s">
        <v>3535</v>
      </c>
      <c r="C2080" s="59" t="s">
        <v>3536</v>
      </c>
      <c r="D2080" s="59" t="s">
        <v>9</v>
      </c>
      <c r="E2080" s="59" t="s">
        <v>10</v>
      </c>
      <c r="F2080" s="59">
        <v>21000</v>
      </c>
      <c r="G2080" s="59">
        <f t="shared" ref="G2080:G2119" si="35">+F2080*H2080</f>
        <v>210000</v>
      </c>
      <c r="H2080" s="59">
        <v>10</v>
      </c>
      <c r="I2080" s="22"/>
    </row>
    <row r="2081" spans="1:9" ht="27" x14ac:dyDescent="0.25">
      <c r="A2081" s="59">
        <v>5129</v>
      </c>
      <c r="B2081" s="59" t="s">
        <v>3537</v>
      </c>
      <c r="C2081" s="59" t="s">
        <v>3536</v>
      </c>
      <c r="D2081" s="59" t="s">
        <v>9</v>
      </c>
      <c r="E2081" s="59" t="s">
        <v>10</v>
      </c>
      <c r="F2081" s="59">
        <v>21000</v>
      </c>
      <c r="G2081" s="59">
        <f t="shared" si="35"/>
        <v>105000</v>
      </c>
      <c r="H2081" s="59">
        <v>5</v>
      </c>
      <c r="I2081" s="22"/>
    </row>
    <row r="2082" spans="1:9" ht="27" x14ac:dyDescent="0.25">
      <c r="A2082" s="59">
        <v>5129</v>
      </c>
      <c r="B2082" s="59" t="s">
        <v>3538</v>
      </c>
      <c r="C2082" s="59" t="s">
        <v>3536</v>
      </c>
      <c r="D2082" s="59" t="s">
        <v>9</v>
      </c>
      <c r="E2082" s="59" t="s">
        <v>10</v>
      </c>
      <c r="F2082" s="59">
        <v>20000</v>
      </c>
      <c r="G2082" s="59">
        <f t="shared" si="35"/>
        <v>200000</v>
      </c>
      <c r="H2082" s="59">
        <v>10</v>
      </c>
      <c r="I2082" s="22"/>
    </row>
    <row r="2083" spans="1:9" ht="27" x14ac:dyDescent="0.25">
      <c r="A2083" s="59">
        <v>5129</v>
      </c>
      <c r="B2083" s="59" t="s">
        <v>3539</v>
      </c>
      <c r="C2083" s="59" t="s">
        <v>3536</v>
      </c>
      <c r="D2083" s="59" t="s">
        <v>9</v>
      </c>
      <c r="E2083" s="59" t="s">
        <v>10</v>
      </c>
      <c r="F2083" s="59">
        <v>20000</v>
      </c>
      <c r="G2083" s="59">
        <f t="shared" si="35"/>
        <v>140000</v>
      </c>
      <c r="H2083" s="59">
        <v>7</v>
      </c>
      <c r="I2083" s="22"/>
    </row>
    <row r="2084" spans="1:9" x14ac:dyDescent="0.25">
      <c r="A2084" s="59">
        <v>5129</v>
      </c>
      <c r="B2084" s="59" t="s">
        <v>3540</v>
      </c>
      <c r="C2084" s="59" t="s">
        <v>3541</v>
      </c>
      <c r="D2084" s="59" t="s">
        <v>9</v>
      </c>
      <c r="E2084" s="59" t="s">
        <v>10</v>
      </c>
      <c r="F2084" s="59">
        <v>1500000</v>
      </c>
      <c r="G2084" s="59">
        <f t="shared" si="35"/>
        <v>1500000</v>
      </c>
      <c r="H2084" s="59">
        <v>1</v>
      </c>
      <c r="I2084" s="22"/>
    </row>
    <row r="2085" spans="1:9" x14ac:dyDescent="0.25">
      <c r="A2085" s="59">
        <v>5129</v>
      </c>
      <c r="B2085" s="59" t="s">
        <v>3542</v>
      </c>
      <c r="C2085" s="59" t="s">
        <v>3543</v>
      </c>
      <c r="D2085" s="59" t="s">
        <v>9</v>
      </c>
      <c r="E2085" s="59" t="s">
        <v>10</v>
      </c>
      <c r="F2085" s="59">
        <v>4800000</v>
      </c>
      <c r="G2085" s="59">
        <f t="shared" si="35"/>
        <v>4800000</v>
      </c>
      <c r="H2085" s="59">
        <v>1</v>
      </c>
      <c r="I2085" s="22"/>
    </row>
    <row r="2086" spans="1:9" x14ac:dyDescent="0.25">
      <c r="A2086" s="59">
        <v>5129</v>
      </c>
      <c r="B2086" s="59" t="s">
        <v>3544</v>
      </c>
      <c r="C2086" s="59" t="s">
        <v>3545</v>
      </c>
      <c r="D2086" s="59" t="s">
        <v>9</v>
      </c>
      <c r="E2086" s="59" t="s">
        <v>10</v>
      </c>
      <c r="F2086" s="59">
        <v>45000</v>
      </c>
      <c r="G2086" s="59">
        <f t="shared" si="35"/>
        <v>360000</v>
      </c>
      <c r="H2086" s="59">
        <v>8</v>
      </c>
      <c r="I2086" s="22"/>
    </row>
    <row r="2087" spans="1:9" x14ac:dyDescent="0.25">
      <c r="A2087" s="59">
        <v>5129</v>
      </c>
      <c r="B2087" s="59" t="s">
        <v>3546</v>
      </c>
      <c r="C2087" s="59" t="s">
        <v>3547</v>
      </c>
      <c r="D2087" s="59" t="s">
        <v>9</v>
      </c>
      <c r="E2087" s="59" t="s">
        <v>10</v>
      </c>
      <c r="F2087" s="59">
        <v>1500000</v>
      </c>
      <c r="G2087" s="59">
        <f t="shared" si="35"/>
        <v>1500000</v>
      </c>
      <c r="H2087" s="59">
        <v>1</v>
      </c>
      <c r="I2087" s="22"/>
    </row>
    <row r="2088" spans="1:9" x14ac:dyDescent="0.25">
      <c r="A2088" s="59">
        <v>5129</v>
      </c>
      <c r="B2088" s="59" t="s">
        <v>3548</v>
      </c>
      <c r="C2088" s="59" t="s">
        <v>3547</v>
      </c>
      <c r="D2088" s="59" t="s">
        <v>9</v>
      </c>
      <c r="E2088" s="59" t="s">
        <v>10</v>
      </c>
      <c r="F2088" s="59">
        <v>28000</v>
      </c>
      <c r="G2088" s="59">
        <f t="shared" si="35"/>
        <v>280000</v>
      </c>
      <c r="H2088" s="59">
        <v>10</v>
      </c>
      <c r="I2088" s="22"/>
    </row>
    <row r="2089" spans="1:9" x14ac:dyDescent="0.25">
      <c r="A2089" s="59">
        <v>5129</v>
      </c>
      <c r="B2089" s="59" t="s">
        <v>3549</v>
      </c>
      <c r="C2089" s="59" t="s">
        <v>3550</v>
      </c>
      <c r="D2089" s="59" t="s">
        <v>9</v>
      </c>
      <c r="E2089" s="59" t="s">
        <v>10</v>
      </c>
      <c r="F2089" s="59">
        <v>50000</v>
      </c>
      <c r="G2089" s="59">
        <f t="shared" si="35"/>
        <v>350000</v>
      </c>
      <c r="H2089" s="59">
        <v>7</v>
      </c>
      <c r="I2089" s="22"/>
    </row>
    <row r="2090" spans="1:9" x14ac:dyDescent="0.25">
      <c r="A2090" s="59">
        <v>5129</v>
      </c>
      <c r="B2090" s="59" t="s">
        <v>3551</v>
      </c>
      <c r="C2090" s="59" t="s">
        <v>3552</v>
      </c>
      <c r="D2090" s="59" t="s">
        <v>9</v>
      </c>
      <c r="E2090" s="59" t="s">
        <v>10</v>
      </c>
      <c r="F2090" s="59">
        <v>140000</v>
      </c>
      <c r="G2090" s="59">
        <f t="shared" si="35"/>
        <v>280000</v>
      </c>
      <c r="H2090" s="59">
        <v>2</v>
      </c>
      <c r="I2090" s="22"/>
    </row>
    <row r="2091" spans="1:9" x14ac:dyDescent="0.25">
      <c r="A2091" s="59">
        <v>5129</v>
      </c>
      <c r="B2091" s="59" t="s">
        <v>3553</v>
      </c>
      <c r="C2091" s="59" t="s">
        <v>3554</v>
      </c>
      <c r="D2091" s="59" t="s">
        <v>9</v>
      </c>
      <c r="E2091" s="59" t="s">
        <v>10</v>
      </c>
      <c r="F2091" s="59">
        <v>4000</v>
      </c>
      <c r="G2091" s="59">
        <f t="shared" si="35"/>
        <v>20000</v>
      </c>
      <c r="H2091" s="59">
        <v>5</v>
      </c>
      <c r="I2091" s="22"/>
    </row>
    <row r="2092" spans="1:9" x14ac:dyDescent="0.25">
      <c r="A2092" s="59">
        <v>5129</v>
      </c>
      <c r="B2092" s="59" t="s">
        <v>3555</v>
      </c>
      <c r="C2092" s="59" t="s">
        <v>3554</v>
      </c>
      <c r="D2092" s="59" t="s">
        <v>9</v>
      </c>
      <c r="E2092" s="59" t="s">
        <v>10</v>
      </c>
      <c r="F2092" s="59">
        <v>4000</v>
      </c>
      <c r="G2092" s="59">
        <f t="shared" si="35"/>
        <v>20000</v>
      </c>
      <c r="H2092" s="59">
        <v>5</v>
      </c>
      <c r="I2092" s="22"/>
    </row>
    <row r="2093" spans="1:9" ht="27" x14ac:dyDescent="0.25">
      <c r="A2093" s="59">
        <v>5129</v>
      </c>
      <c r="B2093" s="59" t="s">
        <v>3556</v>
      </c>
      <c r="C2093" s="59" t="s">
        <v>3557</v>
      </c>
      <c r="D2093" s="59" t="s">
        <v>9</v>
      </c>
      <c r="E2093" s="59" t="s">
        <v>10</v>
      </c>
      <c r="F2093" s="59">
        <v>35000</v>
      </c>
      <c r="G2093" s="59">
        <f t="shared" si="35"/>
        <v>350000</v>
      </c>
      <c r="H2093" s="59">
        <v>10</v>
      </c>
      <c r="I2093" s="22"/>
    </row>
    <row r="2094" spans="1:9" x14ac:dyDescent="0.25">
      <c r="A2094" s="59">
        <v>5129</v>
      </c>
      <c r="B2094" s="59" t="s">
        <v>3558</v>
      </c>
      <c r="C2094" s="59" t="s">
        <v>3559</v>
      </c>
      <c r="D2094" s="59" t="s">
        <v>9</v>
      </c>
      <c r="E2094" s="59" t="s">
        <v>10</v>
      </c>
      <c r="F2094" s="59">
        <v>80000</v>
      </c>
      <c r="G2094" s="59">
        <f t="shared" si="35"/>
        <v>160000</v>
      </c>
      <c r="H2094" s="59">
        <v>2</v>
      </c>
      <c r="I2094" s="22"/>
    </row>
    <row r="2095" spans="1:9" x14ac:dyDescent="0.25">
      <c r="A2095" s="59">
        <v>5129</v>
      </c>
      <c r="B2095" s="59" t="s">
        <v>3560</v>
      </c>
      <c r="C2095" s="59" t="s">
        <v>3559</v>
      </c>
      <c r="D2095" s="59" t="s">
        <v>9</v>
      </c>
      <c r="E2095" s="59" t="s">
        <v>10</v>
      </c>
      <c r="F2095" s="59">
        <v>550000</v>
      </c>
      <c r="G2095" s="59">
        <f t="shared" si="35"/>
        <v>550000</v>
      </c>
      <c r="H2095" s="59">
        <v>1</v>
      </c>
      <c r="I2095" s="22"/>
    </row>
    <row r="2096" spans="1:9" x14ac:dyDescent="0.25">
      <c r="A2096" s="59">
        <v>5129</v>
      </c>
      <c r="B2096" s="59" t="s">
        <v>3561</v>
      </c>
      <c r="C2096" s="59" t="s">
        <v>3562</v>
      </c>
      <c r="D2096" s="59" t="s">
        <v>9</v>
      </c>
      <c r="E2096" s="59" t="s">
        <v>10</v>
      </c>
      <c r="F2096" s="59">
        <v>11000</v>
      </c>
      <c r="G2096" s="59">
        <f t="shared" si="35"/>
        <v>220000</v>
      </c>
      <c r="H2096" s="59">
        <v>20</v>
      </c>
      <c r="I2096" s="22"/>
    </row>
    <row r="2097" spans="1:9" x14ac:dyDescent="0.25">
      <c r="A2097" s="59">
        <v>5129</v>
      </c>
      <c r="B2097" s="59" t="s">
        <v>3563</v>
      </c>
      <c r="C2097" s="59" t="s">
        <v>3562</v>
      </c>
      <c r="D2097" s="59" t="s">
        <v>9</v>
      </c>
      <c r="E2097" s="59" t="s">
        <v>10</v>
      </c>
      <c r="F2097" s="59">
        <v>10000</v>
      </c>
      <c r="G2097" s="59">
        <f t="shared" si="35"/>
        <v>300000</v>
      </c>
      <c r="H2097" s="59">
        <v>30</v>
      </c>
      <c r="I2097" s="22"/>
    </row>
    <row r="2098" spans="1:9" ht="27" x14ac:dyDescent="0.25">
      <c r="A2098" s="59">
        <v>5129</v>
      </c>
      <c r="B2098" s="59" t="s">
        <v>3564</v>
      </c>
      <c r="C2098" s="59" t="s">
        <v>3565</v>
      </c>
      <c r="D2098" s="59" t="s">
        <v>9</v>
      </c>
      <c r="E2098" s="59" t="s">
        <v>10</v>
      </c>
      <c r="F2098" s="59">
        <v>50000</v>
      </c>
      <c r="G2098" s="59">
        <f t="shared" si="35"/>
        <v>500000</v>
      </c>
      <c r="H2098" s="59">
        <v>10</v>
      </c>
      <c r="I2098" s="22"/>
    </row>
    <row r="2099" spans="1:9" x14ac:dyDescent="0.25">
      <c r="A2099" s="59">
        <v>5129</v>
      </c>
      <c r="B2099" s="59" t="s">
        <v>3566</v>
      </c>
      <c r="C2099" s="59" t="s">
        <v>3567</v>
      </c>
      <c r="D2099" s="59" t="s">
        <v>9</v>
      </c>
      <c r="E2099" s="59" t="s">
        <v>10</v>
      </c>
      <c r="F2099" s="59">
        <v>51000</v>
      </c>
      <c r="G2099" s="59">
        <f t="shared" si="35"/>
        <v>153000</v>
      </c>
      <c r="H2099" s="59">
        <v>3</v>
      </c>
      <c r="I2099" s="22"/>
    </row>
    <row r="2100" spans="1:9" x14ac:dyDescent="0.25">
      <c r="A2100" s="59">
        <v>5129</v>
      </c>
      <c r="B2100" s="59" t="s">
        <v>3568</v>
      </c>
      <c r="C2100" s="59" t="s">
        <v>3569</v>
      </c>
      <c r="D2100" s="59" t="s">
        <v>9</v>
      </c>
      <c r="E2100" s="59" t="s">
        <v>10</v>
      </c>
      <c r="F2100" s="59">
        <v>650000</v>
      </c>
      <c r="G2100" s="59">
        <f t="shared" si="35"/>
        <v>1300000</v>
      </c>
      <c r="H2100" s="59">
        <v>2</v>
      </c>
      <c r="I2100" s="22"/>
    </row>
    <row r="2101" spans="1:9" ht="27" x14ac:dyDescent="0.25">
      <c r="A2101" s="59">
        <v>5129</v>
      </c>
      <c r="B2101" s="59" t="s">
        <v>3570</v>
      </c>
      <c r="C2101" s="59" t="s">
        <v>3571</v>
      </c>
      <c r="D2101" s="59" t="s">
        <v>9</v>
      </c>
      <c r="E2101" s="59" t="s">
        <v>10</v>
      </c>
      <c r="F2101" s="59">
        <v>50000</v>
      </c>
      <c r="G2101" s="59">
        <f t="shared" si="35"/>
        <v>100000</v>
      </c>
      <c r="H2101" s="59">
        <v>2</v>
      </c>
      <c r="I2101" s="22"/>
    </row>
    <row r="2102" spans="1:9" x14ac:dyDescent="0.25">
      <c r="A2102" s="59">
        <v>5129</v>
      </c>
      <c r="B2102" s="59" t="s">
        <v>3572</v>
      </c>
      <c r="C2102" s="59" t="s">
        <v>3573</v>
      </c>
      <c r="D2102" s="59" t="s">
        <v>9</v>
      </c>
      <c r="E2102" s="59" t="s">
        <v>10</v>
      </c>
      <c r="F2102" s="59">
        <v>15000</v>
      </c>
      <c r="G2102" s="59">
        <f t="shared" si="35"/>
        <v>2100000</v>
      </c>
      <c r="H2102" s="59">
        <v>140</v>
      </c>
      <c r="I2102" s="22"/>
    </row>
    <row r="2103" spans="1:9" x14ac:dyDescent="0.25">
      <c r="A2103" s="59">
        <v>5129</v>
      </c>
      <c r="B2103" s="59" t="s">
        <v>3574</v>
      </c>
      <c r="C2103" s="59" t="s">
        <v>3573</v>
      </c>
      <c r="D2103" s="59" t="s">
        <v>9</v>
      </c>
      <c r="E2103" s="59" t="s">
        <v>10</v>
      </c>
      <c r="F2103" s="59">
        <v>17000</v>
      </c>
      <c r="G2103" s="59">
        <f t="shared" si="35"/>
        <v>340000</v>
      </c>
      <c r="H2103" s="59">
        <v>20</v>
      </c>
      <c r="I2103" s="22"/>
    </row>
    <row r="2104" spans="1:9" x14ac:dyDescent="0.25">
      <c r="A2104" s="59">
        <v>5129</v>
      </c>
      <c r="B2104" s="59" t="s">
        <v>3575</v>
      </c>
      <c r="C2104" s="59" t="s">
        <v>3576</v>
      </c>
      <c r="D2104" s="59" t="s">
        <v>9</v>
      </c>
      <c r="E2104" s="59" t="s">
        <v>10</v>
      </c>
      <c r="F2104" s="59">
        <v>12000</v>
      </c>
      <c r="G2104" s="59">
        <f t="shared" si="35"/>
        <v>252000</v>
      </c>
      <c r="H2104" s="59">
        <v>21</v>
      </c>
      <c r="I2104" s="22"/>
    </row>
    <row r="2105" spans="1:9" x14ac:dyDescent="0.25">
      <c r="A2105" s="59">
        <v>5129</v>
      </c>
      <c r="B2105" s="59" t="s">
        <v>3577</v>
      </c>
      <c r="C2105" s="59" t="s">
        <v>3576</v>
      </c>
      <c r="D2105" s="59" t="s">
        <v>9</v>
      </c>
      <c r="E2105" s="59" t="s">
        <v>10</v>
      </c>
      <c r="F2105" s="59">
        <v>13000</v>
      </c>
      <c r="G2105" s="59">
        <f t="shared" si="35"/>
        <v>260000</v>
      </c>
      <c r="H2105" s="59">
        <v>20</v>
      </c>
      <c r="I2105" s="22"/>
    </row>
    <row r="2106" spans="1:9" x14ac:dyDescent="0.25">
      <c r="A2106" s="59">
        <v>5129</v>
      </c>
      <c r="B2106" s="59" t="s">
        <v>3578</v>
      </c>
      <c r="C2106" s="59" t="s">
        <v>3576</v>
      </c>
      <c r="D2106" s="59" t="s">
        <v>9</v>
      </c>
      <c r="E2106" s="59" t="s">
        <v>10</v>
      </c>
      <c r="F2106" s="59">
        <v>14000</v>
      </c>
      <c r="G2106" s="59">
        <f t="shared" si="35"/>
        <v>280000</v>
      </c>
      <c r="H2106" s="59">
        <v>20</v>
      </c>
      <c r="I2106" s="22"/>
    </row>
    <row r="2107" spans="1:9" x14ac:dyDescent="0.25">
      <c r="A2107" s="59">
        <v>5129</v>
      </c>
      <c r="B2107" s="59" t="s">
        <v>3579</v>
      </c>
      <c r="C2107" s="59" t="s">
        <v>3580</v>
      </c>
      <c r="D2107" s="59" t="s">
        <v>9</v>
      </c>
      <c r="E2107" s="59" t="s">
        <v>10</v>
      </c>
      <c r="F2107" s="59">
        <v>18000</v>
      </c>
      <c r="G2107" s="59">
        <f t="shared" si="35"/>
        <v>90000</v>
      </c>
      <c r="H2107" s="59">
        <v>5</v>
      </c>
      <c r="I2107" s="22"/>
    </row>
    <row r="2108" spans="1:9" x14ac:dyDescent="0.25">
      <c r="A2108" s="59">
        <v>5129</v>
      </c>
      <c r="B2108" s="59" t="s">
        <v>3581</v>
      </c>
      <c r="C2108" s="59" t="s">
        <v>3582</v>
      </c>
      <c r="D2108" s="59" t="s">
        <v>9</v>
      </c>
      <c r="E2108" s="59" t="s">
        <v>10</v>
      </c>
      <c r="F2108" s="59">
        <v>15000</v>
      </c>
      <c r="G2108" s="59">
        <f t="shared" si="35"/>
        <v>1380000</v>
      </c>
      <c r="H2108" s="59">
        <v>92</v>
      </c>
      <c r="I2108" s="22"/>
    </row>
    <row r="2109" spans="1:9" ht="27" x14ac:dyDescent="0.25">
      <c r="A2109" s="59">
        <v>5129</v>
      </c>
      <c r="B2109" s="59" t="s">
        <v>3583</v>
      </c>
      <c r="C2109" s="59" t="s">
        <v>3584</v>
      </c>
      <c r="D2109" s="59" t="s">
        <v>9</v>
      </c>
      <c r="E2109" s="59" t="s">
        <v>10</v>
      </c>
      <c r="F2109" s="59">
        <v>2000</v>
      </c>
      <c r="G2109" s="59">
        <f t="shared" si="35"/>
        <v>24000</v>
      </c>
      <c r="H2109" s="59">
        <v>12</v>
      </c>
      <c r="I2109" s="22"/>
    </row>
    <row r="2110" spans="1:9" x14ac:dyDescent="0.25">
      <c r="A2110" s="59">
        <v>5129</v>
      </c>
      <c r="B2110" s="59" t="s">
        <v>3585</v>
      </c>
      <c r="C2110" s="59" t="s">
        <v>3586</v>
      </c>
      <c r="D2110" s="59" t="s">
        <v>9</v>
      </c>
      <c r="E2110" s="59" t="s">
        <v>10</v>
      </c>
      <c r="F2110" s="59">
        <v>7000</v>
      </c>
      <c r="G2110" s="59">
        <f t="shared" si="35"/>
        <v>140000</v>
      </c>
      <c r="H2110" s="59">
        <v>20</v>
      </c>
      <c r="I2110" s="22"/>
    </row>
    <row r="2111" spans="1:9" x14ac:dyDescent="0.25">
      <c r="A2111" s="59">
        <v>5129</v>
      </c>
      <c r="B2111" s="59" t="s">
        <v>3587</v>
      </c>
      <c r="C2111" s="59" t="s">
        <v>3588</v>
      </c>
      <c r="D2111" s="59" t="s">
        <v>9</v>
      </c>
      <c r="E2111" s="59" t="s">
        <v>10</v>
      </c>
      <c r="F2111" s="59">
        <v>11000</v>
      </c>
      <c r="G2111" s="59">
        <f t="shared" si="35"/>
        <v>891000</v>
      </c>
      <c r="H2111" s="59">
        <v>81</v>
      </c>
      <c r="I2111" s="22"/>
    </row>
    <row r="2112" spans="1:9" x14ac:dyDescent="0.25">
      <c r="A2112" s="59">
        <v>5129</v>
      </c>
      <c r="B2112" s="59" t="s">
        <v>3589</v>
      </c>
      <c r="C2112" s="59" t="s">
        <v>3590</v>
      </c>
      <c r="D2112" s="59" t="s">
        <v>9</v>
      </c>
      <c r="E2112" s="59" t="s">
        <v>10</v>
      </c>
      <c r="F2112" s="59">
        <v>9000</v>
      </c>
      <c r="G2112" s="59">
        <f t="shared" si="35"/>
        <v>90000</v>
      </c>
      <c r="H2112" s="59">
        <v>10</v>
      </c>
      <c r="I2112" s="22"/>
    </row>
    <row r="2113" spans="1:9" x14ac:dyDescent="0.25">
      <c r="A2113" s="59">
        <v>5129</v>
      </c>
      <c r="B2113" s="59" t="s">
        <v>3591</v>
      </c>
      <c r="C2113" s="59" t="s">
        <v>3592</v>
      </c>
      <c r="D2113" s="59" t="s">
        <v>9</v>
      </c>
      <c r="E2113" s="59" t="s">
        <v>10</v>
      </c>
      <c r="F2113" s="59">
        <v>70000</v>
      </c>
      <c r="G2113" s="59">
        <f t="shared" si="35"/>
        <v>70000</v>
      </c>
      <c r="H2113" s="59">
        <v>1</v>
      </c>
      <c r="I2113" s="22"/>
    </row>
    <row r="2114" spans="1:9" x14ac:dyDescent="0.25">
      <c r="A2114" s="59">
        <v>5129</v>
      </c>
      <c r="B2114" s="59" t="s">
        <v>3593</v>
      </c>
      <c r="C2114" s="59" t="s">
        <v>1843</v>
      </c>
      <c r="D2114" s="59" t="s">
        <v>9</v>
      </c>
      <c r="E2114" s="59" t="s">
        <v>10</v>
      </c>
      <c r="F2114" s="59">
        <v>15000</v>
      </c>
      <c r="G2114" s="59">
        <f t="shared" si="35"/>
        <v>60000</v>
      </c>
      <c r="H2114" s="59">
        <v>4</v>
      </c>
      <c r="I2114" s="22"/>
    </row>
    <row r="2115" spans="1:9" x14ac:dyDescent="0.25">
      <c r="A2115" s="59">
        <v>5129</v>
      </c>
      <c r="B2115" s="59" t="s">
        <v>3594</v>
      </c>
      <c r="C2115" s="59" t="s">
        <v>3595</v>
      </c>
      <c r="D2115" s="59" t="s">
        <v>9</v>
      </c>
      <c r="E2115" s="59" t="s">
        <v>10</v>
      </c>
      <c r="F2115" s="59">
        <v>180</v>
      </c>
      <c r="G2115" s="59">
        <f t="shared" si="35"/>
        <v>46980</v>
      </c>
      <c r="H2115" s="59">
        <v>261</v>
      </c>
      <c r="I2115" s="22"/>
    </row>
    <row r="2116" spans="1:9" x14ac:dyDescent="0.25">
      <c r="A2116" s="59">
        <v>5129</v>
      </c>
      <c r="B2116" s="59" t="s">
        <v>3596</v>
      </c>
      <c r="C2116" s="59" t="s">
        <v>3597</v>
      </c>
      <c r="D2116" s="59" t="s">
        <v>9</v>
      </c>
      <c r="E2116" s="59" t="s">
        <v>10</v>
      </c>
      <c r="F2116" s="59">
        <v>17000</v>
      </c>
      <c r="G2116" s="59">
        <f t="shared" si="35"/>
        <v>204000</v>
      </c>
      <c r="H2116" s="59">
        <v>12</v>
      </c>
      <c r="I2116" s="22"/>
    </row>
    <row r="2117" spans="1:9" x14ac:dyDescent="0.25">
      <c r="A2117" s="59">
        <v>5129</v>
      </c>
      <c r="B2117" s="59" t="s">
        <v>3598</v>
      </c>
      <c r="C2117" s="59" t="s">
        <v>1583</v>
      </c>
      <c r="D2117" s="59" t="s">
        <v>9</v>
      </c>
      <c r="E2117" s="59" t="s">
        <v>10</v>
      </c>
      <c r="F2117" s="59">
        <v>50000</v>
      </c>
      <c r="G2117" s="59">
        <f t="shared" si="35"/>
        <v>100000</v>
      </c>
      <c r="H2117" s="59">
        <v>2</v>
      </c>
      <c r="I2117" s="22"/>
    </row>
    <row r="2118" spans="1:9" x14ac:dyDescent="0.25">
      <c r="A2118" s="59">
        <v>5129</v>
      </c>
      <c r="B2118" s="59" t="s">
        <v>3599</v>
      </c>
      <c r="C2118" s="59" t="s">
        <v>3600</v>
      </c>
      <c r="D2118" s="59" t="s">
        <v>9</v>
      </c>
      <c r="E2118" s="59" t="s">
        <v>10</v>
      </c>
      <c r="F2118" s="59">
        <v>335000</v>
      </c>
      <c r="G2118" s="59">
        <f t="shared" si="35"/>
        <v>1340000</v>
      </c>
      <c r="H2118" s="59">
        <v>4</v>
      </c>
      <c r="I2118" s="22"/>
    </row>
    <row r="2119" spans="1:9" x14ac:dyDescent="0.25">
      <c r="A2119" s="59">
        <v>5129</v>
      </c>
      <c r="B2119" s="59" t="s">
        <v>3601</v>
      </c>
      <c r="C2119" s="59" t="s">
        <v>3602</v>
      </c>
      <c r="D2119" s="59" t="s">
        <v>9</v>
      </c>
      <c r="E2119" s="59" t="s">
        <v>10</v>
      </c>
      <c r="F2119" s="59">
        <v>23000</v>
      </c>
      <c r="G2119" s="59">
        <f t="shared" si="35"/>
        <v>23000</v>
      </c>
      <c r="H2119" s="59">
        <v>1</v>
      </c>
      <c r="I2119" s="22"/>
    </row>
    <row r="2120" spans="1:9" s="28" customFormat="1" ht="15" customHeight="1" x14ac:dyDescent="0.25">
      <c r="A2120" s="157" t="s">
        <v>2549</v>
      </c>
      <c r="B2120" s="158"/>
      <c r="C2120" s="158"/>
      <c r="D2120" s="158"/>
      <c r="E2120" s="158"/>
      <c r="F2120" s="158"/>
      <c r="G2120" s="158"/>
      <c r="H2120" s="158"/>
      <c r="I2120" s="27"/>
    </row>
    <row r="2121" spans="1:9" s="28" customFormat="1" ht="15" customHeight="1" x14ac:dyDescent="0.25">
      <c r="A2121" s="130" t="s">
        <v>8</v>
      </c>
      <c r="B2121" s="131"/>
      <c r="C2121" s="131"/>
      <c r="D2121" s="131"/>
      <c r="E2121" s="131"/>
      <c r="F2121" s="131"/>
      <c r="G2121" s="131"/>
      <c r="H2121" s="132"/>
      <c r="I2121" s="27"/>
    </row>
    <row r="2122" spans="1:9" s="28" customFormat="1" ht="15" customHeight="1" x14ac:dyDescent="0.25">
      <c r="A2122" s="59">
        <v>5129</v>
      </c>
      <c r="B2122" s="59" t="s">
        <v>4188</v>
      </c>
      <c r="C2122" s="59" t="s">
        <v>3571</v>
      </c>
      <c r="D2122" s="59" t="s">
        <v>381</v>
      </c>
      <c r="E2122" s="59" t="s">
        <v>10</v>
      </c>
      <c r="F2122" s="59">
        <v>50000</v>
      </c>
      <c r="G2122" s="59">
        <f>+F2122*H2122</f>
        <v>100000</v>
      </c>
      <c r="H2122" s="59">
        <v>2</v>
      </c>
      <c r="I2122" s="27"/>
    </row>
    <row r="2123" spans="1:9" s="28" customFormat="1" ht="15" customHeight="1" x14ac:dyDescent="0.25">
      <c r="A2123" s="59">
        <v>5129</v>
      </c>
      <c r="B2123" s="59" t="s">
        <v>4047</v>
      </c>
      <c r="C2123" s="59" t="s">
        <v>2550</v>
      </c>
      <c r="D2123" s="59" t="s">
        <v>381</v>
      </c>
      <c r="E2123" s="59" t="s">
        <v>10</v>
      </c>
      <c r="F2123" s="59">
        <v>1735000</v>
      </c>
      <c r="G2123" s="59">
        <f>+F2123*H2123</f>
        <v>3470000</v>
      </c>
      <c r="H2123" s="59">
        <v>2</v>
      </c>
      <c r="I2123" s="27"/>
    </row>
    <row r="2124" spans="1:9" s="28" customFormat="1" ht="15" customHeight="1" x14ac:dyDescent="0.25">
      <c r="A2124" s="59">
        <v>5129</v>
      </c>
      <c r="B2124" s="59" t="s">
        <v>4048</v>
      </c>
      <c r="C2124" s="59" t="s">
        <v>2551</v>
      </c>
      <c r="D2124" s="59" t="s">
        <v>381</v>
      </c>
      <c r="E2124" s="59" t="s">
        <v>10</v>
      </c>
      <c r="F2124" s="59">
        <v>582000</v>
      </c>
      <c r="G2124" s="59">
        <f t="shared" ref="G2124:G2137" si="36">+F2124*H2124</f>
        <v>1164000</v>
      </c>
      <c r="H2124" s="59">
        <v>2</v>
      </c>
      <c r="I2124" s="27"/>
    </row>
    <row r="2125" spans="1:9" s="28" customFormat="1" ht="15" customHeight="1" x14ac:dyDescent="0.25">
      <c r="A2125" s="59">
        <v>5129</v>
      </c>
      <c r="B2125" s="59" t="s">
        <v>4049</v>
      </c>
      <c r="C2125" s="59" t="s">
        <v>2552</v>
      </c>
      <c r="D2125" s="59" t="s">
        <v>381</v>
      </c>
      <c r="E2125" s="59" t="s">
        <v>10</v>
      </c>
      <c r="F2125" s="59">
        <v>510000</v>
      </c>
      <c r="G2125" s="59">
        <f t="shared" si="36"/>
        <v>1020000</v>
      </c>
      <c r="H2125" s="59">
        <v>2</v>
      </c>
      <c r="I2125" s="27"/>
    </row>
    <row r="2126" spans="1:9" s="28" customFormat="1" ht="15" customHeight="1" x14ac:dyDescent="0.25">
      <c r="A2126" s="59">
        <v>5129</v>
      </c>
      <c r="B2126" s="59" t="s">
        <v>4050</v>
      </c>
      <c r="C2126" s="59" t="s">
        <v>2552</v>
      </c>
      <c r="D2126" s="59" t="s">
        <v>381</v>
      </c>
      <c r="E2126" s="59" t="s">
        <v>10</v>
      </c>
      <c r="F2126" s="59">
        <v>510000</v>
      </c>
      <c r="G2126" s="59">
        <f t="shared" si="36"/>
        <v>1020000</v>
      </c>
      <c r="H2126" s="59">
        <v>2</v>
      </c>
      <c r="I2126" s="27"/>
    </row>
    <row r="2127" spans="1:9" s="28" customFormat="1" ht="15" customHeight="1" x14ac:dyDescent="0.25">
      <c r="A2127" s="59">
        <v>5129</v>
      </c>
      <c r="B2127" s="59" t="s">
        <v>4051</v>
      </c>
      <c r="C2127" s="59" t="s">
        <v>2553</v>
      </c>
      <c r="D2127" s="59" t="s">
        <v>381</v>
      </c>
      <c r="E2127" s="59" t="s">
        <v>10</v>
      </c>
      <c r="F2127" s="59">
        <v>1835000</v>
      </c>
      <c r="G2127" s="59">
        <f t="shared" si="36"/>
        <v>3670000</v>
      </c>
      <c r="H2127" s="59">
        <v>2</v>
      </c>
      <c r="I2127" s="27"/>
    </row>
    <row r="2128" spans="1:9" s="28" customFormat="1" ht="15" customHeight="1" x14ac:dyDescent="0.25">
      <c r="A2128" s="59">
        <v>5129</v>
      </c>
      <c r="B2128" s="59" t="s">
        <v>4052</v>
      </c>
      <c r="C2128" s="59" t="s">
        <v>2553</v>
      </c>
      <c r="D2128" s="59" t="s">
        <v>381</v>
      </c>
      <c r="E2128" s="59" t="s">
        <v>10</v>
      </c>
      <c r="F2128" s="59">
        <v>1835000</v>
      </c>
      <c r="G2128" s="59">
        <f t="shared" si="36"/>
        <v>3670000</v>
      </c>
      <c r="H2128" s="59">
        <v>2</v>
      </c>
      <c r="I2128" s="27"/>
    </row>
    <row r="2129" spans="1:9" s="28" customFormat="1" ht="15" customHeight="1" x14ac:dyDescent="0.25">
      <c r="A2129" s="59">
        <v>5129</v>
      </c>
      <c r="B2129" s="59" t="s">
        <v>4053</v>
      </c>
      <c r="C2129" s="59" t="s">
        <v>2554</v>
      </c>
      <c r="D2129" s="59" t="s">
        <v>381</v>
      </c>
      <c r="E2129" s="59" t="s">
        <v>10</v>
      </c>
      <c r="F2129" s="59">
        <v>14290000</v>
      </c>
      <c r="G2129" s="59">
        <f t="shared" si="36"/>
        <v>28580000</v>
      </c>
      <c r="H2129" s="59">
        <v>2</v>
      </c>
      <c r="I2129" s="27"/>
    </row>
    <row r="2130" spans="1:9" s="28" customFormat="1" ht="15" customHeight="1" x14ac:dyDescent="0.25">
      <c r="A2130" s="59">
        <v>5129</v>
      </c>
      <c r="B2130" s="59" t="s">
        <v>4054</v>
      </c>
      <c r="C2130" s="59" t="s">
        <v>2554</v>
      </c>
      <c r="D2130" s="59" t="s">
        <v>381</v>
      </c>
      <c r="E2130" s="59" t="s">
        <v>10</v>
      </c>
      <c r="F2130" s="59">
        <v>1980000</v>
      </c>
      <c r="G2130" s="59">
        <f t="shared" si="36"/>
        <v>3960000</v>
      </c>
      <c r="H2130" s="59">
        <v>2</v>
      </c>
      <c r="I2130" s="27"/>
    </row>
    <row r="2131" spans="1:9" s="28" customFormat="1" ht="15" customHeight="1" x14ac:dyDescent="0.25">
      <c r="A2131" s="59">
        <v>5129</v>
      </c>
      <c r="B2131" s="59" t="s">
        <v>4055</v>
      </c>
      <c r="C2131" s="59" t="s">
        <v>2554</v>
      </c>
      <c r="D2131" s="59" t="s">
        <v>381</v>
      </c>
      <c r="E2131" s="59" t="s">
        <v>10</v>
      </c>
      <c r="F2131" s="59">
        <v>10690000</v>
      </c>
      <c r="G2131" s="59">
        <f t="shared" si="36"/>
        <v>10690000</v>
      </c>
      <c r="H2131" s="59">
        <v>1</v>
      </c>
      <c r="I2131" s="27"/>
    </row>
    <row r="2132" spans="1:9" s="28" customFormat="1" ht="15" customHeight="1" x14ac:dyDescent="0.25">
      <c r="A2132" s="59">
        <v>5129</v>
      </c>
      <c r="B2132" s="59" t="s">
        <v>4056</v>
      </c>
      <c r="C2132" s="59" t="s">
        <v>2554</v>
      </c>
      <c r="D2132" s="59" t="s">
        <v>381</v>
      </c>
      <c r="E2132" s="59" t="s">
        <v>10</v>
      </c>
      <c r="F2132" s="59">
        <v>3690000</v>
      </c>
      <c r="G2132" s="59">
        <f t="shared" si="36"/>
        <v>14760000</v>
      </c>
      <c r="H2132" s="59">
        <v>4</v>
      </c>
      <c r="I2132" s="27"/>
    </row>
    <row r="2133" spans="1:9" s="28" customFormat="1" ht="15" customHeight="1" x14ac:dyDescent="0.25">
      <c r="A2133" s="59">
        <v>5129</v>
      </c>
      <c r="B2133" s="59" t="s">
        <v>4057</v>
      </c>
      <c r="C2133" s="59" t="s">
        <v>2555</v>
      </c>
      <c r="D2133" s="59" t="s">
        <v>381</v>
      </c>
      <c r="E2133" s="59" t="s">
        <v>10</v>
      </c>
      <c r="F2133" s="59">
        <v>2925000</v>
      </c>
      <c r="G2133" s="59">
        <f t="shared" si="36"/>
        <v>2925000</v>
      </c>
      <c r="H2133" s="59">
        <v>1</v>
      </c>
      <c r="I2133" s="27"/>
    </row>
    <row r="2134" spans="1:9" s="28" customFormat="1" ht="15" customHeight="1" x14ac:dyDescent="0.25">
      <c r="A2134" s="59">
        <v>5129</v>
      </c>
      <c r="B2134" s="59" t="s">
        <v>4058</v>
      </c>
      <c r="C2134" s="59" t="s">
        <v>2555</v>
      </c>
      <c r="D2134" s="59" t="s">
        <v>381</v>
      </c>
      <c r="E2134" s="59" t="s">
        <v>10</v>
      </c>
      <c r="F2134" s="59">
        <v>3179000</v>
      </c>
      <c r="G2134" s="59">
        <f t="shared" si="36"/>
        <v>3179000</v>
      </c>
      <c r="H2134" s="59">
        <v>1</v>
      </c>
      <c r="I2134" s="27"/>
    </row>
    <row r="2135" spans="1:9" s="28" customFormat="1" ht="15" customHeight="1" x14ac:dyDescent="0.25">
      <c r="A2135" s="59">
        <v>5129</v>
      </c>
      <c r="B2135" s="59" t="s">
        <v>4059</v>
      </c>
      <c r="C2135" s="59" t="s">
        <v>2556</v>
      </c>
      <c r="D2135" s="59" t="s">
        <v>381</v>
      </c>
      <c r="E2135" s="59" t="s">
        <v>10</v>
      </c>
      <c r="F2135" s="59">
        <v>6950000</v>
      </c>
      <c r="G2135" s="59">
        <f t="shared" si="36"/>
        <v>13900000</v>
      </c>
      <c r="H2135" s="59">
        <v>2</v>
      </c>
      <c r="I2135" s="27"/>
    </row>
    <row r="2136" spans="1:9" s="28" customFormat="1" ht="15" customHeight="1" x14ac:dyDescent="0.25">
      <c r="A2136" s="59">
        <v>5129</v>
      </c>
      <c r="B2136" s="59" t="s">
        <v>4060</v>
      </c>
      <c r="C2136" s="59" t="s">
        <v>2557</v>
      </c>
      <c r="D2136" s="59" t="s">
        <v>381</v>
      </c>
      <c r="E2136" s="59" t="s">
        <v>10</v>
      </c>
      <c r="F2136" s="59">
        <v>2030000</v>
      </c>
      <c r="G2136" s="59">
        <f t="shared" si="36"/>
        <v>2030000</v>
      </c>
      <c r="H2136" s="59">
        <v>1</v>
      </c>
      <c r="I2136" s="27"/>
    </row>
    <row r="2137" spans="1:9" s="28" customFormat="1" ht="15" customHeight="1" x14ac:dyDescent="0.25">
      <c r="A2137" s="59">
        <v>5129</v>
      </c>
      <c r="B2137" s="59" t="s">
        <v>4061</v>
      </c>
      <c r="C2137" s="59" t="s">
        <v>2558</v>
      </c>
      <c r="D2137" s="59" t="s">
        <v>381</v>
      </c>
      <c r="E2137" s="59" t="s">
        <v>10</v>
      </c>
      <c r="F2137" s="59">
        <v>1285000</v>
      </c>
      <c r="G2137" s="59">
        <f t="shared" si="36"/>
        <v>1285000</v>
      </c>
      <c r="H2137" s="59">
        <v>1</v>
      </c>
      <c r="I2137" s="27"/>
    </row>
    <row r="2138" spans="1:9" s="28" customFormat="1" ht="15" customHeight="1" x14ac:dyDescent="0.25">
      <c r="A2138" s="130" t="s">
        <v>12</v>
      </c>
      <c r="B2138" s="131"/>
      <c r="C2138" s="131"/>
      <c r="D2138" s="131"/>
      <c r="E2138" s="131"/>
      <c r="F2138" s="131"/>
      <c r="G2138" s="131"/>
      <c r="H2138" s="132"/>
      <c r="I2138" s="27"/>
    </row>
    <row r="2139" spans="1:9" s="28" customFormat="1" ht="27" x14ac:dyDescent="0.25">
      <c r="A2139" s="59">
        <v>5113</v>
      </c>
      <c r="B2139" s="59" t="s">
        <v>453</v>
      </c>
      <c r="C2139" s="59" t="s">
        <v>454</v>
      </c>
      <c r="D2139" s="59" t="s">
        <v>15</v>
      </c>
      <c r="E2139" s="59" t="s">
        <v>14</v>
      </c>
      <c r="F2139" s="59">
        <v>0</v>
      </c>
      <c r="G2139" s="59">
        <v>0</v>
      </c>
      <c r="H2139" s="59">
        <v>1</v>
      </c>
      <c r="I2139" s="27"/>
    </row>
    <row r="2140" spans="1:9" s="28" customFormat="1" ht="27" x14ac:dyDescent="0.25">
      <c r="A2140" s="59">
        <v>5113</v>
      </c>
      <c r="B2140" s="59" t="s">
        <v>455</v>
      </c>
      <c r="C2140" s="59" t="s">
        <v>454</v>
      </c>
      <c r="D2140" s="59" t="s">
        <v>15</v>
      </c>
      <c r="E2140" s="59" t="s">
        <v>14</v>
      </c>
      <c r="F2140" s="59">
        <v>134000</v>
      </c>
      <c r="G2140" s="59">
        <v>134000</v>
      </c>
      <c r="H2140" s="59">
        <v>1</v>
      </c>
      <c r="I2140" s="27"/>
    </row>
    <row r="2141" spans="1:9" s="28" customFormat="1" ht="27" x14ac:dyDescent="0.25">
      <c r="A2141" s="25">
        <v>5113</v>
      </c>
      <c r="B2141" s="25" t="s">
        <v>2138</v>
      </c>
      <c r="C2141" s="25" t="s">
        <v>1093</v>
      </c>
      <c r="D2141" s="25" t="s">
        <v>13</v>
      </c>
      <c r="E2141" s="59" t="s">
        <v>14</v>
      </c>
      <c r="F2141" s="25">
        <v>129000</v>
      </c>
      <c r="G2141" s="25">
        <v>129000</v>
      </c>
      <c r="H2141" s="25">
        <v>1</v>
      </c>
      <c r="I2141" s="27"/>
    </row>
    <row r="2142" spans="1:9" s="28" customFormat="1" ht="54" x14ac:dyDescent="0.25">
      <c r="A2142" s="25">
        <v>4216</v>
      </c>
      <c r="B2142" s="25" t="s">
        <v>4819</v>
      </c>
      <c r="C2142" s="25" t="s">
        <v>1366</v>
      </c>
      <c r="D2142" s="25" t="s">
        <v>9</v>
      </c>
      <c r="E2142" s="59" t="s">
        <v>14</v>
      </c>
      <c r="F2142" s="25">
        <v>3419000</v>
      </c>
      <c r="G2142" s="25">
        <v>3419000</v>
      </c>
      <c r="H2142" s="25">
        <v>1</v>
      </c>
      <c r="I2142" s="27"/>
    </row>
    <row r="2143" spans="1:9" s="28" customFormat="1" ht="33.75" customHeight="1" x14ac:dyDescent="0.25">
      <c r="A2143" s="25">
        <v>5113</v>
      </c>
      <c r="B2143" s="25" t="s">
        <v>7243</v>
      </c>
      <c r="C2143" s="25" t="s">
        <v>454</v>
      </c>
      <c r="D2143" s="25" t="s">
        <v>15</v>
      </c>
      <c r="E2143" s="59" t="s">
        <v>14</v>
      </c>
      <c r="F2143" s="25">
        <v>0</v>
      </c>
      <c r="G2143" s="25">
        <v>0</v>
      </c>
      <c r="H2143" s="25">
        <v>1</v>
      </c>
      <c r="I2143" s="27"/>
    </row>
    <row r="2144" spans="1:9" s="28" customFormat="1" x14ac:dyDescent="0.25">
      <c r="A2144" s="127" t="s">
        <v>16</v>
      </c>
      <c r="B2144" s="128"/>
      <c r="C2144" s="128"/>
      <c r="D2144" s="128"/>
      <c r="E2144" s="128"/>
      <c r="F2144" s="128"/>
      <c r="G2144" s="128"/>
      <c r="H2144" s="129"/>
      <c r="I2144" s="27"/>
    </row>
    <row r="2145" spans="1:9" s="28" customFormat="1" ht="33.75" customHeight="1" x14ac:dyDescent="0.25">
      <c r="A2145" s="25">
        <v>5113</v>
      </c>
      <c r="B2145" s="25" t="s">
        <v>7242</v>
      </c>
      <c r="C2145" s="25" t="s">
        <v>20</v>
      </c>
      <c r="D2145" s="25" t="s">
        <v>15</v>
      </c>
      <c r="E2145" s="59" t="s">
        <v>14</v>
      </c>
      <c r="F2145" s="25">
        <v>0</v>
      </c>
      <c r="G2145" s="25">
        <v>0</v>
      </c>
      <c r="H2145" s="25">
        <v>1</v>
      </c>
      <c r="I2145" s="27"/>
    </row>
    <row r="2146" spans="1:9" s="28" customFormat="1" x14ac:dyDescent="0.25">
      <c r="A2146" s="157" t="s">
        <v>7192</v>
      </c>
      <c r="B2146" s="158"/>
      <c r="C2146" s="158"/>
      <c r="D2146" s="158"/>
      <c r="E2146" s="158"/>
      <c r="F2146" s="158"/>
      <c r="G2146" s="158"/>
      <c r="H2146" s="158"/>
      <c r="I2146" s="27"/>
    </row>
    <row r="2147" spans="1:9" s="28" customFormat="1" x14ac:dyDescent="0.25">
      <c r="A2147" s="127" t="s">
        <v>8</v>
      </c>
      <c r="B2147" s="128"/>
      <c r="C2147" s="128"/>
      <c r="D2147" s="128"/>
      <c r="E2147" s="128"/>
      <c r="F2147" s="128"/>
      <c r="G2147" s="128"/>
      <c r="H2147" s="129"/>
      <c r="I2147" s="27"/>
    </row>
    <row r="2148" spans="1:9" s="28" customFormat="1" ht="20.25" customHeight="1" x14ac:dyDescent="0.25">
      <c r="A2148" s="25">
        <v>5129</v>
      </c>
      <c r="B2148" s="25" t="s">
        <v>7193</v>
      </c>
      <c r="C2148" s="25" t="s">
        <v>3550</v>
      </c>
      <c r="D2148" s="25" t="s">
        <v>9</v>
      </c>
      <c r="E2148" s="59" t="s">
        <v>10</v>
      </c>
      <c r="F2148" s="25">
        <v>50000</v>
      </c>
      <c r="G2148" s="25">
        <f>H2148*F2148</f>
        <v>350000</v>
      </c>
      <c r="H2148" s="25">
        <v>7</v>
      </c>
      <c r="I2148" s="27"/>
    </row>
    <row r="2149" spans="1:9" s="28" customFormat="1" ht="20.25" customHeight="1" x14ac:dyDescent="0.25">
      <c r="A2149" s="25">
        <v>5129</v>
      </c>
      <c r="B2149" s="25" t="s">
        <v>7194</v>
      </c>
      <c r="C2149" s="25" t="s">
        <v>3571</v>
      </c>
      <c r="D2149" s="25" t="s">
        <v>9</v>
      </c>
      <c r="E2149" s="59" t="s">
        <v>10</v>
      </c>
      <c r="F2149" s="25">
        <v>500000</v>
      </c>
      <c r="G2149" s="25">
        <f t="shared" ref="G2149:G2156" si="37">H2149*F2149</f>
        <v>1000000</v>
      </c>
      <c r="H2149" s="25">
        <v>2</v>
      </c>
      <c r="I2149" s="27"/>
    </row>
    <row r="2150" spans="1:9" s="28" customFormat="1" ht="20.25" customHeight="1" x14ac:dyDescent="0.25">
      <c r="A2150" s="25">
        <v>5129</v>
      </c>
      <c r="B2150" s="25" t="s">
        <v>7195</v>
      </c>
      <c r="C2150" s="25" t="s">
        <v>3571</v>
      </c>
      <c r="D2150" s="25" t="s">
        <v>9</v>
      </c>
      <c r="E2150" s="59" t="s">
        <v>10</v>
      </c>
      <c r="F2150" s="25">
        <v>520000</v>
      </c>
      <c r="G2150" s="25">
        <f t="shared" si="37"/>
        <v>1040000</v>
      </c>
      <c r="H2150" s="25">
        <v>2</v>
      </c>
      <c r="I2150" s="27"/>
    </row>
    <row r="2151" spans="1:9" s="28" customFormat="1" ht="20.25" customHeight="1" x14ac:dyDescent="0.25">
      <c r="A2151" s="25">
        <v>5129</v>
      </c>
      <c r="B2151" s="25" t="s">
        <v>7196</v>
      </c>
      <c r="C2151" s="25" t="s">
        <v>3571</v>
      </c>
      <c r="D2151" s="25" t="s">
        <v>9</v>
      </c>
      <c r="E2151" s="59" t="s">
        <v>10</v>
      </c>
      <c r="F2151" s="25">
        <v>480000</v>
      </c>
      <c r="G2151" s="25">
        <f t="shared" si="37"/>
        <v>480000</v>
      </c>
      <c r="H2151" s="25">
        <v>1</v>
      </c>
      <c r="I2151" s="27"/>
    </row>
    <row r="2152" spans="1:9" s="28" customFormat="1" ht="20.25" customHeight="1" x14ac:dyDescent="0.25">
      <c r="A2152" s="25">
        <v>5129</v>
      </c>
      <c r="B2152" s="25" t="s">
        <v>7197</v>
      </c>
      <c r="C2152" s="25" t="s">
        <v>3571</v>
      </c>
      <c r="D2152" s="25" t="s">
        <v>9</v>
      </c>
      <c r="E2152" s="59" t="s">
        <v>10</v>
      </c>
      <c r="F2152" s="25">
        <v>460000</v>
      </c>
      <c r="G2152" s="25">
        <f t="shared" si="37"/>
        <v>460000</v>
      </c>
      <c r="H2152" s="25">
        <v>1</v>
      </c>
      <c r="I2152" s="27"/>
    </row>
    <row r="2153" spans="1:9" s="28" customFormat="1" ht="20.25" customHeight="1" x14ac:dyDescent="0.25">
      <c r="A2153" s="25">
        <v>5129</v>
      </c>
      <c r="B2153" s="25" t="s">
        <v>7198</v>
      </c>
      <c r="C2153" s="25" t="s">
        <v>3571</v>
      </c>
      <c r="D2153" s="25" t="s">
        <v>9</v>
      </c>
      <c r="E2153" s="59" t="s">
        <v>10</v>
      </c>
      <c r="F2153" s="25">
        <v>607000</v>
      </c>
      <c r="G2153" s="25">
        <f t="shared" si="37"/>
        <v>607000</v>
      </c>
      <c r="H2153" s="25">
        <v>1</v>
      </c>
      <c r="I2153" s="27"/>
    </row>
    <row r="2154" spans="1:9" s="28" customFormat="1" ht="20.25" customHeight="1" x14ac:dyDescent="0.25">
      <c r="A2154" s="25">
        <v>5129</v>
      </c>
      <c r="B2154" s="25" t="s">
        <v>7199</v>
      </c>
      <c r="C2154" s="25" t="s">
        <v>3571</v>
      </c>
      <c r="D2154" s="25" t="s">
        <v>9</v>
      </c>
      <c r="E2154" s="59" t="s">
        <v>10</v>
      </c>
      <c r="F2154" s="25">
        <v>500000</v>
      </c>
      <c r="G2154" s="25">
        <f t="shared" si="37"/>
        <v>1000000</v>
      </c>
      <c r="H2154" s="25">
        <v>2</v>
      </c>
      <c r="I2154" s="27"/>
    </row>
    <row r="2155" spans="1:9" s="28" customFormat="1" ht="20.25" customHeight="1" x14ac:dyDescent="0.25">
      <c r="A2155" s="25">
        <v>5129</v>
      </c>
      <c r="B2155" s="25" t="s">
        <v>7200</v>
      </c>
      <c r="C2155" s="25" t="s">
        <v>3571</v>
      </c>
      <c r="D2155" s="25" t="s">
        <v>9</v>
      </c>
      <c r="E2155" s="59" t="s">
        <v>10</v>
      </c>
      <c r="F2155" s="25">
        <v>335000</v>
      </c>
      <c r="G2155" s="25">
        <f t="shared" si="37"/>
        <v>670000</v>
      </c>
      <c r="H2155" s="25">
        <v>2</v>
      </c>
      <c r="I2155" s="27"/>
    </row>
    <row r="2156" spans="1:9" s="28" customFormat="1" ht="20.25" customHeight="1" x14ac:dyDescent="0.25">
      <c r="A2156" s="25">
        <v>5129</v>
      </c>
      <c r="B2156" s="25" t="s">
        <v>7201</v>
      </c>
      <c r="C2156" s="25" t="s">
        <v>3586</v>
      </c>
      <c r="D2156" s="25" t="s">
        <v>9</v>
      </c>
      <c r="E2156" s="59" t="s">
        <v>10</v>
      </c>
      <c r="F2156" s="25">
        <v>7000</v>
      </c>
      <c r="G2156" s="25">
        <f t="shared" si="37"/>
        <v>140000</v>
      </c>
      <c r="H2156" s="25">
        <v>20</v>
      </c>
      <c r="I2156" s="27"/>
    </row>
    <row r="2157" spans="1:9" x14ac:dyDescent="0.25">
      <c r="A2157" s="157" t="s">
        <v>168</v>
      </c>
      <c r="B2157" s="158"/>
      <c r="C2157" s="158"/>
      <c r="D2157" s="158"/>
      <c r="E2157" s="158"/>
      <c r="F2157" s="158"/>
      <c r="G2157" s="158"/>
      <c r="H2157" s="158"/>
      <c r="I2157" s="22"/>
    </row>
    <row r="2158" spans="1:9" x14ac:dyDescent="0.25">
      <c r="A2158" s="127" t="s">
        <v>160</v>
      </c>
      <c r="B2158" s="128"/>
      <c r="C2158" s="128"/>
      <c r="D2158" s="128"/>
      <c r="E2158" s="128"/>
      <c r="F2158" s="128"/>
      <c r="G2158" s="128"/>
      <c r="H2158" s="129"/>
      <c r="I2158" s="22"/>
    </row>
    <row r="2159" spans="1:9" x14ac:dyDescent="0.25">
      <c r="A2159" s="157" t="s">
        <v>244</v>
      </c>
      <c r="B2159" s="158"/>
      <c r="C2159" s="158"/>
      <c r="D2159" s="158"/>
      <c r="E2159" s="158"/>
      <c r="F2159" s="158"/>
      <c r="G2159" s="158"/>
      <c r="H2159" s="158"/>
      <c r="I2159" s="22"/>
    </row>
    <row r="2160" spans="1:9" x14ac:dyDescent="0.25">
      <c r="A2160" s="127" t="s">
        <v>16</v>
      </c>
      <c r="B2160" s="128"/>
      <c r="C2160" s="128"/>
      <c r="D2160" s="128"/>
      <c r="E2160" s="128"/>
      <c r="F2160" s="128"/>
      <c r="G2160" s="128"/>
      <c r="H2160" s="129"/>
      <c r="I2160" s="22"/>
    </row>
    <row r="2161" spans="1:9" ht="27" x14ac:dyDescent="0.25">
      <c r="A2161" s="29">
        <v>4251</v>
      </c>
      <c r="B2161" s="29" t="s">
        <v>302</v>
      </c>
      <c r="C2161" s="29" t="s">
        <v>303</v>
      </c>
      <c r="D2161" s="29" t="s">
        <v>15</v>
      </c>
      <c r="E2161" s="29" t="s">
        <v>14</v>
      </c>
      <c r="F2161" s="29">
        <v>0</v>
      </c>
      <c r="G2161" s="29">
        <v>0</v>
      </c>
      <c r="H2161" s="29">
        <v>1</v>
      </c>
      <c r="I2161" s="22"/>
    </row>
    <row r="2162" spans="1:9" x14ac:dyDescent="0.25">
      <c r="A2162" s="127" t="s">
        <v>12</v>
      </c>
      <c r="B2162" s="128"/>
      <c r="C2162" s="128"/>
      <c r="D2162" s="128"/>
      <c r="E2162" s="128"/>
      <c r="F2162" s="128"/>
      <c r="G2162" s="128"/>
      <c r="H2162" s="129"/>
      <c r="I2162" s="22"/>
    </row>
    <row r="2163" spans="1:9" x14ac:dyDescent="0.25">
      <c r="A2163" s="29"/>
      <c r="B2163" s="29"/>
      <c r="C2163" s="29"/>
      <c r="D2163" s="29"/>
      <c r="E2163" s="29"/>
      <c r="F2163" s="29"/>
      <c r="G2163" s="29"/>
      <c r="H2163" s="29"/>
      <c r="I2163" s="22"/>
    </row>
    <row r="2164" spans="1:9" x14ac:dyDescent="0.25">
      <c r="A2164" s="157" t="s">
        <v>59</v>
      </c>
      <c r="B2164" s="158"/>
      <c r="C2164" s="158"/>
      <c r="D2164" s="158"/>
      <c r="E2164" s="158"/>
      <c r="F2164" s="158"/>
      <c r="G2164" s="158"/>
      <c r="H2164" s="158"/>
      <c r="I2164" s="22"/>
    </row>
    <row r="2165" spans="1:9" ht="15" customHeight="1" x14ac:dyDescent="0.25">
      <c r="A2165" s="127" t="s">
        <v>12</v>
      </c>
      <c r="B2165" s="128"/>
      <c r="C2165" s="128"/>
      <c r="D2165" s="128"/>
      <c r="E2165" s="128"/>
      <c r="F2165" s="128"/>
      <c r="G2165" s="128"/>
      <c r="H2165" s="129"/>
      <c r="I2165" s="22"/>
    </row>
    <row r="2166" spans="1:9" ht="27" x14ac:dyDescent="0.25">
      <c r="A2166" s="32">
        <v>4251</v>
      </c>
      <c r="B2166" s="32" t="s">
        <v>1370</v>
      </c>
      <c r="C2166" s="32" t="s">
        <v>454</v>
      </c>
      <c r="D2166" s="32" t="s">
        <v>15</v>
      </c>
      <c r="E2166" s="32" t="s">
        <v>14</v>
      </c>
      <c r="F2166" s="32">
        <v>65000</v>
      </c>
      <c r="G2166" s="32">
        <v>65000</v>
      </c>
      <c r="H2166" s="32">
        <v>1</v>
      </c>
      <c r="I2166" s="22"/>
    </row>
    <row r="2167" spans="1:9" ht="27" x14ac:dyDescent="0.25">
      <c r="A2167" s="32">
        <v>4251</v>
      </c>
      <c r="B2167" s="32" t="s">
        <v>1371</v>
      </c>
      <c r="C2167" s="32" t="s">
        <v>454</v>
      </c>
      <c r="D2167" s="32" t="s">
        <v>15</v>
      </c>
      <c r="E2167" s="32" t="s">
        <v>14</v>
      </c>
      <c r="F2167" s="32">
        <v>0</v>
      </c>
      <c r="G2167" s="32">
        <v>0</v>
      </c>
      <c r="H2167" s="32">
        <v>1</v>
      </c>
      <c r="I2167" s="22"/>
    </row>
    <row r="2168" spans="1:9" x14ac:dyDescent="0.25">
      <c r="A2168" s="127" t="s">
        <v>16</v>
      </c>
      <c r="B2168" s="128"/>
      <c r="C2168" s="128"/>
      <c r="D2168" s="128"/>
      <c r="E2168" s="128"/>
      <c r="F2168" s="128"/>
      <c r="G2168" s="128"/>
      <c r="H2168" s="129"/>
      <c r="I2168" s="22"/>
    </row>
    <row r="2169" spans="1:9" ht="40.5" x14ac:dyDescent="0.25">
      <c r="A2169" s="32">
        <v>4251</v>
      </c>
      <c r="B2169" s="32" t="s">
        <v>421</v>
      </c>
      <c r="C2169" s="32" t="s">
        <v>422</v>
      </c>
      <c r="D2169" s="32" t="s">
        <v>15</v>
      </c>
      <c r="E2169" s="32" t="s">
        <v>14</v>
      </c>
      <c r="F2169" s="32">
        <v>2999988</v>
      </c>
      <c r="G2169" s="32">
        <v>2999988</v>
      </c>
      <c r="H2169" s="32">
        <v>1</v>
      </c>
      <c r="I2169" s="22"/>
    </row>
    <row r="2170" spans="1:9" ht="40.5" x14ac:dyDescent="0.25">
      <c r="A2170" s="32">
        <v>4251</v>
      </c>
      <c r="B2170" s="32" t="s">
        <v>421</v>
      </c>
      <c r="C2170" s="32" t="s">
        <v>422</v>
      </c>
      <c r="D2170" s="32" t="s">
        <v>15</v>
      </c>
      <c r="E2170" s="32" t="s">
        <v>14</v>
      </c>
      <c r="F2170" s="32">
        <v>295000</v>
      </c>
      <c r="G2170" s="32">
        <v>295000</v>
      </c>
      <c r="H2170" s="32">
        <v>1</v>
      </c>
      <c r="I2170" s="22"/>
    </row>
    <row r="2171" spans="1:9" x14ac:dyDescent="0.25">
      <c r="A2171" s="157" t="s">
        <v>60</v>
      </c>
      <c r="B2171" s="158"/>
      <c r="C2171" s="158"/>
      <c r="D2171" s="158"/>
      <c r="E2171" s="158"/>
      <c r="F2171" s="158"/>
      <c r="G2171" s="158"/>
      <c r="H2171" s="158"/>
      <c r="I2171" s="22"/>
    </row>
    <row r="2172" spans="1:9" x14ac:dyDescent="0.25">
      <c r="A2172" s="181" t="s">
        <v>12</v>
      </c>
      <c r="B2172" s="182"/>
      <c r="C2172" s="182"/>
      <c r="D2172" s="182"/>
      <c r="E2172" s="182"/>
      <c r="F2172" s="182"/>
      <c r="G2172" s="182"/>
      <c r="H2172" s="183"/>
      <c r="I2172" s="22"/>
    </row>
    <row r="2173" spans="1:9" ht="27" x14ac:dyDescent="0.25">
      <c r="A2173" s="100">
        <v>4239</v>
      </c>
      <c r="B2173" s="100" t="s">
        <v>2677</v>
      </c>
      <c r="C2173" s="101" t="s">
        <v>857</v>
      </c>
      <c r="D2173" s="77" t="s">
        <v>248</v>
      </c>
      <c r="E2173" s="77" t="s">
        <v>14</v>
      </c>
      <c r="F2173" s="77">
        <v>5000000</v>
      </c>
      <c r="G2173" s="77">
        <v>5000000</v>
      </c>
      <c r="H2173" s="77">
        <v>1</v>
      </c>
      <c r="I2173" s="22"/>
    </row>
    <row r="2174" spans="1:9" ht="27" x14ac:dyDescent="0.25">
      <c r="A2174" s="34">
        <v>4239</v>
      </c>
      <c r="B2174" s="34" t="s">
        <v>1663</v>
      </c>
      <c r="C2174" s="34" t="s">
        <v>857</v>
      </c>
      <c r="D2174" s="34" t="s">
        <v>248</v>
      </c>
      <c r="E2174" s="34" t="s">
        <v>14</v>
      </c>
      <c r="F2174" s="34">
        <v>3000000</v>
      </c>
      <c r="G2174" s="34">
        <v>3000000</v>
      </c>
      <c r="H2174" s="34">
        <v>1</v>
      </c>
      <c r="I2174" s="22"/>
    </row>
    <row r="2175" spans="1:9" ht="27" x14ac:dyDescent="0.25">
      <c r="A2175" s="34">
        <v>4239</v>
      </c>
      <c r="B2175" s="34" t="s">
        <v>1594</v>
      </c>
      <c r="C2175" s="34" t="s">
        <v>857</v>
      </c>
      <c r="D2175" s="34" t="s">
        <v>248</v>
      </c>
      <c r="E2175" s="34" t="s">
        <v>14</v>
      </c>
      <c r="F2175" s="34">
        <v>0</v>
      </c>
      <c r="G2175" s="34">
        <v>0</v>
      </c>
      <c r="H2175" s="34">
        <v>1</v>
      </c>
      <c r="I2175" s="22"/>
    </row>
    <row r="2176" spans="1:9" x14ac:dyDescent="0.25">
      <c r="A2176" s="214" t="s">
        <v>21</v>
      </c>
      <c r="B2176" s="215"/>
      <c r="C2176" s="215"/>
      <c r="D2176" s="215"/>
      <c r="E2176" s="215"/>
      <c r="F2176" s="215"/>
      <c r="G2176" s="215"/>
      <c r="H2176" s="216"/>
      <c r="I2176" s="22"/>
    </row>
    <row r="2177" spans="1:9" x14ac:dyDescent="0.25">
      <c r="A2177" s="4"/>
      <c r="B2177" s="4"/>
      <c r="C2177" s="4"/>
      <c r="D2177" s="4"/>
      <c r="E2177" s="4"/>
      <c r="F2177" s="4"/>
      <c r="G2177" s="4"/>
      <c r="H2177" s="4"/>
      <c r="I2177" s="22"/>
    </row>
    <row r="2178" spans="1:9" ht="15" customHeight="1" x14ac:dyDescent="0.25">
      <c r="A2178" s="157" t="s">
        <v>201</v>
      </c>
      <c r="B2178" s="158"/>
      <c r="C2178" s="158"/>
      <c r="D2178" s="158"/>
      <c r="E2178" s="158"/>
      <c r="F2178" s="158"/>
      <c r="G2178" s="158"/>
      <c r="H2178" s="158"/>
      <c r="I2178" s="22"/>
    </row>
    <row r="2179" spans="1:9" ht="15" customHeight="1" x14ac:dyDescent="0.25">
      <c r="A2179" s="193" t="s">
        <v>21</v>
      </c>
      <c r="B2179" s="194"/>
      <c r="C2179" s="194"/>
      <c r="D2179" s="194"/>
      <c r="E2179" s="194"/>
      <c r="F2179" s="194"/>
      <c r="G2179" s="194"/>
      <c r="H2179" s="195"/>
      <c r="I2179" s="22"/>
    </row>
    <row r="2180" spans="1:9" ht="15" customHeight="1" x14ac:dyDescent="0.25">
      <c r="A2180" s="112">
        <v>5129</v>
      </c>
      <c r="B2180" s="112" t="s">
        <v>4011</v>
      </c>
      <c r="C2180" s="112" t="s">
        <v>4012</v>
      </c>
      <c r="D2180" s="112" t="s">
        <v>248</v>
      </c>
      <c r="E2180" s="112" t="s">
        <v>10</v>
      </c>
      <c r="F2180" s="112">
        <v>35000</v>
      </c>
      <c r="G2180" s="112">
        <f>+F2180*H2180</f>
        <v>6930000</v>
      </c>
      <c r="H2180" s="112">
        <v>198</v>
      </c>
      <c r="I2180" s="22"/>
    </row>
    <row r="2181" spans="1:9" ht="15" customHeight="1" x14ac:dyDescent="0.25">
      <c r="A2181" s="112">
        <v>5129</v>
      </c>
      <c r="B2181" s="112" t="s">
        <v>4013</v>
      </c>
      <c r="C2181" s="112" t="s">
        <v>4014</v>
      </c>
      <c r="D2181" s="112" t="s">
        <v>248</v>
      </c>
      <c r="E2181" s="112" t="s">
        <v>10</v>
      </c>
      <c r="F2181" s="112">
        <v>65000</v>
      </c>
      <c r="G2181" s="112">
        <f t="shared" ref="G2181:G2205" si="38">+F2181*H2181</f>
        <v>1040000</v>
      </c>
      <c r="H2181" s="112">
        <v>16</v>
      </c>
      <c r="I2181" s="22"/>
    </row>
    <row r="2182" spans="1:9" ht="15" customHeight="1" x14ac:dyDescent="0.25">
      <c r="A2182" s="112">
        <v>5129</v>
      </c>
      <c r="B2182" s="112" t="s">
        <v>4015</v>
      </c>
      <c r="C2182" s="112" t="s">
        <v>3550</v>
      </c>
      <c r="D2182" s="112" t="s">
        <v>248</v>
      </c>
      <c r="E2182" s="112" t="s">
        <v>10</v>
      </c>
      <c r="F2182" s="112">
        <v>60000</v>
      </c>
      <c r="G2182" s="112">
        <f t="shared" si="38"/>
        <v>1020000</v>
      </c>
      <c r="H2182" s="112">
        <v>17</v>
      </c>
      <c r="I2182" s="22"/>
    </row>
    <row r="2183" spans="1:9" ht="15" customHeight="1" x14ac:dyDescent="0.25">
      <c r="A2183" s="112">
        <v>5129</v>
      </c>
      <c r="B2183" s="112" t="s">
        <v>4016</v>
      </c>
      <c r="C2183" s="112" t="s">
        <v>4017</v>
      </c>
      <c r="D2183" s="112" t="s">
        <v>248</v>
      </c>
      <c r="E2183" s="112" t="s">
        <v>10</v>
      </c>
      <c r="F2183" s="112">
        <v>35000</v>
      </c>
      <c r="G2183" s="112">
        <f t="shared" si="38"/>
        <v>630000</v>
      </c>
      <c r="H2183" s="112">
        <v>18</v>
      </c>
      <c r="I2183" s="22"/>
    </row>
    <row r="2184" spans="1:9" ht="15" customHeight="1" x14ac:dyDescent="0.25">
      <c r="A2184" s="112">
        <v>5129</v>
      </c>
      <c r="B2184" s="112" t="s">
        <v>4018</v>
      </c>
      <c r="C2184" s="112" t="s">
        <v>3435</v>
      </c>
      <c r="D2184" s="112" t="s">
        <v>248</v>
      </c>
      <c r="E2184" s="112" t="s">
        <v>10</v>
      </c>
      <c r="F2184" s="112">
        <v>35000</v>
      </c>
      <c r="G2184" s="112">
        <f t="shared" si="38"/>
        <v>3150000</v>
      </c>
      <c r="H2184" s="112">
        <v>90</v>
      </c>
      <c r="I2184" s="22"/>
    </row>
    <row r="2185" spans="1:9" ht="15" customHeight="1" x14ac:dyDescent="0.25">
      <c r="A2185" s="112">
        <v>5129</v>
      </c>
      <c r="B2185" s="112" t="s">
        <v>4019</v>
      </c>
      <c r="C2185" s="112" t="s">
        <v>2323</v>
      </c>
      <c r="D2185" s="112" t="s">
        <v>248</v>
      </c>
      <c r="E2185" s="112" t="s">
        <v>10</v>
      </c>
      <c r="F2185" s="112">
        <v>75000</v>
      </c>
      <c r="G2185" s="112">
        <f t="shared" si="38"/>
        <v>1950000</v>
      </c>
      <c r="H2185" s="112">
        <v>26</v>
      </c>
      <c r="I2185" s="22"/>
    </row>
    <row r="2186" spans="1:9" ht="15" customHeight="1" x14ac:dyDescent="0.25">
      <c r="A2186" s="112">
        <v>5129</v>
      </c>
      <c r="B2186" s="112" t="s">
        <v>4020</v>
      </c>
      <c r="C2186" s="112" t="s">
        <v>2323</v>
      </c>
      <c r="D2186" s="112" t="s">
        <v>248</v>
      </c>
      <c r="E2186" s="112" t="s">
        <v>10</v>
      </c>
      <c r="F2186" s="112">
        <v>45000</v>
      </c>
      <c r="G2186" s="112">
        <f t="shared" si="38"/>
        <v>3105000</v>
      </c>
      <c r="H2186" s="112">
        <v>69</v>
      </c>
      <c r="I2186" s="22"/>
    </row>
    <row r="2187" spans="1:9" ht="15" customHeight="1" x14ac:dyDescent="0.25">
      <c r="A2187" s="112">
        <v>5129</v>
      </c>
      <c r="B2187" s="112" t="s">
        <v>4021</v>
      </c>
      <c r="C2187" s="112" t="s">
        <v>2323</v>
      </c>
      <c r="D2187" s="112" t="s">
        <v>248</v>
      </c>
      <c r="E2187" s="112" t="s">
        <v>10</v>
      </c>
      <c r="F2187" s="112">
        <v>14000</v>
      </c>
      <c r="G2187" s="112">
        <f t="shared" si="38"/>
        <v>1778000</v>
      </c>
      <c r="H2187" s="112">
        <v>127</v>
      </c>
      <c r="I2187" s="22"/>
    </row>
    <row r="2188" spans="1:9" ht="15" customHeight="1" x14ac:dyDescent="0.25">
      <c r="A2188" s="112">
        <v>5129</v>
      </c>
      <c r="B2188" s="112" t="s">
        <v>4022</v>
      </c>
      <c r="C2188" s="112" t="s">
        <v>2323</v>
      </c>
      <c r="D2188" s="112" t="s">
        <v>248</v>
      </c>
      <c r="E2188" s="112" t="s">
        <v>10</v>
      </c>
      <c r="F2188" s="112">
        <v>14000</v>
      </c>
      <c r="G2188" s="112">
        <f t="shared" si="38"/>
        <v>1568000</v>
      </c>
      <c r="H2188" s="112">
        <v>112</v>
      </c>
      <c r="I2188" s="22"/>
    </row>
    <row r="2189" spans="1:9" ht="15" customHeight="1" x14ac:dyDescent="0.25">
      <c r="A2189" s="112">
        <v>5129</v>
      </c>
      <c r="B2189" s="112" t="s">
        <v>4023</v>
      </c>
      <c r="C2189" s="112" t="s">
        <v>2323</v>
      </c>
      <c r="D2189" s="112" t="s">
        <v>248</v>
      </c>
      <c r="E2189" s="112" t="s">
        <v>10</v>
      </c>
      <c r="F2189" s="112">
        <v>14000</v>
      </c>
      <c r="G2189" s="112">
        <f t="shared" si="38"/>
        <v>2716000</v>
      </c>
      <c r="H2189" s="112">
        <v>194</v>
      </c>
      <c r="I2189" s="22"/>
    </row>
    <row r="2190" spans="1:9" ht="15" customHeight="1" x14ac:dyDescent="0.25">
      <c r="A2190" s="112">
        <v>5129</v>
      </c>
      <c r="B2190" s="112" t="s">
        <v>4024</v>
      </c>
      <c r="C2190" s="112" t="s">
        <v>2323</v>
      </c>
      <c r="D2190" s="112" t="s">
        <v>248</v>
      </c>
      <c r="E2190" s="112" t="s">
        <v>10</v>
      </c>
      <c r="F2190" s="112">
        <v>52000</v>
      </c>
      <c r="G2190" s="112">
        <f t="shared" si="38"/>
        <v>1352000</v>
      </c>
      <c r="H2190" s="112">
        <v>26</v>
      </c>
      <c r="I2190" s="22"/>
    </row>
    <row r="2191" spans="1:9" ht="15" customHeight="1" x14ac:dyDescent="0.25">
      <c r="A2191" s="112">
        <v>5129</v>
      </c>
      <c r="B2191" s="112" t="s">
        <v>4025</v>
      </c>
      <c r="C2191" s="112" t="s">
        <v>4026</v>
      </c>
      <c r="D2191" s="112" t="s">
        <v>248</v>
      </c>
      <c r="E2191" s="112" t="s">
        <v>10</v>
      </c>
      <c r="F2191" s="112">
        <v>85000</v>
      </c>
      <c r="G2191" s="112">
        <f t="shared" si="38"/>
        <v>4080000</v>
      </c>
      <c r="H2191" s="112">
        <v>48</v>
      </c>
      <c r="I2191" s="22"/>
    </row>
    <row r="2192" spans="1:9" ht="15" customHeight="1" x14ac:dyDescent="0.25">
      <c r="A2192" s="112">
        <v>5129</v>
      </c>
      <c r="B2192" s="112" t="s">
        <v>4027</v>
      </c>
      <c r="C2192" s="112" t="s">
        <v>3438</v>
      </c>
      <c r="D2192" s="112" t="s">
        <v>248</v>
      </c>
      <c r="E2192" s="112" t="s">
        <v>10</v>
      </c>
      <c r="F2192" s="112">
        <v>42000</v>
      </c>
      <c r="G2192" s="112">
        <f t="shared" si="38"/>
        <v>4326000</v>
      </c>
      <c r="H2192" s="112">
        <v>103</v>
      </c>
      <c r="I2192" s="22"/>
    </row>
    <row r="2193" spans="1:9" ht="15" customHeight="1" x14ac:dyDescent="0.25">
      <c r="A2193" s="112">
        <v>5129</v>
      </c>
      <c r="B2193" s="112" t="s">
        <v>4028</v>
      </c>
      <c r="C2193" s="112" t="s">
        <v>4029</v>
      </c>
      <c r="D2193" s="112" t="s">
        <v>248</v>
      </c>
      <c r="E2193" s="112" t="s">
        <v>10</v>
      </c>
      <c r="F2193" s="112">
        <v>18000</v>
      </c>
      <c r="G2193" s="112">
        <f t="shared" si="38"/>
        <v>6336000</v>
      </c>
      <c r="H2193" s="112">
        <v>352</v>
      </c>
      <c r="I2193" s="22"/>
    </row>
    <row r="2194" spans="1:9" ht="15" customHeight="1" x14ac:dyDescent="0.25">
      <c r="A2194" s="112">
        <v>5129</v>
      </c>
      <c r="B2194" s="112" t="s">
        <v>4030</v>
      </c>
      <c r="C2194" s="112" t="s">
        <v>4029</v>
      </c>
      <c r="D2194" s="112" t="s">
        <v>248</v>
      </c>
      <c r="E2194" s="112" t="s">
        <v>10</v>
      </c>
      <c r="F2194" s="112">
        <v>4500</v>
      </c>
      <c r="G2194" s="112">
        <f t="shared" si="38"/>
        <v>2623500</v>
      </c>
      <c r="H2194" s="112">
        <v>583</v>
      </c>
      <c r="I2194" s="22"/>
    </row>
    <row r="2195" spans="1:9" ht="15" customHeight="1" x14ac:dyDescent="0.25">
      <c r="A2195" s="112">
        <v>5129</v>
      </c>
      <c r="B2195" s="112" t="s">
        <v>4031</v>
      </c>
      <c r="C2195" s="112" t="s">
        <v>4029</v>
      </c>
      <c r="D2195" s="112" t="s">
        <v>248</v>
      </c>
      <c r="E2195" s="112" t="s">
        <v>10</v>
      </c>
      <c r="F2195" s="112">
        <v>4500</v>
      </c>
      <c r="G2195" s="112">
        <f t="shared" si="38"/>
        <v>3748500</v>
      </c>
      <c r="H2195" s="112">
        <v>833</v>
      </c>
      <c r="I2195" s="22"/>
    </row>
    <row r="2196" spans="1:9" ht="15" customHeight="1" x14ac:dyDescent="0.25">
      <c r="A2196" s="112">
        <v>5129</v>
      </c>
      <c r="B2196" s="112" t="s">
        <v>4032</v>
      </c>
      <c r="C2196" s="112" t="s">
        <v>4029</v>
      </c>
      <c r="D2196" s="112" t="s">
        <v>248</v>
      </c>
      <c r="E2196" s="112" t="s">
        <v>10</v>
      </c>
      <c r="F2196" s="112">
        <v>4500</v>
      </c>
      <c r="G2196" s="112">
        <f t="shared" si="38"/>
        <v>3060000</v>
      </c>
      <c r="H2196" s="112">
        <v>680</v>
      </c>
      <c r="I2196" s="22"/>
    </row>
    <row r="2197" spans="1:9" ht="15" customHeight="1" x14ac:dyDescent="0.25">
      <c r="A2197" s="112">
        <v>5129</v>
      </c>
      <c r="B2197" s="112" t="s">
        <v>4033</v>
      </c>
      <c r="C2197" s="112" t="s">
        <v>3431</v>
      </c>
      <c r="D2197" s="112" t="s">
        <v>248</v>
      </c>
      <c r="E2197" s="112" t="s">
        <v>10</v>
      </c>
      <c r="F2197" s="112">
        <v>37000</v>
      </c>
      <c r="G2197" s="112">
        <f t="shared" si="38"/>
        <v>2257000</v>
      </c>
      <c r="H2197" s="112">
        <v>61</v>
      </c>
      <c r="I2197" s="22"/>
    </row>
    <row r="2198" spans="1:9" ht="15" customHeight="1" x14ac:dyDescent="0.25">
      <c r="A2198" s="112">
        <v>5129</v>
      </c>
      <c r="B2198" s="112" t="s">
        <v>4034</v>
      </c>
      <c r="C2198" s="112" t="s">
        <v>3431</v>
      </c>
      <c r="D2198" s="112" t="s">
        <v>248</v>
      </c>
      <c r="E2198" s="112" t="s">
        <v>10</v>
      </c>
      <c r="F2198" s="112">
        <v>20000</v>
      </c>
      <c r="G2198" s="112">
        <f t="shared" si="38"/>
        <v>1760000</v>
      </c>
      <c r="H2198" s="112">
        <v>88</v>
      </c>
      <c r="I2198" s="22"/>
    </row>
    <row r="2199" spans="1:9" ht="15" customHeight="1" x14ac:dyDescent="0.25">
      <c r="A2199" s="112">
        <v>5129</v>
      </c>
      <c r="B2199" s="112" t="s">
        <v>4035</v>
      </c>
      <c r="C2199" s="112" t="s">
        <v>3431</v>
      </c>
      <c r="D2199" s="112" t="s">
        <v>248</v>
      </c>
      <c r="E2199" s="112" t="s">
        <v>10</v>
      </c>
      <c r="F2199" s="112">
        <v>50000</v>
      </c>
      <c r="G2199" s="112">
        <f t="shared" si="38"/>
        <v>300000</v>
      </c>
      <c r="H2199" s="112">
        <v>6</v>
      </c>
      <c r="I2199" s="22"/>
    </row>
    <row r="2200" spans="1:9" ht="15" customHeight="1" x14ac:dyDescent="0.25">
      <c r="A2200" s="112">
        <v>5129</v>
      </c>
      <c r="B2200" s="112" t="s">
        <v>4036</v>
      </c>
      <c r="C2200" s="112" t="s">
        <v>3431</v>
      </c>
      <c r="D2200" s="112" t="s">
        <v>248</v>
      </c>
      <c r="E2200" s="112" t="s">
        <v>10</v>
      </c>
      <c r="F2200" s="112">
        <v>70000</v>
      </c>
      <c r="G2200" s="112">
        <f t="shared" si="38"/>
        <v>280000</v>
      </c>
      <c r="H2200" s="112">
        <v>4</v>
      </c>
      <c r="I2200" s="22"/>
    </row>
    <row r="2201" spans="1:9" ht="15" customHeight="1" x14ac:dyDescent="0.25">
      <c r="A2201" s="112">
        <v>5129</v>
      </c>
      <c r="B2201" s="112" t="s">
        <v>4037</v>
      </c>
      <c r="C2201" s="112" t="s">
        <v>1342</v>
      </c>
      <c r="D2201" s="112" t="s">
        <v>248</v>
      </c>
      <c r="E2201" s="112" t="s">
        <v>10</v>
      </c>
      <c r="F2201" s="112">
        <v>75000</v>
      </c>
      <c r="G2201" s="112">
        <f t="shared" si="38"/>
        <v>15900000</v>
      </c>
      <c r="H2201" s="112">
        <v>212</v>
      </c>
      <c r="I2201" s="22"/>
    </row>
    <row r="2202" spans="1:9" ht="15" customHeight="1" x14ac:dyDescent="0.25">
      <c r="A2202" s="112">
        <v>5129</v>
      </c>
      <c r="B2202" s="112" t="s">
        <v>4038</v>
      </c>
      <c r="C2202" s="112" t="s">
        <v>1342</v>
      </c>
      <c r="D2202" s="112" t="s">
        <v>248</v>
      </c>
      <c r="E2202" s="112" t="s">
        <v>10</v>
      </c>
      <c r="F2202" s="112">
        <v>57000</v>
      </c>
      <c r="G2202" s="112">
        <f t="shared" si="38"/>
        <v>36993000</v>
      </c>
      <c r="H2202" s="112">
        <v>649</v>
      </c>
      <c r="I2202" s="22"/>
    </row>
    <row r="2203" spans="1:9" ht="15" customHeight="1" x14ac:dyDescent="0.25">
      <c r="A2203" s="112">
        <v>5129</v>
      </c>
      <c r="B2203" s="112" t="s">
        <v>4039</v>
      </c>
      <c r="C2203" s="112" t="s">
        <v>1344</v>
      </c>
      <c r="D2203" s="112" t="s">
        <v>248</v>
      </c>
      <c r="E2203" s="112" t="s">
        <v>10</v>
      </c>
      <c r="F2203" s="112">
        <v>55000</v>
      </c>
      <c r="G2203" s="112">
        <f t="shared" si="38"/>
        <v>17380000</v>
      </c>
      <c r="H2203" s="112">
        <v>316</v>
      </c>
      <c r="I2203" s="22"/>
    </row>
    <row r="2204" spans="1:9" ht="15" customHeight="1" x14ac:dyDescent="0.25">
      <c r="A2204" s="112">
        <v>5129</v>
      </c>
      <c r="B2204" s="112" t="s">
        <v>4040</v>
      </c>
      <c r="C2204" s="112" t="s">
        <v>1344</v>
      </c>
      <c r="D2204" s="112" t="s">
        <v>248</v>
      </c>
      <c r="E2204" s="112" t="s">
        <v>10</v>
      </c>
      <c r="F2204" s="112">
        <v>37000</v>
      </c>
      <c r="G2204" s="112">
        <f t="shared" si="38"/>
        <v>6068000</v>
      </c>
      <c r="H2204" s="112">
        <v>164</v>
      </c>
      <c r="I2204" s="22"/>
    </row>
    <row r="2205" spans="1:9" ht="15" customHeight="1" x14ac:dyDescent="0.25">
      <c r="A2205" s="112">
        <v>5129</v>
      </c>
      <c r="B2205" s="112" t="s">
        <v>4041</v>
      </c>
      <c r="C2205" s="112" t="s">
        <v>1349</v>
      </c>
      <c r="D2205" s="112" t="s">
        <v>248</v>
      </c>
      <c r="E2205" s="112" t="s">
        <v>10</v>
      </c>
      <c r="F2205" s="112">
        <v>350000</v>
      </c>
      <c r="G2205" s="112">
        <f t="shared" si="38"/>
        <v>5950000</v>
      </c>
      <c r="H2205" s="112">
        <v>17</v>
      </c>
      <c r="I2205" s="22"/>
    </row>
    <row r="2206" spans="1:9" ht="15" customHeight="1" x14ac:dyDescent="0.25">
      <c r="A2206" s="112">
        <v>5129</v>
      </c>
      <c r="B2206" s="112" t="s">
        <v>4042</v>
      </c>
      <c r="C2206" s="112" t="s">
        <v>1353</v>
      </c>
      <c r="D2206" s="112" t="s">
        <v>248</v>
      </c>
      <c r="E2206" s="112" t="s">
        <v>10</v>
      </c>
      <c r="F2206" s="112">
        <v>350000</v>
      </c>
      <c r="G2206" s="112">
        <f>+F2206*H2206</f>
        <v>1400000</v>
      </c>
      <c r="H2206" s="112">
        <v>4</v>
      </c>
      <c r="I2206" s="22"/>
    </row>
    <row r="2207" spans="1:9" ht="15" customHeight="1" x14ac:dyDescent="0.25">
      <c r="A2207" s="112">
        <v>4269</v>
      </c>
      <c r="B2207" s="112" t="s">
        <v>6078</v>
      </c>
      <c r="C2207" s="112" t="s">
        <v>3728</v>
      </c>
      <c r="D2207" s="112" t="s">
        <v>248</v>
      </c>
      <c r="E2207" s="112" t="s">
        <v>10</v>
      </c>
      <c r="F2207" s="112">
        <v>80000</v>
      </c>
      <c r="G2207" s="112">
        <f t="shared" ref="G2207:G2211" si="39">+F2207*H2207</f>
        <v>800000</v>
      </c>
      <c r="H2207" s="112">
        <v>10</v>
      </c>
      <c r="I2207" s="22"/>
    </row>
    <row r="2208" spans="1:9" ht="15" customHeight="1" x14ac:dyDescent="0.25">
      <c r="A2208" s="112">
        <v>4269</v>
      </c>
      <c r="B2208" s="112" t="s">
        <v>6079</v>
      </c>
      <c r="C2208" s="112" t="s">
        <v>2149</v>
      </c>
      <c r="D2208" s="112" t="s">
        <v>248</v>
      </c>
      <c r="E2208" s="112" t="s">
        <v>10</v>
      </c>
      <c r="F2208" s="112">
        <v>550000</v>
      </c>
      <c r="G2208" s="112">
        <f t="shared" si="39"/>
        <v>8250000</v>
      </c>
      <c r="H2208" s="112">
        <v>15</v>
      </c>
      <c r="I2208" s="22"/>
    </row>
    <row r="2209" spans="1:9" ht="15" customHeight="1" x14ac:dyDescent="0.25">
      <c r="A2209" s="112">
        <v>4269</v>
      </c>
      <c r="B2209" s="112" t="s">
        <v>6080</v>
      </c>
      <c r="C2209" s="112" t="s">
        <v>6081</v>
      </c>
      <c r="D2209" s="112" t="s">
        <v>248</v>
      </c>
      <c r="E2209" s="112" t="s">
        <v>10</v>
      </c>
      <c r="F2209" s="112">
        <v>185000</v>
      </c>
      <c r="G2209" s="112">
        <f t="shared" si="39"/>
        <v>7400000</v>
      </c>
      <c r="H2209" s="112">
        <v>40</v>
      </c>
      <c r="I2209" s="22"/>
    </row>
    <row r="2210" spans="1:9" ht="15" customHeight="1" x14ac:dyDescent="0.25">
      <c r="A2210" s="112">
        <v>4269</v>
      </c>
      <c r="B2210" s="112" t="s">
        <v>6082</v>
      </c>
      <c r="C2210" s="112" t="s">
        <v>3565</v>
      </c>
      <c r="D2210" s="112" t="s">
        <v>248</v>
      </c>
      <c r="E2210" s="112" t="s">
        <v>10</v>
      </c>
      <c r="F2210" s="112">
        <v>55000</v>
      </c>
      <c r="G2210" s="112">
        <f t="shared" si="39"/>
        <v>4400000</v>
      </c>
      <c r="H2210" s="112">
        <v>80</v>
      </c>
      <c r="I2210" s="22"/>
    </row>
    <row r="2211" spans="1:9" ht="15" customHeight="1" x14ac:dyDescent="0.25">
      <c r="A2211" s="112">
        <v>4269</v>
      </c>
      <c r="B2211" s="112" t="s">
        <v>6083</v>
      </c>
      <c r="C2211" s="112" t="s">
        <v>6084</v>
      </c>
      <c r="D2211" s="112" t="s">
        <v>248</v>
      </c>
      <c r="E2211" s="112" t="s">
        <v>10</v>
      </c>
      <c r="F2211" s="112">
        <v>240000</v>
      </c>
      <c r="G2211" s="112">
        <f t="shared" si="39"/>
        <v>7200000</v>
      </c>
      <c r="H2211" s="112">
        <v>30</v>
      </c>
      <c r="I2211" s="22"/>
    </row>
    <row r="2212" spans="1:9" x14ac:dyDescent="0.25">
      <c r="A2212" s="157" t="s">
        <v>61</v>
      </c>
      <c r="B2212" s="158"/>
      <c r="C2212" s="158"/>
      <c r="D2212" s="158"/>
      <c r="E2212" s="158"/>
      <c r="F2212" s="158"/>
      <c r="G2212" s="158"/>
      <c r="H2212" s="158"/>
      <c r="I2212" s="22"/>
    </row>
    <row r="2213" spans="1:9" x14ac:dyDescent="0.25">
      <c r="A2213" s="127" t="s">
        <v>16</v>
      </c>
      <c r="B2213" s="128"/>
      <c r="C2213" s="128"/>
      <c r="D2213" s="128"/>
      <c r="E2213" s="128"/>
      <c r="F2213" s="128"/>
      <c r="G2213" s="128"/>
      <c r="H2213" s="129"/>
      <c r="I2213" s="22"/>
    </row>
    <row r="2214" spans="1:9" ht="27" x14ac:dyDescent="0.25">
      <c r="A2214" s="12">
        <v>5113</v>
      </c>
      <c r="B2214" s="12" t="s">
        <v>336</v>
      </c>
      <c r="C2214" s="12" t="s">
        <v>20</v>
      </c>
      <c r="D2214" s="12" t="s">
        <v>15</v>
      </c>
      <c r="E2214" s="12" t="s">
        <v>14</v>
      </c>
      <c r="F2214" s="12">
        <v>0</v>
      </c>
      <c r="G2214" s="12">
        <v>0</v>
      </c>
      <c r="H2214" s="12">
        <v>1</v>
      </c>
      <c r="I2214" s="22"/>
    </row>
    <row r="2215" spans="1:9" ht="27" x14ac:dyDescent="0.25">
      <c r="A2215" s="12">
        <v>5113</v>
      </c>
      <c r="B2215" s="12" t="s">
        <v>335</v>
      </c>
      <c r="C2215" s="12" t="s">
        <v>20</v>
      </c>
      <c r="D2215" s="12" t="s">
        <v>15</v>
      </c>
      <c r="E2215" s="12" t="s">
        <v>14</v>
      </c>
      <c r="F2215" s="12">
        <v>0</v>
      </c>
      <c r="G2215" s="12">
        <v>0</v>
      </c>
      <c r="H2215" s="12">
        <v>1</v>
      </c>
      <c r="I2215" s="22"/>
    </row>
    <row r="2216" spans="1:9" ht="27" x14ac:dyDescent="0.25">
      <c r="A2216" s="12">
        <v>5113</v>
      </c>
      <c r="B2216" s="12" t="s">
        <v>6206</v>
      </c>
      <c r="C2216" s="12" t="s">
        <v>20</v>
      </c>
      <c r="D2216" s="12" t="s">
        <v>15</v>
      </c>
      <c r="E2216" s="12" t="s">
        <v>14</v>
      </c>
      <c r="F2216" s="12">
        <v>0</v>
      </c>
      <c r="G2216" s="12">
        <v>0</v>
      </c>
      <c r="H2216" s="12">
        <v>1</v>
      </c>
      <c r="I2216" s="22"/>
    </row>
    <row r="2217" spans="1:9" ht="27" x14ac:dyDescent="0.25">
      <c r="A2217" s="12">
        <v>5113</v>
      </c>
      <c r="B2217" s="12" t="s">
        <v>6207</v>
      </c>
      <c r="C2217" s="12" t="s">
        <v>20</v>
      </c>
      <c r="D2217" s="12" t="s">
        <v>381</v>
      </c>
      <c r="E2217" s="12" t="s">
        <v>14</v>
      </c>
      <c r="F2217" s="12">
        <v>0</v>
      </c>
      <c r="G2217" s="12">
        <v>0</v>
      </c>
      <c r="H2217" s="12">
        <v>1</v>
      </c>
      <c r="I2217" s="22"/>
    </row>
    <row r="2218" spans="1:9" ht="27" x14ac:dyDescent="0.25">
      <c r="A2218" s="12">
        <v>5113</v>
      </c>
      <c r="B2218" s="12" t="s">
        <v>6208</v>
      </c>
      <c r="C2218" s="12" t="s">
        <v>20</v>
      </c>
      <c r="D2218" s="12" t="s">
        <v>15</v>
      </c>
      <c r="E2218" s="12" t="s">
        <v>14</v>
      </c>
      <c r="F2218" s="12">
        <v>0</v>
      </c>
      <c r="G2218" s="12">
        <v>0</v>
      </c>
      <c r="H2218" s="12">
        <v>1</v>
      </c>
      <c r="I2218" s="22"/>
    </row>
    <row r="2219" spans="1:9" ht="27" x14ac:dyDescent="0.25">
      <c r="A2219" s="12">
        <v>5113</v>
      </c>
      <c r="B2219" s="12" t="s">
        <v>6209</v>
      </c>
      <c r="C2219" s="12" t="s">
        <v>20</v>
      </c>
      <c r="D2219" s="12" t="s">
        <v>15</v>
      </c>
      <c r="E2219" s="12" t="s">
        <v>14</v>
      </c>
      <c r="F2219" s="12">
        <v>0</v>
      </c>
      <c r="G2219" s="12">
        <v>0</v>
      </c>
      <c r="H2219" s="12">
        <v>1</v>
      </c>
      <c r="I2219" s="22"/>
    </row>
    <row r="2220" spans="1:9" x14ac:dyDescent="0.25">
      <c r="A2220" s="127" t="s">
        <v>12</v>
      </c>
      <c r="B2220" s="128"/>
      <c r="C2220" s="128"/>
      <c r="D2220" s="128"/>
      <c r="E2220" s="128"/>
      <c r="F2220" s="128"/>
      <c r="G2220" s="128"/>
      <c r="H2220" s="129"/>
      <c r="I2220" s="22"/>
    </row>
    <row r="2221" spans="1:9" ht="27" x14ac:dyDescent="0.25">
      <c r="A2221" s="12">
        <v>5113</v>
      </c>
      <c r="B2221" s="12" t="s">
        <v>6210</v>
      </c>
      <c r="C2221" s="12" t="s">
        <v>454</v>
      </c>
      <c r="D2221" s="12" t="s">
        <v>15</v>
      </c>
      <c r="E2221" s="12" t="s">
        <v>14</v>
      </c>
      <c r="F2221" s="12">
        <v>0</v>
      </c>
      <c r="G2221" s="12">
        <v>0</v>
      </c>
      <c r="H2221" s="12">
        <v>1</v>
      </c>
      <c r="I2221" s="22"/>
    </row>
    <row r="2222" spans="1:9" ht="27" x14ac:dyDescent="0.25">
      <c r="A2222" s="12">
        <v>5113</v>
      </c>
      <c r="B2222" s="12" t="s">
        <v>6211</v>
      </c>
      <c r="C2222" s="12" t="s">
        <v>454</v>
      </c>
      <c r="D2222" s="12" t="s">
        <v>1212</v>
      </c>
      <c r="E2222" s="12" t="s">
        <v>14</v>
      </c>
      <c r="F2222" s="12">
        <v>0</v>
      </c>
      <c r="G2222" s="12">
        <v>0</v>
      </c>
      <c r="H2222" s="12">
        <v>1</v>
      </c>
      <c r="I2222" s="22"/>
    </row>
    <row r="2223" spans="1:9" ht="27" x14ac:dyDescent="0.25">
      <c r="A2223" s="12">
        <v>5113</v>
      </c>
      <c r="B2223" s="12" t="s">
        <v>6212</v>
      </c>
      <c r="C2223" s="12" t="s">
        <v>454</v>
      </c>
      <c r="D2223" s="12" t="s">
        <v>15</v>
      </c>
      <c r="E2223" s="12" t="s">
        <v>14</v>
      </c>
      <c r="F2223" s="12">
        <v>0</v>
      </c>
      <c r="G2223" s="12">
        <v>0</v>
      </c>
      <c r="H2223" s="12">
        <v>1</v>
      </c>
      <c r="I2223" s="22"/>
    </row>
    <row r="2224" spans="1:9" ht="27" x14ac:dyDescent="0.25">
      <c r="A2224" s="12">
        <v>5113</v>
      </c>
      <c r="B2224" s="12" t="s">
        <v>6213</v>
      </c>
      <c r="C2224" s="12" t="s">
        <v>454</v>
      </c>
      <c r="D2224" s="12" t="s">
        <v>15</v>
      </c>
      <c r="E2224" s="12" t="s">
        <v>14</v>
      </c>
      <c r="F2224" s="12">
        <v>0</v>
      </c>
      <c r="G2224" s="12">
        <v>0</v>
      </c>
      <c r="H2224" s="12">
        <v>1</v>
      </c>
      <c r="I2224" s="22"/>
    </row>
    <row r="2225" spans="1:9" ht="15" customHeight="1" x14ac:dyDescent="0.25">
      <c r="A2225" s="157" t="s">
        <v>158</v>
      </c>
      <c r="B2225" s="158"/>
      <c r="C2225" s="158"/>
      <c r="D2225" s="158"/>
      <c r="E2225" s="158"/>
      <c r="F2225" s="158"/>
      <c r="G2225" s="158"/>
      <c r="H2225" s="158"/>
      <c r="I2225" s="22"/>
    </row>
    <row r="2226" spans="1:9" x14ac:dyDescent="0.25">
      <c r="A2226" s="127" t="s">
        <v>16</v>
      </c>
      <c r="B2226" s="128"/>
      <c r="C2226" s="128"/>
      <c r="D2226" s="128"/>
      <c r="E2226" s="128"/>
      <c r="F2226" s="128"/>
      <c r="G2226" s="128"/>
      <c r="H2226" s="129"/>
      <c r="I2226" s="22"/>
    </row>
    <row r="2227" spans="1:9" x14ac:dyDescent="0.25">
      <c r="A2227" s="12"/>
      <c r="B2227" s="12"/>
      <c r="C2227" s="12"/>
      <c r="D2227" s="12"/>
      <c r="E2227" s="12"/>
      <c r="F2227" s="12"/>
      <c r="G2227" s="12"/>
      <c r="H2227" s="12"/>
      <c r="I2227" s="22"/>
    </row>
    <row r="2228" spans="1:9" x14ac:dyDescent="0.25">
      <c r="A2228" s="133" t="s">
        <v>354</v>
      </c>
      <c r="B2228" s="134"/>
      <c r="C2228" s="134"/>
      <c r="D2228" s="134"/>
      <c r="E2228" s="134"/>
      <c r="F2228" s="134"/>
      <c r="G2228" s="134"/>
      <c r="H2228" s="135"/>
      <c r="I2228" s="22"/>
    </row>
    <row r="2229" spans="1:9" x14ac:dyDescent="0.25">
      <c r="A2229" s="190" t="s">
        <v>16</v>
      </c>
      <c r="B2229" s="191"/>
      <c r="C2229" s="191"/>
      <c r="D2229" s="191"/>
      <c r="E2229" s="191"/>
      <c r="F2229" s="191"/>
      <c r="G2229" s="191"/>
      <c r="H2229" s="192"/>
      <c r="I2229" s="22"/>
    </row>
    <row r="2230" spans="1:9" x14ac:dyDescent="0.25">
      <c r="A2230" s="20"/>
      <c r="B2230" s="20"/>
      <c r="C2230" s="20"/>
      <c r="D2230" s="20"/>
      <c r="E2230" s="20"/>
      <c r="F2230" s="20"/>
      <c r="G2230" s="20"/>
      <c r="H2230" s="20"/>
      <c r="I2230" s="22"/>
    </row>
    <row r="2231" spans="1:9" x14ac:dyDescent="0.25">
      <c r="A2231" s="127" t="s">
        <v>12</v>
      </c>
      <c r="B2231" s="128"/>
      <c r="C2231" s="128"/>
      <c r="D2231" s="128"/>
      <c r="E2231" s="128"/>
      <c r="F2231" s="128"/>
      <c r="G2231" s="128"/>
      <c r="H2231" s="128"/>
      <c r="I2231" s="22"/>
    </row>
    <row r="2232" spans="1:9" x14ac:dyDescent="0.25">
      <c r="A2232" s="32">
        <v>4241</v>
      </c>
      <c r="B2232" s="32" t="s">
        <v>2446</v>
      </c>
      <c r="C2232" s="32" t="s">
        <v>179</v>
      </c>
      <c r="D2232" s="32" t="s">
        <v>13</v>
      </c>
      <c r="E2232" s="32" t="s">
        <v>14</v>
      </c>
      <c r="F2232" s="32">
        <v>22500000</v>
      </c>
      <c r="G2232" s="32">
        <v>22500000</v>
      </c>
      <c r="H2232" s="32">
        <v>1</v>
      </c>
      <c r="I2232" s="22"/>
    </row>
    <row r="2233" spans="1:9" x14ac:dyDescent="0.25">
      <c r="A2233" s="32">
        <v>4241</v>
      </c>
      <c r="B2233" s="32" t="s">
        <v>2447</v>
      </c>
      <c r="C2233" s="32" t="s">
        <v>179</v>
      </c>
      <c r="D2233" s="32" t="s">
        <v>13</v>
      </c>
      <c r="E2233" s="32" t="s">
        <v>14</v>
      </c>
      <c r="F2233" s="32">
        <v>4200000</v>
      </c>
      <c r="G2233" s="32">
        <v>4200000</v>
      </c>
      <c r="H2233" s="32">
        <v>1</v>
      </c>
      <c r="I2233" s="22"/>
    </row>
    <row r="2234" spans="1:9" x14ac:dyDescent="0.25">
      <c r="A2234" s="32">
        <v>4241</v>
      </c>
      <c r="B2234" s="32" t="s">
        <v>2448</v>
      </c>
      <c r="C2234" s="32" t="s">
        <v>179</v>
      </c>
      <c r="D2234" s="32" t="s">
        <v>13</v>
      </c>
      <c r="E2234" s="32" t="s">
        <v>14</v>
      </c>
      <c r="F2234" s="32">
        <v>10800000</v>
      </c>
      <c r="G2234" s="32">
        <v>10800000</v>
      </c>
      <c r="H2234" s="32">
        <v>1</v>
      </c>
      <c r="I2234" s="22"/>
    </row>
    <row r="2235" spans="1:9" x14ac:dyDescent="0.25">
      <c r="A2235" s="32">
        <v>4241</v>
      </c>
      <c r="B2235" s="32" t="s">
        <v>2449</v>
      </c>
      <c r="C2235" s="32" t="s">
        <v>179</v>
      </c>
      <c r="D2235" s="32" t="s">
        <v>13</v>
      </c>
      <c r="E2235" s="32" t="s">
        <v>14</v>
      </c>
      <c r="F2235" s="32">
        <v>52500000</v>
      </c>
      <c r="G2235" s="32">
        <v>52500000</v>
      </c>
      <c r="H2235" s="32">
        <v>1</v>
      </c>
      <c r="I2235" s="22"/>
    </row>
    <row r="2236" spans="1:9" x14ac:dyDescent="0.25">
      <c r="A2236" s="32">
        <v>4241</v>
      </c>
      <c r="B2236" s="32" t="s">
        <v>2450</v>
      </c>
      <c r="C2236" s="32" t="s">
        <v>179</v>
      </c>
      <c r="D2236" s="32" t="s">
        <v>13</v>
      </c>
      <c r="E2236" s="32" t="s">
        <v>14</v>
      </c>
      <c r="F2236" s="32">
        <v>3500000</v>
      </c>
      <c r="G2236" s="32">
        <v>3500000</v>
      </c>
      <c r="H2236" s="32">
        <v>1</v>
      </c>
      <c r="I2236" s="22"/>
    </row>
    <row r="2237" spans="1:9" x14ac:dyDescent="0.25">
      <c r="A2237" s="32">
        <v>4241</v>
      </c>
      <c r="B2237" s="32" t="s">
        <v>2451</v>
      </c>
      <c r="C2237" s="32" t="s">
        <v>179</v>
      </c>
      <c r="D2237" s="32" t="s">
        <v>13</v>
      </c>
      <c r="E2237" s="32" t="s">
        <v>14</v>
      </c>
      <c r="F2237" s="32">
        <v>600000</v>
      </c>
      <c r="G2237" s="32">
        <v>600000</v>
      </c>
      <c r="H2237" s="32">
        <v>1</v>
      </c>
      <c r="I2237" s="22"/>
    </row>
    <row r="2238" spans="1:9" x14ac:dyDescent="0.25">
      <c r="A2238" s="32">
        <v>4241</v>
      </c>
      <c r="B2238" s="32" t="s">
        <v>2452</v>
      </c>
      <c r="C2238" s="32" t="s">
        <v>179</v>
      </c>
      <c r="D2238" s="32" t="s">
        <v>13</v>
      </c>
      <c r="E2238" s="32" t="s">
        <v>14</v>
      </c>
      <c r="F2238" s="32">
        <v>4200000</v>
      </c>
      <c r="G2238" s="32">
        <v>4200000</v>
      </c>
      <c r="H2238" s="32">
        <v>1</v>
      </c>
      <c r="I2238" s="22"/>
    </row>
    <row r="2239" spans="1:9" x14ac:dyDescent="0.25">
      <c r="A2239" s="32">
        <v>4241</v>
      </c>
      <c r="B2239" s="32" t="s">
        <v>2453</v>
      </c>
      <c r="C2239" s="32" t="s">
        <v>179</v>
      </c>
      <c r="D2239" s="32" t="s">
        <v>13</v>
      </c>
      <c r="E2239" s="32" t="s">
        <v>14</v>
      </c>
      <c r="F2239" s="32">
        <v>1040000</v>
      </c>
      <c r="G2239" s="32">
        <v>1040000</v>
      </c>
      <c r="H2239" s="32">
        <v>1</v>
      </c>
      <c r="I2239" s="22"/>
    </row>
    <row r="2240" spans="1:9" x14ac:dyDescent="0.25">
      <c r="A2240" s="133" t="s">
        <v>246</v>
      </c>
      <c r="B2240" s="134"/>
      <c r="C2240" s="134"/>
      <c r="D2240" s="134"/>
      <c r="E2240" s="134"/>
      <c r="F2240" s="134"/>
      <c r="G2240" s="134"/>
      <c r="H2240" s="134"/>
      <c r="I2240" s="22"/>
    </row>
    <row r="2241" spans="1:9" x14ac:dyDescent="0.25">
      <c r="A2241" s="127" t="s">
        <v>8</v>
      </c>
      <c r="B2241" s="128"/>
      <c r="C2241" s="128"/>
      <c r="D2241" s="128"/>
      <c r="E2241" s="128"/>
      <c r="F2241" s="128"/>
      <c r="G2241" s="128"/>
      <c r="H2241" s="128"/>
      <c r="I2241" s="22"/>
    </row>
    <row r="2242" spans="1:9" ht="27" x14ac:dyDescent="0.25">
      <c r="A2242" s="32">
        <v>5129</v>
      </c>
      <c r="B2242" s="32" t="s">
        <v>4426</v>
      </c>
      <c r="C2242" s="32" t="s">
        <v>343</v>
      </c>
      <c r="D2242" s="32" t="s">
        <v>248</v>
      </c>
      <c r="E2242" s="32" t="s">
        <v>10</v>
      </c>
      <c r="F2242" s="32">
        <v>85000000</v>
      </c>
      <c r="G2242" s="32">
        <v>85000000</v>
      </c>
      <c r="H2242" s="32">
        <v>1</v>
      </c>
      <c r="I2242" s="22"/>
    </row>
    <row r="2243" spans="1:9" ht="27" x14ac:dyDescent="0.25">
      <c r="A2243" s="32">
        <v>5129</v>
      </c>
      <c r="B2243" s="32" t="s">
        <v>4427</v>
      </c>
      <c r="C2243" s="32" t="s">
        <v>343</v>
      </c>
      <c r="D2243" s="32" t="s">
        <v>248</v>
      </c>
      <c r="E2243" s="32" t="s">
        <v>10</v>
      </c>
      <c r="F2243" s="32">
        <v>45500000</v>
      </c>
      <c r="G2243" s="32">
        <v>45500000</v>
      </c>
      <c r="H2243" s="32">
        <v>1</v>
      </c>
      <c r="I2243" s="22"/>
    </row>
    <row r="2244" spans="1:9" x14ac:dyDescent="0.25">
      <c r="A2244" s="32">
        <v>5129</v>
      </c>
      <c r="B2244" s="32" t="s">
        <v>339</v>
      </c>
      <c r="C2244" s="32" t="s">
        <v>340</v>
      </c>
      <c r="D2244" s="32" t="s">
        <v>248</v>
      </c>
      <c r="E2244" s="32" t="s">
        <v>10</v>
      </c>
      <c r="F2244" s="32">
        <v>0</v>
      </c>
      <c r="G2244" s="32">
        <v>0</v>
      </c>
      <c r="H2244" s="32">
        <v>1</v>
      </c>
      <c r="I2244" s="22"/>
    </row>
    <row r="2245" spans="1:9" ht="27" x14ac:dyDescent="0.25">
      <c r="A2245" s="32">
        <v>5129</v>
      </c>
      <c r="B2245" s="32" t="s">
        <v>341</v>
      </c>
      <c r="C2245" s="32" t="s">
        <v>19</v>
      </c>
      <c r="D2245" s="32" t="s">
        <v>248</v>
      </c>
      <c r="E2245" s="32" t="s">
        <v>10</v>
      </c>
      <c r="F2245" s="32">
        <v>0</v>
      </c>
      <c r="G2245" s="32">
        <v>0</v>
      </c>
      <c r="H2245" s="32">
        <v>1</v>
      </c>
      <c r="I2245" s="22"/>
    </row>
    <row r="2246" spans="1:9" ht="27" x14ac:dyDescent="0.25">
      <c r="A2246" s="32">
        <v>5129</v>
      </c>
      <c r="B2246" s="32" t="s">
        <v>342</v>
      </c>
      <c r="C2246" s="32" t="s">
        <v>343</v>
      </c>
      <c r="D2246" s="32" t="s">
        <v>248</v>
      </c>
      <c r="E2246" s="32" t="s">
        <v>10</v>
      </c>
      <c r="F2246" s="32">
        <v>0</v>
      </c>
      <c r="G2246" s="32">
        <v>0</v>
      </c>
      <c r="H2246" s="32">
        <v>1</v>
      </c>
      <c r="I2246" s="22"/>
    </row>
    <row r="2247" spans="1:9" ht="27" x14ac:dyDescent="0.25">
      <c r="A2247" s="32">
        <v>5129</v>
      </c>
      <c r="B2247" s="32" t="s">
        <v>344</v>
      </c>
      <c r="C2247" s="32" t="s">
        <v>345</v>
      </c>
      <c r="D2247" s="32" t="s">
        <v>248</v>
      </c>
      <c r="E2247" s="32" t="s">
        <v>10</v>
      </c>
      <c r="F2247" s="32">
        <v>0</v>
      </c>
      <c r="G2247" s="32">
        <v>0</v>
      </c>
      <c r="H2247" s="32">
        <v>1</v>
      </c>
      <c r="I2247" s="22"/>
    </row>
    <row r="2248" spans="1:9" ht="40.5" x14ac:dyDescent="0.25">
      <c r="A2248" s="32">
        <v>5129</v>
      </c>
      <c r="B2248" s="32" t="s">
        <v>346</v>
      </c>
      <c r="C2248" s="32" t="s">
        <v>347</v>
      </c>
      <c r="D2248" s="32" t="s">
        <v>248</v>
      </c>
      <c r="E2248" s="32" t="s">
        <v>10</v>
      </c>
      <c r="F2248" s="32">
        <v>0</v>
      </c>
      <c r="G2248" s="32">
        <v>0</v>
      </c>
      <c r="H2248" s="32">
        <v>1</v>
      </c>
      <c r="I2248" s="22"/>
    </row>
    <row r="2249" spans="1:9" ht="27" x14ac:dyDescent="0.25">
      <c r="A2249" s="32">
        <v>5129</v>
      </c>
      <c r="B2249" s="32" t="s">
        <v>348</v>
      </c>
      <c r="C2249" s="32" t="s">
        <v>349</v>
      </c>
      <c r="D2249" s="32" t="s">
        <v>248</v>
      </c>
      <c r="E2249" s="32" t="s">
        <v>10</v>
      </c>
      <c r="F2249" s="32">
        <v>0</v>
      </c>
      <c r="G2249" s="32">
        <v>0</v>
      </c>
      <c r="H2249" s="32">
        <v>1</v>
      </c>
      <c r="I2249" s="22"/>
    </row>
    <row r="2250" spans="1:9" x14ac:dyDescent="0.25">
      <c r="A2250" s="32">
        <v>5129</v>
      </c>
      <c r="B2250" s="32" t="s">
        <v>350</v>
      </c>
      <c r="C2250" s="32" t="s">
        <v>351</v>
      </c>
      <c r="D2250" s="32" t="s">
        <v>248</v>
      </c>
      <c r="E2250" s="32" t="s">
        <v>10</v>
      </c>
      <c r="F2250" s="32">
        <v>0</v>
      </c>
      <c r="G2250" s="32">
        <v>0</v>
      </c>
      <c r="H2250" s="32">
        <v>1</v>
      </c>
      <c r="I2250" s="22"/>
    </row>
    <row r="2251" spans="1:9" ht="27" x14ac:dyDescent="0.25">
      <c r="A2251" s="32">
        <v>5129</v>
      </c>
      <c r="B2251" s="32" t="s">
        <v>352</v>
      </c>
      <c r="C2251" s="32" t="s">
        <v>353</v>
      </c>
      <c r="D2251" s="32" t="s">
        <v>248</v>
      </c>
      <c r="E2251" s="32" t="s">
        <v>10</v>
      </c>
      <c r="F2251" s="32">
        <v>0</v>
      </c>
      <c r="G2251" s="32">
        <v>0</v>
      </c>
      <c r="H2251" s="32">
        <v>1</v>
      </c>
      <c r="I2251" s="22"/>
    </row>
    <row r="2252" spans="1:9" ht="27" x14ac:dyDescent="0.25">
      <c r="A2252" s="32">
        <v>5129</v>
      </c>
      <c r="B2252" s="32" t="s">
        <v>6239</v>
      </c>
      <c r="C2252" s="32" t="s">
        <v>345</v>
      </c>
      <c r="D2252" s="32" t="s">
        <v>248</v>
      </c>
      <c r="E2252" s="32" t="s">
        <v>10</v>
      </c>
      <c r="F2252" s="32">
        <v>15500000</v>
      </c>
      <c r="G2252" s="32">
        <f>H2252*F2252</f>
        <v>46500000</v>
      </c>
      <c r="H2252" s="32">
        <v>3</v>
      </c>
      <c r="I2252" s="22"/>
    </row>
    <row r="2253" spans="1:9" ht="27" x14ac:dyDescent="0.25">
      <c r="A2253" s="32">
        <v>5129</v>
      </c>
      <c r="B2253" s="32" t="s">
        <v>6240</v>
      </c>
      <c r="C2253" s="32" t="s">
        <v>345</v>
      </c>
      <c r="D2253" s="32" t="s">
        <v>248</v>
      </c>
      <c r="E2253" s="32" t="s">
        <v>10</v>
      </c>
      <c r="F2253" s="32">
        <v>9500000</v>
      </c>
      <c r="G2253" s="32">
        <f>H2253*F2253</f>
        <v>19000000</v>
      </c>
      <c r="H2253" s="32">
        <v>2</v>
      </c>
      <c r="I2253" s="22"/>
    </row>
    <row r="2254" spans="1:9" ht="27" x14ac:dyDescent="0.25">
      <c r="A2254" s="32">
        <v>5129</v>
      </c>
      <c r="B2254" s="32" t="s">
        <v>7148</v>
      </c>
      <c r="C2254" s="32" t="s">
        <v>343</v>
      </c>
      <c r="D2254" s="32" t="s">
        <v>248</v>
      </c>
      <c r="E2254" s="32" t="s">
        <v>10</v>
      </c>
      <c r="F2254" s="32">
        <v>65000000</v>
      </c>
      <c r="G2254" s="32">
        <v>65000000</v>
      </c>
      <c r="H2254" s="32">
        <v>1</v>
      </c>
      <c r="I2254" s="22"/>
    </row>
    <row r="2255" spans="1:9" ht="27" x14ac:dyDescent="0.25">
      <c r="A2255" s="32">
        <v>5129</v>
      </c>
      <c r="B2255" s="32" t="s">
        <v>7166</v>
      </c>
      <c r="C2255" s="32" t="s">
        <v>349</v>
      </c>
      <c r="D2255" s="32" t="s">
        <v>248</v>
      </c>
      <c r="E2255" s="32" t="s">
        <v>10</v>
      </c>
      <c r="F2255" s="32">
        <v>20000000</v>
      </c>
      <c r="G2255" s="32">
        <v>20000000</v>
      </c>
      <c r="H2255" s="32">
        <v>1</v>
      </c>
      <c r="I2255" s="22"/>
    </row>
    <row r="2256" spans="1:9" ht="27" x14ac:dyDescent="0.25">
      <c r="A2256" s="32">
        <v>5129</v>
      </c>
      <c r="B2256" s="32" t="s">
        <v>7167</v>
      </c>
      <c r="C2256" s="32" t="s">
        <v>349</v>
      </c>
      <c r="D2256" s="32" t="s">
        <v>248</v>
      </c>
      <c r="E2256" s="32" t="s">
        <v>10</v>
      </c>
      <c r="F2256" s="32">
        <v>9036000</v>
      </c>
      <c r="G2256" s="32">
        <v>9036000</v>
      </c>
      <c r="H2256" s="32">
        <v>1</v>
      </c>
      <c r="I2256" s="22"/>
    </row>
    <row r="2257" spans="1:9" ht="15" customHeight="1" x14ac:dyDescent="0.25">
      <c r="A2257" s="154" t="s">
        <v>12</v>
      </c>
      <c r="B2257" s="155"/>
      <c r="C2257" s="155"/>
      <c r="D2257" s="155"/>
      <c r="E2257" s="155"/>
      <c r="F2257" s="155"/>
      <c r="G2257" s="155"/>
      <c r="H2257" s="156"/>
      <c r="I2257" s="22"/>
    </row>
    <row r="2258" spans="1:9" x14ac:dyDescent="0.25">
      <c r="A2258" s="32"/>
      <c r="B2258" s="32"/>
      <c r="C2258" s="32"/>
      <c r="D2258" s="32"/>
      <c r="E2258" s="32"/>
      <c r="F2258" s="32"/>
      <c r="G2258" s="32"/>
      <c r="H2258" s="32"/>
      <c r="I2258" s="22"/>
    </row>
    <row r="2259" spans="1:9" ht="15" customHeight="1" x14ac:dyDescent="0.25">
      <c r="A2259" s="133" t="s">
        <v>62</v>
      </c>
      <c r="B2259" s="134"/>
      <c r="C2259" s="134"/>
      <c r="D2259" s="134"/>
      <c r="E2259" s="134"/>
      <c r="F2259" s="134"/>
      <c r="G2259" s="134"/>
      <c r="H2259" s="134"/>
      <c r="I2259" s="22"/>
    </row>
    <row r="2260" spans="1:9" x14ac:dyDescent="0.25">
      <c r="A2260" s="127" t="s">
        <v>12</v>
      </c>
      <c r="B2260" s="128"/>
      <c r="C2260" s="128"/>
      <c r="D2260" s="128"/>
      <c r="E2260" s="128"/>
      <c r="F2260" s="128"/>
      <c r="G2260" s="128"/>
      <c r="H2260" s="128"/>
      <c r="I2260" s="22"/>
    </row>
    <row r="2261" spans="1:9" ht="27" x14ac:dyDescent="0.25">
      <c r="A2261" s="32">
        <v>5113</v>
      </c>
      <c r="B2261" s="32" t="s">
        <v>4300</v>
      </c>
      <c r="C2261" s="32" t="s">
        <v>1093</v>
      </c>
      <c r="D2261" s="32" t="s">
        <v>13</v>
      </c>
      <c r="E2261" s="32" t="s">
        <v>14</v>
      </c>
      <c r="F2261" s="32">
        <v>302000</v>
      </c>
      <c r="G2261" s="32">
        <v>302000</v>
      </c>
      <c r="H2261" s="32">
        <v>1</v>
      </c>
      <c r="I2261" s="22"/>
    </row>
    <row r="2262" spans="1:9" ht="27" x14ac:dyDescent="0.25">
      <c r="A2262" s="32">
        <v>5113</v>
      </c>
      <c r="B2262" s="32" t="s">
        <v>4301</v>
      </c>
      <c r="C2262" s="32" t="s">
        <v>454</v>
      </c>
      <c r="D2262" s="32" t="s">
        <v>1212</v>
      </c>
      <c r="E2262" s="32" t="s">
        <v>14</v>
      </c>
      <c r="F2262" s="32">
        <v>140000</v>
      </c>
      <c r="G2262" s="32">
        <v>140000</v>
      </c>
      <c r="H2262" s="32">
        <v>1</v>
      </c>
      <c r="I2262" s="22"/>
    </row>
    <row r="2263" spans="1:9" ht="27" x14ac:dyDescent="0.25">
      <c r="A2263" s="32">
        <v>5113</v>
      </c>
      <c r="B2263" s="32" t="s">
        <v>3064</v>
      </c>
      <c r="C2263" s="32" t="s">
        <v>3065</v>
      </c>
      <c r="D2263" s="32" t="s">
        <v>13</v>
      </c>
      <c r="E2263" s="32" t="s">
        <v>14</v>
      </c>
      <c r="F2263" s="32">
        <v>1172000</v>
      </c>
      <c r="G2263" s="32">
        <v>1172000</v>
      </c>
      <c r="H2263" s="32">
        <v>1</v>
      </c>
      <c r="I2263" s="22"/>
    </row>
    <row r="2264" spans="1:9" ht="27" x14ac:dyDescent="0.25">
      <c r="A2264" s="32">
        <v>4251</v>
      </c>
      <c r="B2264" s="32" t="s">
        <v>4064</v>
      </c>
      <c r="C2264" s="32" t="s">
        <v>454</v>
      </c>
      <c r="D2264" s="32" t="s">
        <v>1212</v>
      </c>
      <c r="E2264" s="32" t="s">
        <v>14</v>
      </c>
      <c r="F2264" s="32">
        <v>0</v>
      </c>
      <c r="G2264" s="32">
        <v>0</v>
      </c>
      <c r="H2264" s="32">
        <v>1</v>
      </c>
      <c r="I2264" s="22"/>
    </row>
    <row r="2265" spans="1:9" ht="27" x14ac:dyDescent="0.25">
      <c r="A2265" s="32">
        <v>5113</v>
      </c>
      <c r="B2265" s="32" t="s">
        <v>3175</v>
      </c>
      <c r="C2265" s="32" t="s">
        <v>454</v>
      </c>
      <c r="D2265" s="32" t="s">
        <v>15</v>
      </c>
      <c r="E2265" s="32" t="s">
        <v>14</v>
      </c>
      <c r="F2265" s="32">
        <v>580000</v>
      </c>
      <c r="G2265" s="32">
        <v>580000</v>
      </c>
      <c r="H2265" s="32">
        <v>1</v>
      </c>
      <c r="I2265" s="22"/>
    </row>
    <row r="2266" spans="1:9" x14ac:dyDescent="0.25">
      <c r="A2266" s="127" t="s">
        <v>8</v>
      </c>
      <c r="B2266" s="128"/>
      <c r="C2266" s="128"/>
      <c r="D2266" s="128"/>
      <c r="E2266" s="128"/>
      <c r="F2266" s="128"/>
      <c r="G2266" s="128"/>
      <c r="H2266" s="128"/>
      <c r="I2266" s="22"/>
    </row>
    <row r="2267" spans="1:9" x14ac:dyDescent="0.25">
      <c r="A2267" s="32">
        <v>5129</v>
      </c>
      <c r="B2267" s="32" t="s">
        <v>3883</v>
      </c>
      <c r="C2267" s="32" t="s">
        <v>514</v>
      </c>
      <c r="D2267" s="32" t="s">
        <v>15</v>
      </c>
      <c r="E2267" s="32" t="s">
        <v>14</v>
      </c>
      <c r="F2267" s="32">
        <v>8700000</v>
      </c>
      <c r="G2267" s="32">
        <v>8700000</v>
      </c>
      <c r="H2267" s="32">
        <v>1</v>
      </c>
      <c r="I2267" s="22"/>
    </row>
    <row r="2268" spans="1:9" x14ac:dyDescent="0.25">
      <c r="A2268" s="32">
        <v>5129</v>
      </c>
      <c r="B2268" s="32" t="s">
        <v>5185</v>
      </c>
      <c r="C2268" s="32" t="s">
        <v>514</v>
      </c>
      <c r="D2268" s="32" t="s">
        <v>15</v>
      </c>
      <c r="E2268" s="32" t="s">
        <v>10</v>
      </c>
      <c r="F2268" s="32">
        <v>0</v>
      </c>
      <c r="G2268" s="32">
        <v>0</v>
      </c>
      <c r="H2268" s="32">
        <v>2</v>
      </c>
      <c r="I2268" s="22"/>
    </row>
    <row r="2269" spans="1:9" x14ac:dyDescent="0.25">
      <c r="A2269" s="127" t="s">
        <v>16</v>
      </c>
      <c r="B2269" s="128"/>
      <c r="C2269" s="128"/>
      <c r="D2269" s="128"/>
      <c r="E2269" s="128"/>
      <c r="F2269" s="128"/>
      <c r="G2269" s="128"/>
      <c r="H2269" s="128"/>
      <c r="I2269" s="22"/>
    </row>
    <row r="2270" spans="1:9" ht="40.5" x14ac:dyDescent="0.25">
      <c r="A2270" s="32">
        <v>4251</v>
      </c>
      <c r="B2270" s="32" t="s">
        <v>4065</v>
      </c>
      <c r="C2270" s="32" t="s">
        <v>422</v>
      </c>
      <c r="D2270" s="32" t="s">
        <v>381</v>
      </c>
      <c r="E2270" s="32" t="s">
        <v>14</v>
      </c>
      <c r="F2270" s="32">
        <v>0</v>
      </c>
      <c r="G2270" s="32">
        <v>0</v>
      </c>
      <c r="H2270" s="32">
        <v>1</v>
      </c>
      <c r="I2270" s="22"/>
    </row>
    <row r="2271" spans="1:9" ht="27" x14ac:dyDescent="0.25">
      <c r="A2271" s="32">
        <v>5113</v>
      </c>
      <c r="B2271" s="32" t="s">
        <v>3176</v>
      </c>
      <c r="C2271" s="32" t="s">
        <v>20</v>
      </c>
      <c r="D2271" s="32" t="s">
        <v>15</v>
      </c>
      <c r="E2271" s="32" t="s">
        <v>14</v>
      </c>
      <c r="F2271" s="32">
        <v>16750366</v>
      </c>
      <c r="G2271" s="32">
        <v>16750366</v>
      </c>
      <c r="H2271" s="32">
        <v>1</v>
      </c>
      <c r="I2271" s="22"/>
    </row>
    <row r="2272" spans="1:9" ht="27" x14ac:dyDescent="0.25">
      <c r="A2272" s="32">
        <v>5113</v>
      </c>
      <c r="B2272" s="32" t="s">
        <v>3008</v>
      </c>
      <c r="C2272" s="32" t="s">
        <v>20</v>
      </c>
      <c r="D2272" s="32" t="s">
        <v>15</v>
      </c>
      <c r="E2272" s="32" t="s">
        <v>14</v>
      </c>
      <c r="F2272" s="32">
        <v>19895908</v>
      </c>
      <c r="G2272" s="32">
        <v>19895908</v>
      </c>
      <c r="H2272" s="32">
        <v>1</v>
      </c>
      <c r="I2272" s="22"/>
    </row>
    <row r="2273" spans="1:9" x14ac:dyDescent="0.25">
      <c r="A2273" s="136" t="s">
        <v>260</v>
      </c>
      <c r="B2273" s="137"/>
      <c r="C2273" s="137"/>
      <c r="D2273" s="137"/>
      <c r="E2273" s="137"/>
      <c r="F2273" s="137"/>
      <c r="G2273" s="137"/>
      <c r="H2273" s="137"/>
      <c r="I2273" s="22"/>
    </row>
    <row r="2274" spans="1:9" x14ac:dyDescent="0.25">
      <c r="A2274" s="127" t="s">
        <v>12</v>
      </c>
      <c r="B2274" s="128"/>
      <c r="C2274" s="128"/>
      <c r="D2274" s="128"/>
      <c r="E2274" s="128"/>
      <c r="F2274" s="128"/>
      <c r="G2274" s="128"/>
      <c r="H2274" s="128"/>
      <c r="I2274" s="22"/>
    </row>
    <row r="2275" spans="1:9" x14ac:dyDescent="0.25">
      <c r="A2275" s="32">
        <v>5132</v>
      </c>
      <c r="B2275" s="32" t="s">
        <v>6425</v>
      </c>
      <c r="C2275" s="32" t="s">
        <v>6426</v>
      </c>
      <c r="D2275" s="32" t="s">
        <v>13</v>
      </c>
      <c r="E2275" s="32" t="s">
        <v>10</v>
      </c>
      <c r="F2275" s="32">
        <v>50000000</v>
      </c>
      <c r="G2275" s="32">
        <v>50000000</v>
      </c>
      <c r="H2275" s="32">
        <v>1</v>
      </c>
      <c r="I2275" s="22"/>
    </row>
    <row r="2276" spans="1:9" x14ac:dyDescent="0.25">
      <c r="A2276" s="136" t="s">
        <v>6868</v>
      </c>
      <c r="B2276" s="137"/>
      <c r="C2276" s="137"/>
      <c r="D2276" s="137"/>
      <c r="E2276" s="137"/>
      <c r="F2276" s="137"/>
      <c r="G2276" s="137"/>
      <c r="H2276" s="137"/>
      <c r="I2276" s="22"/>
    </row>
    <row r="2277" spans="1:9" x14ac:dyDescent="0.25">
      <c r="A2277" s="127" t="s">
        <v>16</v>
      </c>
      <c r="B2277" s="128"/>
      <c r="C2277" s="128"/>
      <c r="D2277" s="128"/>
      <c r="E2277" s="128"/>
      <c r="F2277" s="128"/>
      <c r="G2277" s="128"/>
      <c r="H2277" s="128"/>
      <c r="I2277" s="22"/>
    </row>
    <row r="2278" spans="1:9" ht="18" x14ac:dyDescent="0.25">
      <c r="A2278" s="32">
        <v>4239</v>
      </c>
      <c r="B2278" s="32" t="s">
        <v>6869</v>
      </c>
      <c r="C2278" s="32" t="s">
        <v>2134</v>
      </c>
      <c r="D2278" s="122" t="s">
        <v>6870</v>
      </c>
      <c r="E2278" s="32" t="s">
        <v>14</v>
      </c>
      <c r="F2278" s="32">
        <v>0</v>
      </c>
      <c r="G2278" s="32">
        <v>0</v>
      </c>
      <c r="H2278" s="32">
        <v>1</v>
      </c>
      <c r="I2278" s="22"/>
    </row>
    <row r="2279" spans="1:9" x14ac:dyDescent="0.25">
      <c r="A2279" s="150" t="s">
        <v>5456</v>
      </c>
      <c r="B2279" s="151"/>
      <c r="C2279" s="151"/>
      <c r="D2279" s="151"/>
      <c r="E2279" s="151"/>
      <c r="F2279" s="151"/>
      <c r="G2279" s="151"/>
      <c r="H2279" s="151"/>
      <c r="I2279" s="22"/>
    </row>
    <row r="2280" spans="1:9" x14ac:dyDescent="0.25">
      <c r="A2280" s="136" t="s">
        <v>41</v>
      </c>
      <c r="B2280" s="137"/>
      <c r="C2280" s="137"/>
      <c r="D2280" s="137"/>
      <c r="E2280" s="137"/>
      <c r="F2280" s="137"/>
      <c r="G2280" s="137"/>
      <c r="H2280" s="137"/>
      <c r="I2280" s="22"/>
    </row>
    <row r="2281" spans="1:9" x14ac:dyDescent="0.25">
      <c r="A2281" s="127" t="s">
        <v>21</v>
      </c>
      <c r="B2281" s="128"/>
      <c r="C2281" s="128"/>
      <c r="D2281" s="128"/>
      <c r="E2281" s="128"/>
      <c r="F2281" s="128"/>
      <c r="G2281" s="128"/>
      <c r="H2281" s="128"/>
      <c r="I2281" s="22"/>
    </row>
    <row r="2282" spans="1:9" x14ac:dyDescent="0.25">
      <c r="A2282" s="32">
        <v>4264</v>
      </c>
      <c r="B2282" s="32" t="s">
        <v>4502</v>
      </c>
      <c r="C2282" s="32" t="s">
        <v>229</v>
      </c>
      <c r="D2282" s="32" t="s">
        <v>9</v>
      </c>
      <c r="E2282" s="32" t="s">
        <v>11</v>
      </c>
      <c r="F2282" s="32">
        <v>480</v>
      </c>
      <c r="G2282" s="32">
        <f>+F2282*H2282</f>
        <v>8685600</v>
      </c>
      <c r="H2282" s="32">
        <v>18095</v>
      </c>
      <c r="I2282" s="22"/>
    </row>
    <row r="2283" spans="1:9" x14ac:dyDescent="0.25">
      <c r="A2283" s="32">
        <v>4267</v>
      </c>
      <c r="B2283" s="32" t="s">
        <v>3358</v>
      </c>
      <c r="C2283" s="32" t="s">
        <v>541</v>
      </c>
      <c r="D2283" s="32" t="s">
        <v>9</v>
      </c>
      <c r="E2283" s="32" t="s">
        <v>11</v>
      </c>
      <c r="F2283" s="32">
        <v>85</v>
      </c>
      <c r="G2283" s="32">
        <f>+F2283*H2283</f>
        <v>148580</v>
      </c>
      <c r="H2283" s="32">
        <v>1748</v>
      </c>
      <c r="I2283" s="22"/>
    </row>
    <row r="2284" spans="1:9" x14ac:dyDescent="0.25">
      <c r="A2284" s="32">
        <v>4267</v>
      </c>
      <c r="B2284" s="32" t="s">
        <v>1537</v>
      </c>
      <c r="C2284" s="32" t="s">
        <v>541</v>
      </c>
      <c r="D2284" s="32" t="s">
        <v>9</v>
      </c>
      <c r="E2284" s="32" t="s">
        <v>11</v>
      </c>
      <c r="F2284" s="32">
        <v>150</v>
      </c>
      <c r="G2284" s="32">
        <f>+F2284*H2284</f>
        <v>120000</v>
      </c>
      <c r="H2284" s="32">
        <v>800</v>
      </c>
      <c r="I2284" s="22"/>
    </row>
    <row r="2285" spans="1:9" x14ac:dyDescent="0.25">
      <c r="A2285" s="32">
        <v>4267</v>
      </c>
      <c r="B2285" s="32" t="s">
        <v>1878</v>
      </c>
      <c r="C2285" s="32" t="s">
        <v>18</v>
      </c>
      <c r="D2285" s="32" t="s">
        <v>9</v>
      </c>
      <c r="E2285" s="32" t="s">
        <v>853</v>
      </c>
      <c r="F2285" s="32">
        <v>320</v>
      </c>
      <c r="G2285" s="32">
        <f>+F2285*H2285</f>
        <v>80000</v>
      </c>
      <c r="H2285" s="32">
        <v>250</v>
      </c>
      <c r="I2285" s="22"/>
    </row>
    <row r="2286" spans="1:9" ht="27" x14ac:dyDescent="0.25">
      <c r="A2286" s="32">
        <v>4267</v>
      </c>
      <c r="B2286" s="32" t="s">
        <v>1879</v>
      </c>
      <c r="C2286" s="32" t="s">
        <v>35</v>
      </c>
      <c r="D2286" s="32" t="s">
        <v>9</v>
      </c>
      <c r="E2286" s="32" t="s">
        <v>10</v>
      </c>
      <c r="F2286" s="32">
        <v>10</v>
      </c>
      <c r="G2286" s="32">
        <f t="shared" ref="G2286:G2348" si="40">+F2286*H2286</f>
        <v>75000</v>
      </c>
      <c r="H2286" s="32">
        <v>7500</v>
      </c>
      <c r="I2286" s="22"/>
    </row>
    <row r="2287" spans="1:9" ht="27" x14ac:dyDescent="0.25">
      <c r="A2287" s="32">
        <v>4267</v>
      </c>
      <c r="B2287" s="32" t="s">
        <v>1880</v>
      </c>
      <c r="C2287" s="32" t="s">
        <v>35</v>
      </c>
      <c r="D2287" s="32" t="s">
        <v>9</v>
      </c>
      <c r="E2287" s="32" t="s">
        <v>10</v>
      </c>
      <c r="F2287" s="32">
        <v>15</v>
      </c>
      <c r="G2287" s="32">
        <f t="shared" si="40"/>
        <v>19500</v>
      </c>
      <c r="H2287" s="32">
        <v>1300</v>
      </c>
      <c r="I2287" s="22"/>
    </row>
    <row r="2288" spans="1:9" ht="27" x14ac:dyDescent="0.25">
      <c r="A2288" s="32">
        <v>4267</v>
      </c>
      <c r="B2288" s="32" t="s">
        <v>1881</v>
      </c>
      <c r="C2288" s="32" t="s">
        <v>35</v>
      </c>
      <c r="D2288" s="32" t="s">
        <v>9</v>
      </c>
      <c r="E2288" s="32" t="s">
        <v>10</v>
      </c>
      <c r="F2288" s="32">
        <v>21</v>
      </c>
      <c r="G2288" s="32">
        <f t="shared" si="40"/>
        <v>21000</v>
      </c>
      <c r="H2288" s="32">
        <v>1000</v>
      </c>
      <c r="I2288" s="22"/>
    </row>
    <row r="2289" spans="1:9" x14ac:dyDescent="0.25">
      <c r="A2289" s="32">
        <v>4267</v>
      </c>
      <c r="B2289" s="32" t="s">
        <v>1882</v>
      </c>
      <c r="C2289" s="32" t="s">
        <v>1489</v>
      </c>
      <c r="D2289" s="32" t="s">
        <v>9</v>
      </c>
      <c r="E2289" s="32" t="s">
        <v>543</v>
      </c>
      <c r="F2289" s="32">
        <v>850</v>
      </c>
      <c r="G2289" s="32">
        <f t="shared" si="40"/>
        <v>34000</v>
      </c>
      <c r="H2289" s="32">
        <v>40</v>
      </c>
      <c r="I2289" s="22"/>
    </row>
    <row r="2290" spans="1:9" x14ac:dyDescent="0.25">
      <c r="A2290" s="32">
        <v>4267</v>
      </c>
      <c r="B2290" s="32" t="s">
        <v>1883</v>
      </c>
      <c r="C2290" s="32" t="s">
        <v>1490</v>
      </c>
      <c r="D2290" s="32" t="s">
        <v>9</v>
      </c>
      <c r="E2290" s="32" t="s">
        <v>11</v>
      </c>
      <c r="F2290" s="32">
        <v>120</v>
      </c>
      <c r="G2290" s="32">
        <f t="shared" si="40"/>
        <v>19200</v>
      </c>
      <c r="H2290" s="32">
        <v>160</v>
      </c>
      <c r="I2290" s="22"/>
    </row>
    <row r="2291" spans="1:9" x14ac:dyDescent="0.25">
      <c r="A2291" s="32">
        <v>4267</v>
      </c>
      <c r="B2291" s="32" t="s">
        <v>1884</v>
      </c>
      <c r="C2291" s="32" t="s">
        <v>1378</v>
      </c>
      <c r="D2291" s="32" t="s">
        <v>9</v>
      </c>
      <c r="E2291" s="32" t="s">
        <v>543</v>
      </c>
      <c r="F2291" s="32">
        <v>750</v>
      </c>
      <c r="G2291" s="32">
        <f t="shared" si="40"/>
        <v>3000</v>
      </c>
      <c r="H2291" s="32">
        <v>4</v>
      </c>
      <c r="I2291" s="22"/>
    </row>
    <row r="2292" spans="1:9" x14ac:dyDescent="0.25">
      <c r="A2292" s="32">
        <v>4267</v>
      </c>
      <c r="B2292" s="32" t="s">
        <v>1885</v>
      </c>
      <c r="C2292" s="32" t="s">
        <v>1491</v>
      </c>
      <c r="D2292" s="32" t="s">
        <v>9</v>
      </c>
      <c r="E2292" s="32" t="s">
        <v>543</v>
      </c>
      <c r="F2292" s="32">
        <v>2200</v>
      </c>
      <c r="G2292" s="32">
        <f t="shared" si="40"/>
        <v>6600</v>
      </c>
      <c r="H2292" s="32">
        <v>3</v>
      </c>
      <c r="I2292" s="22"/>
    </row>
    <row r="2293" spans="1:9" x14ac:dyDescent="0.25">
      <c r="A2293" s="32">
        <v>4267</v>
      </c>
      <c r="B2293" s="32" t="s">
        <v>1886</v>
      </c>
      <c r="C2293" s="32" t="s">
        <v>1492</v>
      </c>
      <c r="D2293" s="32" t="s">
        <v>9</v>
      </c>
      <c r="E2293" s="32" t="s">
        <v>10</v>
      </c>
      <c r="F2293" s="32">
        <v>350</v>
      </c>
      <c r="G2293" s="32">
        <f t="shared" si="40"/>
        <v>3500</v>
      </c>
      <c r="H2293" s="32">
        <v>10</v>
      </c>
      <c r="I2293" s="22"/>
    </row>
    <row r="2294" spans="1:9" x14ac:dyDescent="0.25">
      <c r="A2294" s="32">
        <v>4267</v>
      </c>
      <c r="B2294" s="32" t="s">
        <v>1887</v>
      </c>
      <c r="C2294" s="32" t="s">
        <v>1493</v>
      </c>
      <c r="D2294" s="32" t="s">
        <v>9</v>
      </c>
      <c r="E2294" s="32" t="s">
        <v>543</v>
      </c>
      <c r="F2294" s="32">
        <v>1250</v>
      </c>
      <c r="G2294" s="32">
        <f t="shared" si="40"/>
        <v>12500</v>
      </c>
      <c r="H2294" s="32">
        <v>10</v>
      </c>
      <c r="I2294" s="22"/>
    </row>
    <row r="2295" spans="1:9" x14ac:dyDescent="0.25">
      <c r="A2295" s="32">
        <v>4267</v>
      </c>
      <c r="B2295" s="32" t="s">
        <v>1888</v>
      </c>
      <c r="C2295" s="32" t="s">
        <v>1494</v>
      </c>
      <c r="D2295" s="32" t="s">
        <v>9</v>
      </c>
      <c r="E2295" s="32" t="s">
        <v>10</v>
      </c>
      <c r="F2295" s="32">
        <v>350</v>
      </c>
      <c r="G2295" s="32">
        <f t="shared" si="40"/>
        <v>1750</v>
      </c>
      <c r="H2295" s="32">
        <v>5</v>
      </c>
      <c r="I2295" s="22"/>
    </row>
    <row r="2296" spans="1:9" ht="40.5" x14ac:dyDescent="0.25">
      <c r="A2296" s="32">
        <v>4267</v>
      </c>
      <c r="B2296" s="32" t="s">
        <v>1889</v>
      </c>
      <c r="C2296" s="32" t="s">
        <v>1495</v>
      </c>
      <c r="D2296" s="32" t="s">
        <v>9</v>
      </c>
      <c r="E2296" s="32" t="s">
        <v>10</v>
      </c>
      <c r="F2296" s="32">
        <v>450</v>
      </c>
      <c r="G2296" s="32">
        <f t="shared" si="40"/>
        <v>29250</v>
      </c>
      <c r="H2296" s="32">
        <v>65</v>
      </c>
      <c r="I2296" s="22"/>
    </row>
    <row r="2297" spans="1:9" ht="27" x14ac:dyDescent="0.25">
      <c r="A2297" s="32">
        <v>4267</v>
      </c>
      <c r="B2297" s="32" t="s">
        <v>1890</v>
      </c>
      <c r="C2297" s="32" t="s">
        <v>1496</v>
      </c>
      <c r="D2297" s="32" t="s">
        <v>9</v>
      </c>
      <c r="E2297" s="32" t="s">
        <v>10</v>
      </c>
      <c r="F2297" s="32">
        <v>900</v>
      </c>
      <c r="G2297" s="32">
        <f t="shared" si="40"/>
        <v>5400</v>
      </c>
      <c r="H2297" s="32">
        <v>6</v>
      </c>
      <c r="I2297" s="22"/>
    </row>
    <row r="2298" spans="1:9" ht="27" x14ac:dyDescent="0.25">
      <c r="A2298" s="32">
        <v>4267</v>
      </c>
      <c r="B2298" s="32" t="s">
        <v>1891</v>
      </c>
      <c r="C2298" s="32" t="s">
        <v>809</v>
      </c>
      <c r="D2298" s="32" t="s">
        <v>9</v>
      </c>
      <c r="E2298" s="32" t="s">
        <v>10</v>
      </c>
      <c r="F2298" s="32">
        <v>950</v>
      </c>
      <c r="G2298" s="32">
        <f t="shared" si="40"/>
        <v>57000</v>
      </c>
      <c r="H2298" s="32">
        <v>60</v>
      </c>
      <c r="I2298" s="22"/>
    </row>
    <row r="2299" spans="1:9" ht="27" x14ac:dyDescent="0.25">
      <c r="A2299" s="32">
        <v>4267</v>
      </c>
      <c r="B2299" s="32" t="s">
        <v>1892</v>
      </c>
      <c r="C2299" s="32" t="s">
        <v>1497</v>
      </c>
      <c r="D2299" s="32" t="s">
        <v>9</v>
      </c>
      <c r="E2299" s="32" t="s">
        <v>10</v>
      </c>
      <c r="F2299" s="32">
        <v>8000</v>
      </c>
      <c r="G2299" s="32">
        <f t="shared" si="40"/>
        <v>80000</v>
      </c>
      <c r="H2299" s="32">
        <v>10</v>
      </c>
      <c r="I2299" s="22"/>
    </row>
    <row r="2300" spans="1:9" x14ac:dyDescent="0.25">
      <c r="A2300" s="32">
        <v>4267</v>
      </c>
      <c r="B2300" s="32" t="s">
        <v>1893</v>
      </c>
      <c r="C2300" s="32" t="s">
        <v>1498</v>
      </c>
      <c r="D2300" s="32" t="s">
        <v>9</v>
      </c>
      <c r="E2300" s="32" t="s">
        <v>10</v>
      </c>
      <c r="F2300" s="32">
        <v>1000</v>
      </c>
      <c r="G2300" s="32">
        <f t="shared" si="40"/>
        <v>50000</v>
      </c>
      <c r="H2300" s="32">
        <v>50</v>
      </c>
      <c r="I2300" s="22"/>
    </row>
    <row r="2301" spans="1:9" x14ac:dyDescent="0.25">
      <c r="A2301" s="32">
        <v>4267</v>
      </c>
      <c r="B2301" s="32" t="s">
        <v>1894</v>
      </c>
      <c r="C2301" s="32" t="s">
        <v>1498</v>
      </c>
      <c r="D2301" s="32" t="s">
        <v>9</v>
      </c>
      <c r="E2301" s="32" t="s">
        <v>10</v>
      </c>
      <c r="F2301" s="32">
        <v>1800</v>
      </c>
      <c r="G2301" s="32">
        <f t="shared" si="40"/>
        <v>108000</v>
      </c>
      <c r="H2301" s="32">
        <v>60</v>
      </c>
      <c r="I2301" s="22"/>
    </row>
    <row r="2302" spans="1:9" ht="27" x14ac:dyDescent="0.25">
      <c r="A2302" s="32">
        <v>4267</v>
      </c>
      <c r="B2302" s="32" t="s">
        <v>1895</v>
      </c>
      <c r="C2302" s="32" t="s">
        <v>1499</v>
      </c>
      <c r="D2302" s="32" t="s">
        <v>9</v>
      </c>
      <c r="E2302" s="32" t="s">
        <v>10</v>
      </c>
      <c r="F2302" s="32">
        <v>350</v>
      </c>
      <c r="G2302" s="32">
        <f t="shared" si="40"/>
        <v>35000</v>
      </c>
      <c r="H2302" s="32">
        <v>100</v>
      </c>
      <c r="I2302" s="22"/>
    </row>
    <row r="2303" spans="1:9" x14ac:dyDescent="0.25">
      <c r="A2303" s="32">
        <v>4267</v>
      </c>
      <c r="B2303" s="32" t="s">
        <v>1896</v>
      </c>
      <c r="C2303" s="32" t="s">
        <v>1500</v>
      </c>
      <c r="D2303" s="32" t="s">
        <v>9</v>
      </c>
      <c r="E2303" s="32" t="s">
        <v>10</v>
      </c>
      <c r="F2303" s="32">
        <v>1000</v>
      </c>
      <c r="G2303" s="32">
        <f t="shared" si="40"/>
        <v>100000</v>
      </c>
      <c r="H2303" s="32">
        <v>100</v>
      </c>
      <c r="I2303" s="22"/>
    </row>
    <row r="2304" spans="1:9" x14ac:dyDescent="0.25">
      <c r="A2304" s="32">
        <v>4267</v>
      </c>
      <c r="B2304" s="32" t="s">
        <v>1897</v>
      </c>
      <c r="C2304" s="32" t="s">
        <v>814</v>
      </c>
      <c r="D2304" s="32" t="s">
        <v>9</v>
      </c>
      <c r="E2304" s="32" t="s">
        <v>10</v>
      </c>
      <c r="F2304" s="32">
        <v>200</v>
      </c>
      <c r="G2304" s="32">
        <f t="shared" si="40"/>
        <v>4000</v>
      </c>
      <c r="H2304" s="32">
        <v>20</v>
      </c>
      <c r="I2304" s="22"/>
    </row>
    <row r="2305" spans="1:9" x14ac:dyDescent="0.25">
      <c r="A2305" s="32">
        <v>4267</v>
      </c>
      <c r="B2305" s="32" t="s">
        <v>1898</v>
      </c>
      <c r="C2305" s="32" t="s">
        <v>1501</v>
      </c>
      <c r="D2305" s="32" t="s">
        <v>9</v>
      </c>
      <c r="E2305" s="32" t="s">
        <v>10</v>
      </c>
      <c r="F2305" s="32">
        <v>400</v>
      </c>
      <c r="G2305" s="32">
        <f t="shared" si="40"/>
        <v>2000</v>
      </c>
      <c r="H2305" s="32">
        <v>5</v>
      </c>
      <c r="I2305" s="22"/>
    </row>
    <row r="2306" spans="1:9" x14ac:dyDescent="0.25">
      <c r="A2306" s="32">
        <v>4267</v>
      </c>
      <c r="B2306" s="32" t="s">
        <v>1899</v>
      </c>
      <c r="C2306" s="32" t="s">
        <v>1502</v>
      </c>
      <c r="D2306" s="32" t="s">
        <v>9</v>
      </c>
      <c r="E2306" s="32" t="s">
        <v>10</v>
      </c>
      <c r="F2306" s="32">
        <v>1400</v>
      </c>
      <c r="G2306" s="32">
        <f t="shared" si="40"/>
        <v>21000</v>
      </c>
      <c r="H2306" s="32">
        <v>15</v>
      </c>
      <c r="I2306" s="22"/>
    </row>
    <row r="2307" spans="1:9" ht="27" x14ac:dyDescent="0.25">
      <c r="A2307" s="32">
        <v>4267</v>
      </c>
      <c r="B2307" s="32" t="s">
        <v>1900</v>
      </c>
      <c r="C2307" s="32" t="s">
        <v>1503</v>
      </c>
      <c r="D2307" s="32" t="s">
        <v>9</v>
      </c>
      <c r="E2307" s="32" t="s">
        <v>10</v>
      </c>
      <c r="F2307" s="32">
        <v>300</v>
      </c>
      <c r="G2307" s="32">
        <f t="shared" si="40"/>
        <v>4500</v>
      </c>
      <c r="H2307" s="32">
        <v>15</v>
      </c>
      <c r="I2307" s="22"/>
    </row>
    <row r="2308" spans="1:9" x14ac:dyDescent="0.25">
      <c r="A2308" s="32">
        <v>4267</v>
      </c>
      <c r="B2308" s="32" t="s">
        <v>1901</v>
      </c>
      <c r="C2308" s="32" t="s">
        <v>1504</v>
      </c>
      <c r="D2308" s="32" t="s">
        <v>9</v>
      </c>
      <c r="E2308" s="32" t="s">
        <v>855</v>
      </c>
      <c r="F2308" s="32">
        <v>350</v>
      </c>
      <c r="G2308" s="32">
        <f t="shared" si="40"/>
        <v>3500</v>
      </c>
      <c r="H2308" s="32">
        <v>10</v>
      </c>
      <c r="I2308" s="22"/>
    </row>
    <row r="2309" spans="1:9" x14ac:dyDescent="0.25">
      <c r="A2309" s="32">
        <v>4267</v>
      </c>
      <c r="B2309" s="32" t="s">
        <v>1902</v>
      </c>
      <c r="C2309" s="32" t="s">
        <v>1505</v>
      </c>
      <c r="D2309" s="32" t="s">
        <v>9</v>
      </c>
      <c r="E2309" s="32" t="s">
        <v>10</v>
      </c>
      <c r="F2309" s="32">
        <v>300</v>
      </c>
      <c r="G2309" s="32">
        <f t="shared" si="40"/>
        <v>3000</v>
      </c>
      <c r="H2309" s="32">
        <v>10</v>
      </c>
      <c r="I2309" s="22"/>
    </row>
    <row r="2310" spans="1:9" x14ac:dyDescent="0.25">
      <c r="A2310" s="32">
        <v>4267</v>
      </c>
      <c r="B2310" s="32" t="s">
        <v>1903</v>
      </c>
      <c r="C2310" s="32" t="s">
        <v>1506</v>
      </c>
      <c r="D2310" s="32" t="s">
        <v>9</v>
      </c>
      <c r="E2310" s="32" t="s">
        <v>10</v>
      </c>
      <c r="F2310" s="32">
        <v>80</v>
      </c>
      <c r="G2310" s="32">
        <f t="shared" si="40"/>
        <v>160000</v>
      </c>
      <c r="H2310" s="32">
        <v>2000</v>
      </c>
      <c r="I2310" s="22"/>
    </row>
    <row r="2311" spans="1:9" x14ac:dyDescent="0.25">
      <c r="A2311" s="32">
        <v>4267</v>
      </c>
      <c r="B2311" s="32" t="s">
        <v>1904</v>
      </c>
      <c r="C2311" s="32" t="s">
        <v>1507</v>
      </c>
      <c r="D2311" s="32" t="s">
        <v>9</v>
      </c>
      <c r="E2311" s="32" t="s">
        <v>10</v>
      </c>
      <c r="F2311" s="32">
        <v>1500</v>
      </c>
      <c r="G2311" s="32">
        <f t="shared" si="40"/>
        <v>60000</v>
      </c>
      <c r="H2311" s="32">
        <v>40</v>
      </c>
      <c r="I2311" s="22"/>
    </row>
    <row r="2312" spans="1:9" x14ac:dyDescent="0.25">
      <c r="A2312" s="32">
        <v>4267</v>
      </c>
      <c r="B2312" s="32" t="s">
        <v>1905</v>
      </c>
      <c r="C2312" s="32" t="s">
        <v>1508</v>
      </c>
      <c r="D2312" s="32" t="s">
        <v>9</v>
      </c>
      <c r="E2312" s="32" t="s">
        <v>10</v>
      </c>
      <c r="F2312" s="32">
        <v>1500</v>
      </c>
      <c r="G2312" s="32">
        <f t="shared" si="40"/>
        <v>7500</v>
      </c>
      <c r="H2312" s="32">
        <v>5</v>
      </c>
      <c r="I2312" s="22"/>
    </row>
    <row r="2313" spans="1:9" ht="27" x14ac:dyDescent="0.25">
      <c r="A2313" s="32">
        <v>4267</v>
      </c>
      <c r="B2313" s="32" t="s">
        <v>1906</v>
      </c>
      <c r="C2313" s="32" t="s">
        <v>1509</v>
      </c>
      <c r="D2313" s="32" t="s">
        <v>9</v>
      </c>
      <c r="E2313" s="32" t="s">
        <v>10</v>
      </c>
      <c r="F2313" s="32">
        <v>2000</v>
      </c>
      <c r="G2313" s="32">
        <f t="shared" si="40"/>
        <v>12000</v>
      </c>
      <c r="H2313" s="32">
        <v>6</v>
      </c>
      <c r="I2313" s="22"/>
    </row>
    <row r="2314" spans="1:9" x14ac:dyDescent="0.25">
      <c r="A2314" s="32">
        <v>4267</v>
      </c>
      <c r="B2314" s="32" t="s">
        <v>1907</v>
      </c>
      <c r="C2314" s="32" t="s">
        <v>1510</v>
      </c>
      <c r="D2314" s="32" t="s">
        <v>9</v>
      </c>
      <c r="E2314" s="32" t="s">
        <v>10</v>
      </c>
      <c r="F2314" s="32">
        <v>1100</v>
      </c>
      <c r="G2314" s="32">
        <f t="shared" si="40"/>
        <v>28600</v>
      </c>
      <c r="H2314" s="32">
        <v>26</v>
      </c>
      <c r="I2314" s="22"/>
    </row>
    <row r="2315" spans="1:9" x14ac:dyDescent="0.25">
      <c r="A2315" s="32">
        <v>4267</v>
      </c>
      <c r="B2315" s="32" t="s">
        <v>1908</v>
      </c>
      <c r="C2315" s="32" t="s">
        <v>827</v>
      </c>
      <c r="D2315" s="32" t="s">
        <v>9</v>
      </c>
      <c r="E2315" s="32" t="s">
        <v>10</v>
      </c>
      <c r="F2315" s="32">
        <v>250</v>
      </c>
      <c r="G2315" s="32">
        <f t="shared" si="40"/>
        <v>10000</v>
      </c>
      <c r="H2315" s="32">
        <v>40</v>
      </c>
      <c r="I2315" s="22"/>
    </row>
    <row r="2316" spans="1:9" x14ac:dyDescent="0.25">
      <c r="A2316" s="32">
        <v>4267</v>
      </c>
      <c r="B2316" s="32" t="s">
        <v>1909</v>
      </c>
      <c r="C2316" s="32" t="s">
        <v>1511</v>
      </c>
      <c r="D2316" s="32" t="s">
        <v>9</v>
      </c>
      <c r="E2316" s="32" t="s">
        <v>10</v>
      </c>
      <c r="F2316" s="32">
        <v>700</v>
      </c>
      <c r="G2316" s="32">
        <f t="shared" si="40"/>
        <v>8400</v>
      </c>
      <c r="H2316" s="32">
        <v>12</v>
      </c>
      <c r="I2316" s="22"/>
    </row>
    <row r="2317" spans="1:9" x14ac:dyDescent="0.25">
      <c r="A2317" s="32">
        <v>4267</v>
      </c>
      <c r="B2317" s="32" t="s">
        <v>1910</v>
      </c>
      <c r="C2317" s="32" t="s">
        <v>1512</v>
      </c>
      <c r="D2317" s="32" t="s">
        <v>9</v>
      </c>
      <c r="E2317" s="32" t="s">
        <v>10</v>
      </c>
      <c r="F2317" s="32">
        <v>5000</v>
      </c>
      <c r="G2317" s="32">
        <f t="shared" si="40"/>
        <v>175000</v>
      </c>
      <c r="H2317" s="32">
        <v>35</v>
      </c>
      <c r="I2317" s="22"/>
    </row>
    <row r="2318" spans="1:9" x14ac:dyDescent="0.25">
      <c r="A2318" s="32">
        <v>4267</v>
      </c>
      <c r="B2318" s="32" t="s">
        <v>1911</v>
      </c>
      <c r="C2318" s="32" t="s">
        <v>1513</v>
      </c>
      <c r="D2318" s="32" t="s">
        <v>9</v>
      </c>
      <c r="E2318" s="32" t="s">
        <v>10</v>
      </c>
      <c r="F2318" s="32">
        <v>600</v>
      </c>
      <c r="G2318" s="32">
        <f t="shared" si="40"/>
        <v>7200</v>
      </c>
      <c r="H2318" s="32">
        <v>12</v>
      </c>
      <c r="I2318" s="22"/>
    </row>
    <row r="2319" spans="1:9" x14ac:dyDescent="0.25">
      <c r="A2319" s="32">
        <v>4267</v>
      </c>
      <c r="B2319" s="32" t="s">
        <v>1912</v>
      </c>
      <c r="C2319" s="32" t="s">
        <v>1514</v>
      </c>
      <c r="D2319" s="32" t="s">
        <v>9</v>
      </c>
      <c r="E2319" s="32" t="s">
        <v>10</v>
      </c>
      <c r="F2319" s="32">
        <v>300</v>
      </c>
      <c r="G2319" s="32">
        <f t="shared" si="40"/>
        <v>12000</v>
      </c>
      <c r="H2319" s="32">
        <v>40</v>
      </c>
      <c r="I2319" s="22"/>
    </row>
    <row r="2320" spans="1:9" x14ac:dyDescent="0.25">
      <c r="A2320" s="32">
        <v>4267</v>
      </c>
      <c r="B2320" s="32" t="s">
        <v>1913</v>
      </c>
      <c r="C2320" s="32" t="s">
        <v>1515</v>
      </c>
      <c r="D2320" s="32" t="s">
        <v>9</v>
      </c>
      <c r="E2320" s="32" t="s">
        <v>10</v>
      </c>
      <c r="F2320" s="32">
        <v>480</v>
      </c>
      <c r="G2320" s="32">
        <f t="shared" si="40"/>
        <v>19200</v>
      </c>
      <c r="H2320" s="32">
        <v>40</v>
      </c>
      <c r="I2320" s="22"/>
    </row>
    <row r="2321" spans="1:9" x14ac:dyDescent="0.25">
      <c r="A2321" s="32">
        <v>4267</v>
      </c>
      <c r="B2321" s="32" t="s">
        <v>1914</v>
      </c>
      <c r="C2321" s="32" t="s">
        <v>1516</v>
      </c>
      <c r="D2321" s="32" t="s">
        <v>9</v>
      </c>
      <c r="E2321" s="32" t="s">
        <v>543</v>
      </c>
      <c r="F2321" s="32">
        <v>1200</v>
      </c>
      <c r="G2321" s="32">
        <f t="shared" si="40"/>
        <v>72000</v>
      </c>
      <c r="H2321" s="32">
        <v>60</v>
      </c>
      <c r="I2321" s="22"/>
    </row>
    <row r="2322" spans="1:9" x14ac:dyDescent="0.25">
      <c r="A2322" s="32">
        <v>4267</v>
      </c>
      <c r="B2322" s="32" t="s">
        <v>1915</v>
      </c>
      <c r="C2322" s="32" t="s">
        <v>1517</v>
      </c>
      <c r="D2322" s="32" t="s">
        <v>9</v>
      </c>
      <c r="E2322" s="32" t="s">
        <v>10</v>
      </c>
      <c r="F2322" s="32">
        <v>700</v>
      </c>
      <c r="G2322" s="32">
        <f t="shared" si="40"/>
        <v>42000</v>
      </c>
      <c r="H2322" s="32">
        <v>60</v>
      </c>
      <c r="I2322" s="22"/>
    </row>
    <row r="2323" spans="1:9" x14ac:dyDescent="0.25">
      <c r="A2323" s="32">
        <v>4267</v>
      </c>
      <c r="B2323" s="32" t="s">
        <v>1916</v>
      </c>
      <c r="C2323" s="32" t="s">
        <v>1518</v>
      </c>
      <c r="D2323" s="32" t="s">
        <v>9</v>
      </c>
      <c r="E2323" s="32" t="s">
        <v>10</v>
      </c>
      <c r="F2323" s="32">
        <v>550</v>
      </c>
      <c r="G2323" s="32">
        <f t="shared" si="40"/>
        <v>66000</v>
      </c>
      <c r="H2323" s="32">
        <v>120</v>
      </c>
      <c r="I2323" s="22"/>
    </row>
    <row r="2324" spans="1:9" x14ac:dyDescent="0.25">
      <c r="A2324" s="32">
        <v>4267</v>
      </c>
      <c r="B2324" s="32" t="s">
        <v>1917</v>
      </c>
      <c r="C2324" s="32" t="s">
        <v>1519</v>
      </c>
      <c r="D2324" s="32" t="s">
        <v>9</v>
      </c>
      <c r="E2324" s="32" t="s">
        <v>11</v>
      </c>
      <c r="F2324" s="32">
        <v>300</v>
      </c>
      <c r="G2324" s="32">
        <f t="shared" si="40"/>
        <v>2400</v>
      </c>
      <c r="H2324" s="32">
        <v>8</v>
      </c>
      <c r="I2324" s="22"/>
    </row>
    <row r="2325" spans="1:9" x14ac:dyDescent="0.25">
      <c r="A2325" s="32">
        <v>4267</v>
      </c>
      <c r="B2325" s="32" t="s">
        <v>1918</v>
      </c>
      <c r="C2325" s="32" t="s">
        <v>1520</v>
      </c>
      <c r="D2325" s="32" t="s">
        <v>9</v>
      </c>
      <c r="E2325" s="32" t="s">
        <v>543</v>
      </c>
      <c r="F2325" s="32">
        <v>320</v>
      </c>
      <c r="G2325" s="32">
        <f t="shared" si="40"/>
        <v>3200</v>
      </c>
      <c r="H2325" s="32">
        <v>10</v>
      </c>
      <c r="I2325" s="22"/>
    </row>
    <row r="2326" spans="1:9" ht="27" x14ac:dyDescent="0.25">
      <c r="A2326" s="32">
        <v>4267</v>
      </c>
      <c r="B2326" s="32" t="s">
        <v>1919</v>
      </c>
      <c r="C2326" s="32" t="s">
        <v>1521</v>
      </c>
      <c r="D2326" s="32" t="s">
        <v>9</v>
      </c>
      <c r="E2326" s="32" t="s">
        <v>543</v>
      </c>
      <c r="F2326" s="32">
        <v>600</v>
      </c>
      <c r="G2326" s="32">
        <f t="shared" si="40"/>
        <v>72000</v>
      </c>
      <c r="H2326" s="32">
        <v>120</v>
      </c>
      <c r="I2326" s="22"/>
    </row>
    <row r="2327" spans="1:9" x14ac:dyDescent="0.25">
      <c r="A2327" s="32">
        <v>4267</v>
      </c>
      <c r="B2327" s="32" t="s">
        <v>1920</v>
      </c>
      <c r="C2327" s="32" t="s">
        <v>1522</v>
      </c>
      <c r="D2327" s="32" t="s">
        <v>9</v>
      </c>
      <c r="E2327" s="32" t="s">
        <v>11</v>
      </c>
      <c r="F2327" s="32">
        <v>300</v>
      </c>
      <c r="G2327" s="32">
        <f t="shared" si="40"/>
        <v>42000</v>
      </c>
      <c r="H2327" s="32">
        <v>140</v>
      </c>
      <c r="I2327" s="22"/>
    </row>
    <row r="2328" spans="1:9" ht="27" x14ac:dyDescent="0.25">
      <c r="A2328" s="32">
        <v>4267</v>
      </c>
      <c r="B2328" s="32" t="s">
        <v>1921</v>
      </c>
      <c r="C2328" s="32" t="s">
        <v>1523</v>
      </c>
      <c r="D2328" s="32" t="s">
        <v>9</v>
      </c>
      <c r="E2328" s="32" t="s">
        <v>11</v>
      </c>
      <c r="F2328" s="32">
        <v>600</v>
      </c>
      <c r="G2328" s="32">
        <f t="shared" si="40"/>
        <v>24000</v>
      </c>
      <c r="H2328" s="32">
        <v>40</v>
      </c>
      <c r="I2328" s="22"/>
    </row>
    <row r="2329" spans="1:9" x14ac:dyDescent="0.25">
      <c r="A2329" s="32">
        <v>4267</v>
      </c>
      <c r="B2329" s="32" t="s">
        <v>1922</v>
      </c>
      <c r="C2329" s="32" t="s">
        <v>838</v>
      </c>
      <c r="D2329" s="32" t="s">
        <v>9</v>
      </c>
      <c r="E2329" s="32" t="s">
        <v>11</v>
      </c>
      <c r="F2329" s="32">
        <v>390</v>
      </c>
      <c r="G2329" s="32">
        <f t="shared" si="40"/>
        <v>19500</v>
      </c>
      <c r="H2329" s="32">
        <v>50</v>
      </c>
      <c r="I2329" s="22"/>
    </row>
    <row r="2330" spans="1:9" x14ac:dyDescent="0.25">
      <c r="A2330" s="32">
        <v>4267</v>
      </c>
      <c r="B2330" s="32" t="s">
        <v>1923</v>
      </c>
      <c r="C2330" s="32" t="s">
        <v>1524</v>
      </c>
      <c r="D2330" s="32" t="s">
        <v>9</v>
      </c>
      <c r="E2330" s="32" t="s">
        <v>10</v>
      </c>
      <c r="F2330" s="32">
        <v>500</v>
      </c>
      <c r="G2330" s="32">
        <f t="shared" si="40"/>
        <v>75000</v>
      </c>
      <c r="H2330" s="32">
        <v>150</v>
      </c>
      <c r="I2330" s="22"/>
    </row>
    <row r="2331" spans="1:9" x14ac:dyDescent="0.25">
      <c r="A2331" s="32">
        <v>4267</v>
      </c>
      <c r="B2331" s="32" t="s">
        <v>1924</v>
      </c>
      <c r="C2331" s="32" t="s">
        <v>1525</v>
      </c>
      <c r="D2331" s="32" t="s">
        <v>9</v>
      </c>
      <c r="E2331" s="32" t="s">
        <v>10</v>
      </c>
      <c r="F2331" s="32">
        <v>600</v>
      </c>
      <c r="G2331" s="32">
        <f t="shared" si="40"/>
        <v>300000</v>
      </c>
      <c r="H2331" s="32">
        <v>500</v>
      </c>
      <c r="I2331" s="22"/>
    </row>
    <row r="2332" spans="1:9" x14ac:dyDescent="0.25">
      <c r="A2332" s="32">
        <v>4267</v>
      </c>
      <c r="B2332" s="32" t="s">
        <v>1925</v>
      </c>
      <c r="C2332" s="32" t="s">
        <v>840</v>
      </c>
      <c r="D2332" s="32" t="s">
        <v>9</v>
      </c>
      <c r="E2332" s="32" t="s">
        <v>10</v>
      </c>
      <c r="F2332" s="32">
        <v>1500</v>
      </c>
      <c r="G2332" s="32">
        <f t="shared" si="40"/>
        <v>270000</v>
      </c>
      <c r="H2332" s="32">
        <v>180</v>
      </c>
      <c r="I2332" s="22"/>
    </row>
    <row r="2333" spans="1:9" x14ac:dyDescent="0.25">
      <c r="A2333" s="32">
        <v>4267</v>
      </c>
      <c r="B2333" s="32" t="s">
        <v>1926</v>
      </c>
      <c r="C2333" s="32" t="s">
        <v>840</v>
      </c>
      <c r="D2333" s="32" t="s">
        <v>9</v>
      </c>
      <c r="E2333" s="32" t="s">
        <v>10</v>
      </c>
      <c r="F2333" s="32">
        <v>800</v>
      </c>
      <c r="G2333" s="32">
        <f t="shared" si="40"/>
        <v>120000</v>
      </c>
      <c r="H2333" s="32">
        <v>150</v>
      </c>
      <c r="I2333" s="22"/>
    </row>
    <row r="2334" spans="1:9" ht="27" x14ac:dyDescent="0.25">
      <c r="A2334" s="32">
        <v>4267</v>
      </c>
      <c r="B2334" s="32" t="s">
        <v>1927</v>
      </c>
      <c r="C2334" s="32" t="s">
        <v>1526</v>
      </c>
      <c r="D2334" s="32" t="s">
        <v>9</v>
      </c>
      <c r="E2334" s="32" t="s">
        <v>10</v>
      </c>
      <c r="F2334" s="32">
        <v>1000</v>
      </c>
      <c r="G2334" s="32">
        <f t="shared" si="40"/>
        <v>12000</v>
      </c>
      <c r="H2334" s="32">
        <v>12</v>
      </c>
      <c r="I2334" s="22"/>
    </row>
    <row r="2335" spans="1:9" ht="27" x14ac:dyDescent="0.25">
      <c r="A2335" s="32">
        <v>4267</v>
      </c>
      <c r="B2335" s="32" t="s">
        <v>1928</v>
      </c>
      <c r="C2335" s="32" t="s">
        <v>842</v>
      </c>
      <c r="D2335" s="32" t="s">
        <v>9</v>
      </c>
      <c r="E2335" s="32" t="s">
        <v>10</v>
      </c>
      <c r="F2335" s="32">
        <v>1200</v>
      </c>
      <c r="G2335" s="32">
        <f t="shared" si="40"/>
        <v>14400</v>
      </c>
      <c r="H2335" s="32">
        <v>12</v>
      </c>
      <c r="I2335" s="22"/>
    </row>
    <row r="2336" spans="1:9" x14ac:dyDescent="0.25">
      <c r="A2336" s="32">
        <v>4267</v>
      </c>
      <c r="B2336" s="32" t="s">
        <v>1929</v>
      </c>
      <c r="C2336" s="32" t="s">
        <v>1527</v>
      </c>
      <c r="D2336" s="32" t="s">
        <v>9</v>
      </c>
      <c r="E2336" s="32" t="s">
        <v>10</v>
      </c>
      <c r="F2336" s="32">
        <v>3800</v>
      </c>
      <c r="G2336" s="32">
        <f t="shared" si="40"/>
        <v>19000</v>
      </c>
      <c r="H2336" s="32">
        <v>5</v>
      </c>
      <c r="I2336" s="22"/>
    </row>
    <row r="2337" spans="1:9" x14ac:dyDescent="0.25">
      <c r="A2337" s="32">
        <v>4267</v>
      </c>
      <c r="B2337" s="32" t="s">
        <v>1930</v>
      </c>
      <c r="C2337" s="32" t="s">
        <v>1528</v>
      </c>
      <c r="D2337" s="32" t="s">
        <v>9</v>
      </c>
      <c r="E2337" s="32" t="s">
        <v>10</v>
      </c>
      <c r="F2337" s="32">
        <v>800</v>
      </c>
      <c r="G2337" s="32">
        <f t="shared" si="40"/>
        <v>6400</v>
      </c>
      <c r="H2337" s="32">
        <v>8</v>
      </c>
      <c r="I2337" s="22"/>
    </row>
    <row r="2338" spans="1:9" ht="27" x14ac:dyDescent="0.25">
      <c r="A2338" s="32">
        <v>4267</v>
      </c>
      <c r="B2338" s="32" t="s">
        <v>1931</v>
      </c>
      <c r="C2338" s="32" t="s">
        <v>1529</v>
      </c>
      <c r="D2338" s="32" t="s">
        <v>9</v>
      </c>
      <c r="E2338" s="32" t="s">
        <v>10</v>
      </c>
      <c r="F2338" s="32">
        <v>700</v>
      </c>
      <c r="G2338" s="32">
        <f t="shared" si="40"/>
        <v>7000</v>
      </c>
      <c r="H2338" s="32">
        <v>10</v>
      </c>
      <c r="I2338" s="22"/>
    </row>
    <row r="2339" spans="1:9" x14ac:dyDescent="0.25">
      <c r="A2339" s="32">
        <v>4267</v>
      </c>
      <c r="B2339" s="32" t="s">
        <v>1932</v>
      </c>
      <c r="C2339" s="32" t="s">
        <v>847</v>
      </c>
      <c r="D2339" s="32" t="s">
        <v>9</v>
      </c>
      <c r="E2339" s="32" t="s">
        <v>10</v>
      </c>
      <c r="F2339" s="32">
        <v>450</v>
      </c>
      <c r="G2339" s="32">
        <f t="shared" si="40"/>
        <v>4500</v>
      </c>
      <c r="H2339" s="32">
        <v>10</v>
      </c>
      <c r="I2339" s="22"/>
    </row>
    <row r="2340" spans="1:9" x14ac:dyDescent="0.25">
      <c r="A2340" s="32">
        <v>4267</v>
      </c>
      <c r="B2340" s="32" t="s">
        <v>1933</v>
      </c>
      <c r="C2340" s="32" t="s">
        <v>1530</v>
      </c>
      <c r="D2340" s="32" t="s">
        <v>9</v>
      </c>
      <c r="E2340" s="32" t="s">
        <v>855</v>
      </c>
      <c r="F2340" s="32">
        <v>200</v>
      </c>
      <c r="G2340" s="32">
        <f t="shared" si="40"/>
        <v>10000</v>
      </c>
      <c r="H2340" s="32">
        <v>50</v>
      </c>
      <c r="I2340" s="22"/>
    </row>
    <row r="2341" spans="1:9" x14ac:dyDescent="0.25">
      <c r="A2341" s="32">
        <v>4267</v>
      </c>
      <c r="B2341" s="32" t="s">
        <v>1934</v>
      </c>
      <c r="C2341" s="32" t="s">
        <v>1531</v>
      </c>
      <c r="D2341" s="32" t="s">
        <v>9</v>
      </c>
      <c r="E2341" s="32" t="s">
        <v>10</v>
      </c>
      <c r="F2341" s="32">
        <v>4000</v>
      </c>
      <c r="G2341" s="32">
        <f t="shared" si="40"/>
        <v>24000</v>
      </c>
      <c r="H2341" s="32">
        <v>6</v>
      </c>
      <c r="I2341" s="22"/>
    </row>
    <row r="2342" spans="1:9" x14ac:dyDescent="0.25">
      <c r="A2342" s="32">
        <v>4267</v>
      </c>
      <c r="B2342" s="32" t="s">
        <v>1935</v>
      </c>
      <c r="C2342" s="32" t="s">
        <v>1532</v>
      </c>
      <c r="D2342" s="32" t="s">
        <v>9</v>
      </c>
      <c r="E2342" s="32" t="s">
        <v>10</v>
      </c>
      <c r="F2342" s="32">
        <v>3200</v>
      </c>
      <c r="G2342" s="32">
        <f t="shared" si="40"/>
        <v>3200</v>
      </c>
      <c r="H2342" s="32">
        <v>1</v>
      </c>
      <c r="I2342" s="22"/>
    </row>
    <row r="2343" spans="1:9" x14ac:dyDescent="0.25">
      <c r="A2343" s="32">
        <v>4267</v>
      </c>
      <c r="B2343" s="32" t="s">
        <v>1936</v>
      </c>
      <c r="C2343" s="32" t="s">
        <v>1533</v>
      </c>
      <c r="D2343" s="32" t="s">
        <v>9</v>
      </c>
      <c r="E2343" s="32" t="s">
        <v>10</v>
      </c>
      <c r="F2343" s="32">
        <v>1200</v>
      </c>
      <c r="G2343" s="32">
        <f t="shared" si="40"/>
        <v>1200</v>
      </c>
      <c r="H2343" s="32">
        <v>1</v>
      </c>
      <c r="I2343" s="22"/>
    </row>
    <row r="2344" spans="1:9" x14ac:dyDescent="0.25">
      <c r="A2344" s="32">
        <v>4267</v>
      </c>
      <c r="B2344" s="32" t="s">
        <v>1937</v>
      </c>
      <c r="C2344" s="32" t="s">
        <v>1534</v>
      </c>
      <c r="D2344" s="32" t="s">
        <v>9</v>
      </c>
      <c r="E2344" s="32" t="s">
        <v>10</v>
      </c>
      <c r="F2344" s="32">
        <v>800</v>
      </c>
      <c r="G2344" s="32">
        <f t="shared" si="40"/>
        <v>3200</v>
      </c>
      <c r="H2344" s="32">
        <v>4</v>
      </c>
      <c r="I2344" s="22"/>
    </row>
    <row r="2345" spans="1:9" x14ac:dyDescent="0.25">
      <c r="A2345" s="32">
        <v>4267</v>
      </c>
      <c r="B2345" s="32" t="s">
        <v>1938</v>
      </c>
      <c r="C2345" s="32" t="s">
        <v>1535</v>
      </c>
      <c r="D2345" s="32" t="s">
        <v>9</v>
      </c>
      <c r="E2345" s="32" t="s">
        <v>10</v>
      </c>
      <c r="F2345" s="32">
        <v>550</v>
      </c>
      <c r="G2345" s="32">
        <f t="shared" si="40"/>
        <v>3300</v>
      </c>
      <c r="H2345" s="32">
        <v>6</v>
      </c>
      <c r="I2345" s="22"/>
    </row>
    <row r="2346" spans="1:9" x14ac:dyDescent="0.25">
      <c r="A2346" s="32">
        <v>4267</v>
      </c>
      <c r="B2346" s="32" t="s">
        <v>1939</v>
      </c>
      <c r="C2346" s="32" t="s">
        <v>1536</v>
      </c>
      <c r="D2346" s="32" t="s">
        <v>9</v>
      </c>
      <c r="E2346" s="32" t="s">
        <v>10</v>
      </c>
      <c r="F2346" s="32">
        <v>4800</v>
      </c>
      <c r="G2346" s="32">
        <f t="shared" si="40"/>
        <v>72000</v>
      </c>
      <c r="H2346" s="32">
        <v>15</v>
      </c>
      <c r="I2346" s="22"/>
    </row>
    <row r="2347" spans="1:9" x14ac:dyDescent="0.25">
      <c r="A2347" s="32">
        <v>4267</v>
      </c>
      <c r="B2347" s="32" t="s">
        <v>1940</v>
      </c>
      <c r="C2347" s="32" t="s">
        <v>852</v>
      </c>
      <c r="D2347" s="32" t="s">
        <v>9</v>
      </c>
      <c r="E2347" s="32" t="s">
        <v>10</v>
      </c>
      <c r="F2347" s="32">
        <v>1150</v>
      </c>
      <c r="G2347" s="32">
        <f t="shared" si="40"/>
        <v>11500</v>
      </c>
      <c r="H2347" s="32">
        <v>10</v>
      </c>
      <c r="I2347" s="22"/>
    </row>
    <row r="2348" spans="1:9" x14ac:dyDescent="0.25">
      <c r="A2348" s="32">
        <v>4267</v>
      </c>
      <c r="B2348" s="32" t="s">
        <v>1941</v>
      </c>
      <c r="C2348" s="32" t="s">
        <v>852</v>
      </c>
      <c r="D2348" s="32" t="s">
        <v>9</v>
      </c>
      <c r="E2348" s="32" t="s">
        <v>10</v>
      </c>
      <c r="F2348" s="32">
        <v>1100</v>
      </c>
      <c r="G2348" s="32">
        <f t="shared" si="40"/>
        <v>22000</v>
      </c>
      <c r="H2348" s="32">
        <v>20</v>
      </c>
      <c r="I2348" s="22"/>
    </row>
    <row r="2349" spans="1:9" x14ac:dyDescent="0.25">
      <c r="A2349" s="32">
        <v>4261</v>
      </c>
      <c r="B2349" s="32" t="s">
        <v>1446</v>
      </c>
      <c r="C2349" s="32" t="s">
        <v>1447</v>
      </c>
      <c r="D2349" s="32" t="s">
        <v>9</v>
      </c>
      <c r="E2349" s="32" t="s">
        <v>10</v>
      </c>
      <c r="F2349" s="32">
        <v>277.2</v>
      </c>
      <c r="G2349" s="32">
        <f>+F2349*H2349</f>
        <v>2217.6</v>
      </c>
      <c r="H2349" s="32">
        <v>8</v>
      </c>
      <c r="I2349" s="22"/>
    </row>
    <row r="2350" spans="1:9" x14ac:dyDescent="0.25">
      <c r="A2350" s="32">
        <v>4261</v>
      </c>
      <c r="B2350" s="32" t="s">
        <v>1468</v>
      </c>
      <c r="C2350" s="32" t="s">
        <v>553</v>
      </c>
      <c r="D2350" s="32" t="s">
        <v>9</v>
      </c>
      <c r="E2350" s="32" t="s">
        <v>543</v>
      </c>
      <c r="F2350" s="32">
        <v>800</v>
      </c>
      <c r="G2350" s="32">
        <f t="shared" ref="G2350:G2381" si="41">+F2350*H2350</f>
        <v>64000</v>
      </c>
      <c r="H2350" s="32">
        <v>80</v>
      </c>
      <c r="I2350" s="22"/>
    </row>
    <row r="2351" spans="1:9" ht="27" x14ac:dyDescent="0.25">
      <c r="A2351" s="32">
        <v>4261</v>
      </c>
      <c r="B2351" s="32" t="s">
        <v>1469</v>
      </c>
      <c r="C2351" s="32" t="s">
        <v>594</v>
      </c>
      <c r="D2351" s="32" t="s">
        <v>9</v>
      </c>
      <c r="E2351" s="32" t="s">
        <v>10</v>
      </c>
      <c r="F2351" s="32">
        <v>217.8</v>
      </c>
      <c r="G2351" s="32">
        <f t="shared" si="41"/>
        <v>8712</v>
      </c>
      <c r="H2351" s="32">
        <v>40</v>
      </c>
      <c r="I2351" s="22"/>
    </row>
    <row r="2352" spans="1:9" x14ac:dyDescent="0.25">
      <c r="A2352" s="32">
        <v>4261</v>
      </c>
      <c r="B2352" s="32" t="s">
        <v>1480</v>
      </c>
      <c r="C2352" s="32" t="s">
        <v>605</v>
      </c>
      <c r="D2352" s="32" t="s">
        <v>9</v>
      </c>
      <c r="E2352" s="32" t="s">
        <v>10</v>
      </c>
      <c r="F2352" s="32">
        <v>59.4</v>
      </c>
      <c r="G2352" s="32">
        <f t="shared" si="41"/>
        <v>5940</v>
      </c>
      <c r="H2352" s="32">
        <v>100</v>
      </c>
      <c r="I2352" s="22"/>
    </row>
    <row r="2353" spans="1:9" x14ac:dyDescent="0.25">
      <c r="A2353" s="32">
        <v>4261</v>
      </c>
      <c r="B2353" s="32" t="s">
        <v>1474</v>
      </c>
      <c r="C2353" s="32" t="s">
        <v>1475</v>
      </c>
      <c r="D2353" s="32" t="s">
        <v>9</v>
      </c>
      <c r="E2353" s="32" t="s">
        <v>1482</v>
      </c>
      <c r="F2353" s="32">
        <v>15000</v>
      </c>
      <c r="G2353" s="32">
        <f t="shared" si="41"/>
        <v>75000</v>
      </c>
      <c r="H2353" s="32">
        <v>5</v>
      </c>
      <c r="I2353" s="22"/>
    </row>
    <row r="2354" spans="1:9" x14ac:dyDescent="0.25">
      <c r="A2354" s="32">
        <v>4261</v>
      </c>
      <c r="B2354" s="32" t="s">
        <v>1450</v>
      </c>
      <c r="C2354" s="32" t="s">
        <v>633</v>
      </c>
      <c r="D2354" s="32" t="s">
        <v>9</v>
      </c>
      <c r="E2354" s="32" t="s">
        <v>10</v>
      </c>
      <c r="F2354" s="32">
        <v>140</v>
      </c>
      <c r="G2354" s="32">
        <f t="shared" si="41"/>
        <v>42000</v>
      </c>
      <c r="H2354" s="32">
        <v>300</v>
      </c>
      <c r="I2354" s="22"/>
    </row>
    <row r="2355" spans="1:9" ht="27" x14ac:dyDescent="0.25">
      <c r="A2355" s="32">
        <v>4261</v>
      </c>
      <c r="B2355" s="32" t="s">
        <v>1470</v>
      </c>
      <c r="C2355" s="32" t="s">
        <v>1471</v>
      </c>
      <c r="D2355" s="32" t="s">
        <v>9</v>
      </c>
      <c r="E2355" s="32" t="s">
        <v>10</v>
      </c>
      <c r="F2355" s="32">
        <v>5400</v>
      </c>
      <c r="G2355" s="32">
        <f t="shared" si="41"/>
        <v>108000</v>
      </c>
      <c r="H2355" s="32">
        <v>20</v>
      </c>
      <c r="I2355" s="22"/>
    </row>
    <row r="2356" spans="1:9" x14ac:dyDescent="0.25">
      <c r="A2356" s="32">
        <v>4261</v>
      </c>
      <c r="B2356" s="32" t="s">
        <v>1455</v>
      </c>
      <c r="C2356" s="32" t="s">
        <v>645</v>
      </c>
      <c r="D2356" s="32" t="s">
        <v>9</v>
      </c>
      <c r="E2356" s="32" t="s">
        <v>10</v>
      </c>
      <c r="F2356" s="32">
        <v>178.2</v>
      </c>
      <c r="G2356" s="32">
        <f t="shared" si="41"/>
        <v>5346</v>
      </c>
      <c r="H2356" s="32">
        <v>30</v>
      </c>
      <c r="I2356" s="22"/>
    </row>
    <row r="2357" spans="1:9" x14ac:dyDescent="0.25">
      <c r="A2357" s="32">
        <v>4261</v>
      </c>
      <c r="B2357" s="32" t="s">
        <v>1477</v>
      </c>
      <c r="C2357" s="32" t="s">
        <v>583</v>
      </c>
      <c r="D2357" s="32" t="s">
        <v>9</v>
      </c>
      <c r="E2357" s="32" t="s">
        <v>10</v>
      </c>
      <c r="F2357" s="32">
        <v>445.48000000000008</v>
      </c>
      <c r="G2357" s="32">
        <f t="shared" si="41"/>
        <v>13364.400000000001</v>
      </c>
      <c r="H2357" s="32">
        <v>30</v>
      </c>
      <c r="I2357" s="22"/>
    </row>
    <row r="2358" spans="1:9" x14ac:dyDescent="0.25">
      <c r="A2358" s="32">
        <v>4261</v>
      </c>
      <c r="B2358" s="32" t="s">
        <v>1445</v>
      </c>
      <c r="C2358" s="32" t="s">
        <v>607</v>
      </c>
      <c r="D2358" s="32" t="s">
        <v>9</v>
      </c>
      <c r="E2358" s="32" t="s">
        <v>10</v>
      </c>
      <c r="F2358" s="32">
        <v>59.4</v>
      </c>
      <c r="G2358" s="32">
        <f t="shared" si="41"/>
        <v>5346</v>
      </c>
      <c r="H2358" s="32">
        <v>90</v>
      </c>
      <c r="I2358" s="22"/>
    </row>
    <row r="2359" spans="1:9" ht="27" x14ac:dyDescent="0.25">
      <c r="A2359" s="32">
        <v>4261</v>
      </c>
      <c r="B2359" s="32" t="s">
        <v>1459</v>
      </c>
      <c r="C2359" s="32" t="s">
        <v>547</v>
      </c>
      <c r="D2359" s="32" t="s">
        <v>9</v>
      </c>
      <c r="E2359" s="32" t="s">
        <v>542</v>
      </c>
      <c r="F2359" s="32">
        <v>158.4</v>
      </c>
      <c r="G2359" s="32">
        <f t="shared" si="41"/>
        <v>15840</v>
      </c>
      <c r="H2359" s="32">
        <v>100</v>
      </c>
      <c r="I2359" s="22"/>
    </row>
    <row r="2360" spans="1:9" x14ac:dyDescent="0.25">
      <c r="A2360" s="32">
        <v>4261</v>
      </c>
      <c r="B2360" s="32" t="s">
        <v>1443</v>
      </c>
      <c r="C2360" s="32" t="s">
        <v>555</v>
      </c>
      <c r="D2360" s="32" t="s">
        <v>9</v>
      </c>
      <c r="E2360" s="32" t="s">
        <v>10</v>
      </c>
      <c r="F2360" s="32">
        <v>267.3</v>
      </c>
      <c r="G2360" s="32">
        <f t="shared" si="41"/>
        <v>16038</v>
      </c>
      <c r="H2360" s="32">
        <v>60</v>
      </c>
      <c r="I2360" s="22"/>
    </row>
    <row r="2361" spans="1:9" x14ac:dyDescent="0.25">
      <c r="A2361" s="32">
        <v>4261</v>
      </c>
      <c r="B2361" s="32" t="s">
        <v>1456</v>
      </c>
      <c r="C2361" s="32" t="s">
        <v>1457</v>
      </c>
      <c r="D2361" s="32" t="s">
        <v>9</v>
      </c>
      <c r="E2361" s="32" t="s">
        <v>10</v>
      </c>
      <c r="F2361" s="32">
        <v>207.84</v>
      </c>
      <c r="G2361" s="32">
        <f t="shared" si="41"/>
        <v>10392</v>
      </c>
      <c r="H2361" s="32">
        <v>50</v>
      </c>
      <c r="I2361" s="22"/>
    </row>
    <row r="2362" spans="1:9" x14ac:dyDescent="0.25">
      <c r="A2362" s="32">
        <v>4261</v>
      </c>
      <c r="B2362" s="32" t="s">
        <v>1448</v>
      </c>
      <c r="C2362" s="32" t="s">
        <v>621</v>
      </c>
      <c r="D2362" s="32" t="s">
        <v>9</v>
      </c>
      <c r="E2362" s="32" t="s">
        <v>10</v>
      </c>
      <c r="F2362" s="32">
        <v>198</v>
      </c>
      <c r="G2362" s="32">
        <f t="shared" si="41"/>
        <v>3564</v>
      </c>
      <c r="H2362" s="32">
        <v>18</v>
      </c>
      <c r="I2362" s="22"/>
    </row>
    <row r="2363" spans="1:9" x14ac:dyDescent="0.25">
      <c r="A2363" s="32">
        <v>4261</v>
      </c>
      <c r="B2363" s="32" t="s">
        <v>1476</v>
      </c>
      <c r="C2363" s="32" t="s">
        <v>641</v>
      </c>
      <c r="D2363" s="32" t="s">
        <v>9</v>
      </c>
      <c r="E2363" s="32" t="s">
        <v>10</v>
      </c>
      <c r="F2363" s="32">
        <v>128.62</v>
      </c>
      <c r="G2363" s="32">
        <f t="shared" si="41"/>
        <v>1414.8200000000002</v>
      </c>
      <c r="H2363" s="32">
        <v>11</v>
      </c>
      <c r="I2363" s="22"/>
    </row>
    <row r="2364" spans="1:9" x14ac:dyDescent="0.25">
      <c r="A2364" s="32">
        <v>4261</v>
      </c>
      <c r="B2364" s="32" t="s">
        <v>1466</v>
      </c>
      <c r="C2364" s="32" t="s">
        <v>575</v>
      </c>
      <c r="D2364" s="32" t="s">
        <v>9</v>
      </c>
      <c r="E2364" s="32" t="s">
        <v>10</v>
      </c>
      <c r="F2364" s="32">
        <v>494.4</v>
      </c>
      <c r="G2364" s="32">
        <f t="shared" si="41"/>
        <v>7416</v>
      </c>
      <c r="H2364" s="32">
        <v>15</v>
      </c>
      <c r="I2364" s="22"/>
    </row>
    <row r="2365" spans="1:9" x14ac:dyDescent="0.25">
      <c r="A2365" s="32">
        <v>4261</v>
      </c>
      <c r="B2365" s="32" t="s">
        <v>1472</v>
      </c>
      <c r="C2365" s="32" t="s">
        <v>1473</v>
      </c>
      <c r="D2365" s="32" t="s">
        <v>9</v>
      </c>
      <c r="E2365" s="32" t="s">
        <v>10</v>
      </c>
      <c r="F2365" s="32">
        <v>3000</v>
      </c>
      <c r="G2365" s="32">
        <f t="shared" si="41"/>
        <v>45000</v>
      </c>
      <c r="H2365" s="32">
        <v>15</v>
      </c>
      <c r="I2365" s="22"/>
    </row>
    <row r="2366" spans="1:9" x14ac:dyDescent="0.25">
      <c r="A2366" s="32">
        <v>4261</v>
      </c>
      <c r="B2366" s="32" t="s">
        <v>1444</v>
      </c>
      <c r="C2366" s="32" t="s">
        <v>592</v>
      </c>
      <c r="D2366" s="32" t="s">
        <v>9</v>
      </c>
      <c r="E2366" s="32" t="s">
        <v>10</v>
      </c>
      <c r="F2366" s="32">
        <v>6930</v>
      </c>
      <c r="G2366" s="32">
        <f t="shared" si="41"/>
        <v>27720</v>
      </c>
      <c r="H2366" s="32">
        <v>4</v>
      </c>
      <c r="I2366" s="22"/>
    </row>
    <row r="2367" spans="1:9" x14ac:dyDescent="0.25">
      <c r="A2367" s="32">
        <v>4261</v>
      </c>
      <c r="B2367" s="32" t="s">
        <v>1451</v>
      </c>
      <c r="C2367" s="32" t="s">
        <v>636</v>
      </c>
      <c r="D2367" s="32" t="s">
        <v>9</v>
      </c>
      <c r="E2367" s="32" t="s">
        <v>10</v>
      </c>
      <c r="F2367" s="32">
        <v>29.7</v>
      </c>
      <c r="G2367" s="32">
        <f t="shared" si="41"/>
        <v>3861</v>
      </c>
      <c r="H2367" s="32">
        <v>130</v>
      </c>
      <c r="I2367" s="22"/>
    </row>
    <row r="2368" spans="1:9" ht="27" x14ac:dyDescent="0.25">
      <c r="A2368" s="32">
        <v>4261</v>
      </c>
      <c r="B2368" s="32" t="s">
        <v>1460</v>
      </c>
      <c r="C2368" s="32" t="s">
        <v>589</v>
      </c>
      <c r="D2368" s="32" t="s">
        <v>9</v>
      </c>
      <c r="E2368" s="32" t="s">
        <v>10</v>
      </c>
      <c r="F2368" s="32">
        <v>9.9</v>
      </c>
      <c r="G2368" s="32">
        <f t="shared" si="41"/>
        <v>59400</v>
      </c>
      <c r="H2368" s="32">
        <v>6000</v>
      </c>
      <c r="I2368" s="22"/>
    </row>
    <row r="2369" spans="1:9" ht="40.5" x14ac:dyDescent="0.25">
      <c r="A2369" s="32">
        <v>4261</v>
      </c>
      <c r="B2369" s="32" t="s">
        <v>1454</v>
      </c>
      <c r="C2369" s="32" t="s">
        <v>771</v>
      </c>
      <c r="D2369" s="32" t="s">
        <v>9</v>
      </c>
      <c r="E2369" s="32" t="s">
        <v>10</v>
      </c>
      <c r="F2369" s="32">
        <v>118.8</v>
      </c>
      <c r="G2369" s="32">
        <f t="shared" si="41"/>
        <v>3564</v>
      </c>
      <c r="H2369" s="32">
        <v>30</v>
      </c>
      <c r="I2369" s="22"/>
    </row>
    <row r="2370" spans="1:9" x14ac:dyDescent="0.25">
      <c r="A2370" s="32">
        <v>4261</v>
      </c>
      <c r="B2370" s="32" t="s">
        <v>1467</v>
      </c>
      <c r="C2370" s="32" t="s">
        <v>613</v>
      </c>
      <c r="D2370" s="32" t="s">
        <v>9</v>
      </c>
      <c r="E2370" s="32" t="s">
        <v>543</v>
      </c>
      <c r="F2370" s="32">
        <v>582</v>
      </c>
      <c r="G2370" s="32">
        <f t="shared" si="41"/>
        <v>2287260</v>
      </c>
      <c r="H2370" s="32">
        <v>3930</v>
      </c>
      <c r="I2370" s="22"/>
    </row>
    <row r="2371" spans="1:9" ht="27" x14ac:dyDescent="0.25">
      <c r="A2371" s="32">
        <v>4261</v>
      </c>
      <c r="B2371" s="32" t="s">
        <v>1465</v>
      </c>
      <c r="C2371" s="32" t="s">
        <v>1394</v>
      </c>
      <c r="D2371" s="32" t="s">
        <v>9</v>
      </c>
      <c r="E2371" s="32" t="s">
        <v>10</v>
      </c>
      <c r="F2371" s="32">
        <v>2970</v>
      </c>
      <c r="G2371" s="32">
        <f t="shared" si="41"/>
        <v>14850</v>
      </c>
      <c r="H2371" s="32">
        <v>5</v>
      </c>
      <c r="I2371" s="22"/>
    </row>
    <row r="2372" spans="1:9" x14ac:dyDescent="0.25">
      <c r="A2372" s="32">
        <v>4261</v>
      </c>
      <c r="B2372" s="32" t="s">
        <v>1462</v>
      </c>
      <c r="C2372" s="32" t="s">
        <v>577</v>
      </c>
      <c r="D2372" s="32" t="s">
        <v>9</v>
      </c>
      <c r="E2372" s="32" t="s">
        <v>10</v>
      </c>
      <c r="F2372" s="32">
        <v>89.1</v>
      </c>
      <c r="G2372" s="32">
        <f t="shared" si="41"/>
        <v>17820</v>
      </c>
      <c r="H2372" s="32">
        <v>200</v>
      </c>
      <c r="I2372" s="22"/>
    </row>
    <row r="2373" spans="1:9" ht="40.5" x14ac:dyDescent="0.25">
      <c r="A2373" s="32">
        <v>4261</v>
      </c>
      <c r="B2373" s="32" t="s">
        <v>1478</v>
      </c>
      <c r="C2373" s="32" t="s">
        <v>1479</v>
      </c>
      <c r="D2373" s="32" t="s">
        <v>9</v>
      </c>
      <c r="E2373" s="32" t="s">
        <v>10</v>
      </c>
      <c r="F2373" s="32">
        <v>594</v>
      </c>
      <c r="G2373" s="32">
        <f t="shared" si="41"/>
        <v>11880</v>
      </c>
      <c r="H2373" s="32">
        <v>20</v>
      </c>
      <c r="I2373" s="22"/>
    </row>
    <row r="2374" spans="1:9" ht="27" x14ac:dyDescent="0.25">
      <c r="A2374" s="32">
        <v>4261</v>
      </c>
      <c r="B2374" s="32" t="s">
        <v>1461</v>
      </c>
      <c r="C2374" s="32" t="s">
        <v>551</v>
      </c>
      <c r="D2374" s="32" t="s">
        <v>9</v>
      </c>
      <c r="E2374" s="32" t="s">
        <v>10</v>
      </c>
      <c r="F2374" s="32">
        <v>88.8</v>
      </c>
      <c r="G2374" s="32">
        <f t="shared" si="41"/>
        <v>26640</v>
      </c>
      <c r="H2374" s="32">
        <v>300</v>
      </c>
      <c r="I2374" s="22"/>
    </row>
    <row r="2375" spans="1:9" ht="27" x14ac:dyDescent="0.25">
      <c r="A2375" s="32">
        <v>4261</v>
      </c>
      <c r="B2375" s="32" t="s">
        <v>1458</v>
      </c>
      <c r="C2375" s="32" t="s">
        <v>587</v>
      </c>
      <c r="D2375" s="32" t="s">
        <v>9</v>
      </c>
      <c r="E2375" s="32" t="s">
        <v>542</v>
      </c>
      <c r="F2375" s="32">
        <v>13.86</v>
      </c>
      <c r="G2375" s="32">
        <f t="shared" si="41"/>
        <v>1386</v>
      </c>
      <c r="H2375" s="32">
        <v>100</v>
      </c>
      <c r="I2375" s="22"/>
    </row>
    <row r="2376" spans="1:9" x14ac:dyDescent="0.25">
      <c r="A2376" s="32">
        <v>4261</v>
      </c>
      <c r="B2376" s="32" t="s">
        <v>1481</v>
      </c>
      <c r="C2376" s="32" t="s">
        <v>567</v>
      </c>
      <c r="D2376" s="32" t="s">
        <v>9</v>
      </c>
      <c r="E2376" s="32" t="s">
        <v>10</v>
      </c>
      <c r="F2376" s="32">
        <v>59.4</v>
      </c>
      <c r="G2376" s="32">
        <f t="shared" si="41"/>
        <v>2376</v>
      </c>
      <c r="H2376" s="32">
        <v>40</v>
      </c>
      <c r="I2376" s="22"/>
    </row>
    <row r="2377" spans="1:9" x14ac:dyDescent="0.25">
      <c r="A2377" s="32">
        <v>4261</v>
      </c>
      <c r="B2377" s="32" t="s">
        <v>1449</v>
      </c>
      <c r="C2377" s="32" t="s">
        <v>633</v>
      </c>
      <c r="D2377" s="32" t="s">
        <v>9</v>
      </c>
      <c r="E2377" s="32" t="s">
        <v>10</v>
      </c>
      <c r="F2377" s="32">
        <v>39.6</v>
      </c>
      <c r="G2377" s="32">
        <f t="shared" si="41"/>
        <v>15840</v>
      </c>
      <c r="H2377" s="32">
        <v>400</v>
      </c>
      <c r="I2377" s="22"/>
    </row>
    <row r="2378" spans="1:9" ht="40.5" x14ac:dyDescent="0.25">
      <c r="A2378" s="32">
        <v>4261</v>
      </c>
      <c r="B2378" s="32" t="s">
        <v>1453</v>
      </c>
      <c r="C2378" s="32" t="s">
        <v>769</v>
      </c>
      <c r="D2378" s="32" t="s">
        <v>9</v>
      </c>
      <c r="E2378" s="32" t="s">
        <v>10</v>
      </c>
      <c r="F2378" s="32">
        <v>693</v>
      </c>
      <c r="G2378" s="32">
        <f t="shared" si="41"/>
        <v>8316</v>
      </c>
      <c r="H2378" s="32">
        <v>12</v>
      </c>
      <c r="I2378" s="22"/>
    </row>
    <row r="2379" spans="1:9" x14ac:dyDescent="0.25">
      <c r="A2379" s="32">
        <v>4261</v>
      </c>
      <c r="B2379" s="32" t="s">
        <v>1452</v>
      </c>
      <c r="C2379" s="32" t="s">
        <v>638</v>
      </c>
      <c r="D2379" s="32" t="s">
        <v>9</v>
      </c>
      <c r="E2379" s="32" t="s">
        <v>10</v>
      </c>
      <c r="F2379" s="32">
        <v>59.4</v>
      </c>
      <c r="G2379" s="32">
        <f t="shared" si="41"/>
        <v>3564</v>
      </c>
      <c r="H2379" s="32">
        <v>60</v>
      </c>
      <c r="I2379" s="22"/>
    </row>
    <row r="2380" spans="1:9" x14ac:dyDescent="0.25">
      <c r="A2380" s="32">
        <v>4261</v>
      </c>
      <c r="B2380" s="32" t="s">
        <v>1463</v>
      </c>
      <c r="C2380" s="32" t="s">
        <v>565</v>
      </c>
      <c r="D2380" s="32" t="s">
        <v>9</v>
      </c>
      <c r="E2380" s="32" t="s">
        <v>10</v>
      </c>
      <c r="F2380" s="32">
        <v>375</v>
      </c>
      <c r="G2380" s="32">
        <f t="shared" si="41"/>
        <v>30000</v>
      </c>
      <c r="H2380" s="32">
        <v>80</v>
      </c>
      <c r="I2380" s="22"/>
    </row>
    <row r="2381" spans="1:9" x14ac:dyDescent="0.25">
      <c r="A2381" s="32">
        <v>4261</v>
      </c>
      <c r="B2381" s="32" t="s">
        <v>1464</v>
      </c>
      <c r="C2381" s="32" t="s">
        <v>561</v>
      </c>
      <c r="D2381" s="32" t="s">
        <v>9</v>
      </c>
      <c r="E2381" s="32" t="s">
        <v>10</v>
      </c>
      <c r="F2381" s="32">
        <v>1632</v>
      </c>
      <c r="G2381" s="32">
        <f t="shared" si="41"/>
        <v>8160</v>
      </c>
      <c r="H2381" s="32">
        <v>5</v>
      </c>
      <c r="I2381" s="22"/>
    </row>
    <row r="2382" spans="1:9" x14ac:dyDescent="0.25">
      <c r="A2382" s="32">
        <v>4269</v>
      </c>
      <c r="B2382" s="32" t="s">
        <v>1231</v>
      </c>
      <c r="C2382" s="32" t="s">
        <v>651</v>
      </c>
      <c r="D2382" s="32" t="s">
        <v>9</v>
      </c>
      <c r="E2382" s="32" t="s">
        <v>10</v>
      </c>
      <c r="F2382" s="32">
        <v>750</v>
      </c>
      <c r="G2382" s="32">
        <f>+F2382*H2382</f>
        <v>600000</v>
      </c>
      <c r="H2382" s="32">
        <v>800</v>
      </c>
      <c r="I2382" s="22"/>
    </row>
    <row r="2383" spans="1:9" x14ac:dyDescent="0.25">
      <c r="A2383" s="32">
        <v>4269</v>
      </c>
      <c r="B2383" s="32" t="s">
        <v>1232</v>
      </c>
      <c r="C2383" s="32" t="s">
        <v>654</v>
      </c>
      <c r="D2383" s="32" t="s">
        <v>9</v>
      </c>
      <c r="E2383" s="32" t="s">
        <v>10</v>
      </c>
      <c r="F2383" s="32">
        <v>19250</v>
      </c>
      <c r="G2383" s="32">
        <f>+F2383*H2383</f>
        <v>77000</v>
      </c>
      <c r="H2383" s="32">
        <v>4</v>
      </c>
      <c r="I2383" s="22"/>
    </row>
    <row r="2384" spans="1:9" x14ac:dyDescent="0.25">
      <c r="A2384" s="32">
        <v>4264</v>
      </c>
      <c r="B2384" s="32" t="s">
        <v>866</v>
      </c>
      <c r="C2384" s="32" t="s">
        <v>229</v>
      </c>
      <c r="D2384" s="32" t="s">
        <v>9</v>
      </c>
      <c r="E2384" s="32" t="s">
        <v>11</v>
      </c>
      <c r="F2384" s="32">
        <v>490</v>
      </c>
      <c r="G2384" s="32">
        <f>F2384*H2384</f>
        <v>8866550</v>
      </c>
      <c r="H2384" s="32">
        <v>18095</v>
      </c>
      <c r="I2384" s="22"/>
    </row>
    <row r="2385" spans="1:9" x14ac:dyDescent="0.25">
      <c r="A2385" s="32" t="s">
        <v>2215</v>
      </c>
      <c r="B2385" s="32" t="s">
        <v>2206</v>
      </c>
      <c r="C2385" s="32" t="s">
        <v>2113</v>
      </c>
      <c r="D2385" s="32" t="s">
        <v>9</v>
      </c>
      <c r="E2385" s="32" t="s">
        <v>11</v>
      </c>
      <c r="F2385" s="32">
        <v>180000</v>
      </c>
      <c r="G2385" s="32">
        <f>F2385*H2385</f>
        <v>1800000</v>
      </c>
      <c r="H2385" s="32">
        <v>10</v>
      </c>
      <c r="I2385" s="22"/>
    </row>
    <row r="2386" spans="1:9" x14ac:dyDescent="0.25">
      <c r="A2386" s="32" t="s">
        <v>2215</v>
      </c>
      <c r="B2386" s="32" t="s">
        <v>2207</v>
      </c>
      <c r="C2386" s="32" t="s">
        <v>2208</v>
      </c>
      <c r="D2386" s="32" t="s">
        <v>9</v>
      </c>
      <c r="E2386" s="32" t="s">
        <v>11</v>
      </c>
      <c r="F2386" s="32">
        <v>8000</v>
      </c>
      <c r="G2386" s="32">
        <f t="shared" ref="G2386:G2390" si="42">F2386*H2386</f>
        <v>80000</v>
      </c>
      <c r="H2386" s="32">
        <v>10</v>
      </c>
      <c r="I2386" s="22"/>
    </row>
    <row r="2387" spans="1:9" x14ac:dyDescent="0.25">
      <c r="A2387" s="32" t="s">
        <v>2215</v>
      </c>
      <c r="B2387" s="32" t="s">
        <v>2209</v>
      </c>
      <c r="C2387" s="32" t="s">
        <v>2210</v>
      </c>
      <c r="D2387" s="32" t="s">
        <v>9</v>
      </c>
      <c r="E2387" s="32" t="s">
        <v>11</v>
      </c>
      <c r="F2387" s="32">
        <v>55000</v>
      </c>
      <c r="G2387" s="32">
        <f t="shared" si="42"/>
        <v>165000</v>
      </c>
      <c r="H2387" s="32">
        <v>3</v>
      </c>
      <c r="I2387" s="22"/>
    </row>
    <row r="2388" spans="1:9" x14ac:dyDescent="0.25">
      <c r="A2388" s="32" t="s">
        <v>2215</v>
      </c>
      <c r="B2388" s="32" t="s">
        <v>2211</v>
      </c>
      <c r="C2388" s="32" t="s">
        <v>2212</v>
      </c>
      <c r="D2388" s="32" t="s">
        <v>9</v>
      </c>
      <c r="E2388" s="32" t="s">
        <v>11</v>
      </c>
      <c r="F2388" s="32">
        <v>8000</v>
      </c>
      <c r="G2388" s="32">
        <f t="shared" si="42"/>
        <v>800000</v>
      </c>
      <c r="H2388" s="32">
        <v>100</v>
      </c>
      <c r="I2388" s="22"/>
    </row>
    <row r="2389" spans="1:9" x14ac:dyDescent="0.25">
      <c r="A2389" s="32" t="s">
        <v>2215</v>
      </c>
      <c r="B2389" s="32" t="s">
        <v>2213</v>
      </c>
      <c r="C2389" s="32" t="s">
        <v>541</v>
      </c>
      <c r="D2389" s="32" t="s">
        <v>9</v>
      </c>
      <c r="E2389" s="32" t="s">
        <v>11</v>
      </c>
      <c r="F2389" s="32">
        <v>50</v>
      </c>
      <c r="G2389" s="32">
        <f t="shared" si="42"/>
        <v>150000</v>
      </c>
      <c r="H2389" s="32">
        <v>3000</v>
      </c>
      <c r="I2389" s="22"/>
    </row>
    <row r="2390" spans="1:9" ht="40.5" x14ac:dyDescent="0.25">
      <c r="A2390" s="32" t="s">
        <v>2215</v>
      </c>
      <c r="B2390" s="32" t="s">
        <v>2214</v>
      </c>
      <c r="C2390" s="32" t="s">
        <v>1111</v>
      </c>
      <c r="D2390" s="32" t="s">
        <v>13</v>
      </c>
      <c r="E2390" s="32" t="s">
        <v>14</v>
      </c>
      <c r="F2390" s="32">
        <v>40000</v>
      </c>
      <c r="G2390" s="32">
        <f t="shared" si="42"/>
        <v>40000</v>
      </c>
      <c r="H2390" s="32" t="s">
        <v>698</v>
      </c>
      <c r="I2390" s="22"/>
    </row>
    <row r="2391" spans="1:9" ht="15" customHeight="1" x14ac:dyDescent="0.25">
      <c r="A2391" s="166" t="s">
        <v>12</v>
      </c>
      <c r="B2391" s="167"/>
      <c r="C2391" s="167"/>
      <c r="D2391" s="167"/>
      <c r="E2391" s="167"/>
      <c r="F2391" s="167"/>
      <c r="G2391" s="167"/>
      <c r="H2391" s="168"/>
      <c r="I2391" s="22"/>
    </row>
    <row r="2392" spans="1:9" ht="15" customHeight="1" x14ac:dyDescent="0.25">
      <c r="A2392" s="38">
        <v>4231</v>
      </c>
      <c r="B2392" s="38" t="s">
        <v>3888</v>
      </c>
      <c r="C2392" s="38" t="s">
        <v>3889</v>
      </c>
      <c r="D2392" s="38" t="s">
        <v>9</v>
      </c>
      <c r="E2392" s="38" t="s">
        <v>14</v>
      </c>
      <c r="F2392" s="38">
        <v>220000</v>
      </c>
      <c r="G2392" s="38">
        <v>220000</v>
      </c>
      <c r="H2392" s="38">
        <v>1</v>
      </c>
      <c r="I2392" s="22"/>
    </row>
    <row r="2393" spans="1:9" ht="40.5" x14ac:dyDescent="0.25">
      <c r="A2393" s="38">
        <v>4241</v>
      </c>
      <c r="B2393" s="38" t="s">
        <v>3400</v>
      </c>
      <c r="C2393" s="38" t="s">
        <v>399</v>
      </c>
      <c r="D2393" s="38" t="s">
        <v>13</v>
      </c>
      <c r="E2393" s="38" t="s">
        <v>14</v>
      </c>
      <c r="F2393" s="38">
        <v>131000</v>
      </c>
      <c r="G2393" s="38">
        <v>131000</v>
      </c>
      <c r="H2393" s="38">
        <v>1</v>
      </c>
      <c r="I2393" s="22"/>
    </row>
    <row r="2394" spans="1:9" ht="27" x14ac:dyDescent="0.25">
      <c r="A2394" s="38">
        <v>4213</v>
      </c>
      <c r="B2394" s="38" t="s">
        <v>1483</v>
      </c>
      <c r="C2394" s="38" t="s">
        <v>516</v>
      </c>
      <c r="D2394" s="38" t="s">
        <v>381</v>
      </c>
      <c r="E2394" s="38" t="s">
        <v>14</v>
      </c>
      <c r="F2394" s="38">
        <v>4570000</v>
      </c>
      <c r="G2394" s="38">
        <v>4570000</v>
      </c>
      <c r="H2394" s="38">
        <v>1</v>
      </c>
      <c r="I2394" s="22"/>
    </row>
    <row r="2395" spans="1:9" ht="27" x14ac:dyDescent="0.25">
      <c r="A2395" s="38">
        <v>4232</v>
      </c>
      <c r="B2395" s="38" t="s">
        <v>1235</v>
      </c>
      <c r="C2395" s="38" t="s">
        <v>883</v>
      </c>
      <c r="D2395" s="38" t="s">
        <v>381</v>
      </c>
      <c r="E2395" s="38" t="s">
        <v>14</v>
      </c>
      <c r="F2395" s="38">
        <v>180000</v>
      </c>
      <c r="G2395" s="38">
        <v>180000</v>
      </c>
      <c r="H2395" s="38">
        <v>1</v>
      </c>
      <c r="I2395" s="22"/>
    </row>
    <row r="2396" spans="1:9" ht="27" x14ac:dyDescent="0.25">
      <c r="A2396" s="38">
        <v>4232</v>
      </c>
      <c r="B2396" s="38" t="s">
        <v>1236</v>
      </c>
      <c r="C2396" s="38" t="s">
        <v>883</v>
      </c>
      <c r="D2396" s="38" t="s">
        <v>381</v>
      </c>
      <c r="E2396" s="38" t="s">
        <v>14</v>
      </c>
      <c r="F2396" s="38">
        <v>504000</v>
      </c>
      <c r="G2396" s="38">
        <v>504000</v>
      </c>
      <c r="H2396" s="38">
        <v>1</v>
      </c>
      <c r="I2396" s="22"/>
    </row>
    <row r="2397" spans="1:9" ht="40.5" x14ac:dyDescent="0.25">
      <c r="A2397" s="38">
        <v>4252</v>
      </c>
      <c r="B2397" s="38" t="s">
        <v>1229</v>
      </c>
      <c r="C2397" s="38" t="s">
        <v>474</v>
      </c>
      <c r="D2397" s="38" t="s">
        <v>381</v>
      </c>
      <c r="E2397" s="38" t="s">
        <v>14</v>
      </c>
      <c r="F2397" s="38">
        <v>1000000</v>
      </c>
      <c r="G2397" s="38">
        <v>1000000</v>
      </c>
      <c r="H2397" s="38">
        <v>1</v>
      </c>
      <c r="I2397" s="22"/>
    </row>
    <row r="2398" spans="1:9" ht="40.5" x14ac:dyDescent="0.25">
      <c r="A2398" s="38">
        <v>4252</v>
      </c>
      <c r="B2398" s="38" t="s">
        <v>1230</v>
      </c>
      <c r="C2398" s="38" t="s">
        <v>522</v>
      </c>
      <c r="D2398" s="38" t="s">
        <v>381</v>
      </c>
      <c r="E2398" s="38" t="s">
        <v>14</v>
      </c>
      <c r="F2398" s="38">
        <v>1000000</v>
      </c>
      <c r="G2398" s="38">
        <v>1000000</v>
      </c>
      <c r="H2398" s="38">
        <v>1</v>
      </c>
      <c r="I2398" s="22"/>
    </row>
    <row r="2399" spans="1:9" ht="40.5" x14ac:dyDescent="0.25">
      <c r="A2399" s="38">
        <v>4252</v>
      </c>
      <c r="B2399" s="38" t="s">
        <v>1227</v>
      </c>
      <c r="C2399" s="38" t="s">
        <v>525</v>
      </c>
      <c r="D2399" s="38" t="s">
        <v>381</v>
      </c>
      <c r="E2399" s="38" t="s">
        <v>14</v>
      </c>
      <c r="F2399" s="38">
        <v>2100000</v>
      </c>
      <c r="G2399" s="38">
        <v>2100000</v>
      </c>
      <c r="H2399" s="38">
        <v>1</v>
      </c>
      <c r="I2399" s="22"/>
    </row>
    <row r="2400" spans="1:9" ht="40.5" x14ac:dyDescent="0.25">
      <c r="A2400" s="38">
        <v>4252</v>
      </c>
      <c r="B2400" s="38" t="s">
        <v>1228</v>
      </c>
      <c r="C2400" s="38" t="s">
        <v>530</v>
      </c>
      <c r="D2400" s="38" t="s">
        <v>381</v>
      </c>
      <c r="E2400" s="38" t="s">
        <v>14</v>
      </c>
      <c r="F2400" s="38">
        <v>500000</v>
      </c>
      <c r="G2400" s="38">
        <v>500000</v>
      </c>
      <c r="H2400" s="38">
        <v>1</v>
      </c>
      <c r="I2400" s="22"/>
    </row>
    <row r="2401" spans="1:9" ht="27" x14ac:dyDescent="0.25">
      <c r="A2401" s="38">
        <v>4234</v>
      </c>
      <c r="B2401" s="38" t="s">
        <v>1219</v>
      </c>
      <c r="C2401" s="38" t="s">
        <v>532</v>
      </c>
      <c r="D2401" s="38" t="s">
        <v>9</v>
      </c>
      <c r="E2401" s="38" t="s">
        <v>14</v>
      </c>
      <c r="F2401" s="38">
        <v>66000</v>
      </c>
      <c r="G2401" s="38">
        <v>66000</v>
      </c>
      <c r="H2401" s="38">
        <v>1</v>
      </c>
      <c r="I2401" s="22"/>
    </row>
    <row r="2402" spans="1:9" ht="27" x14ac:dyDescent="0.25">
      <c r="A2402" s="38">
        <v>4234</v>
      </c>
      <c r="B2402" s="38" t="s">
        <v>1220</v>
      </c>
      <c r="C2402" s="38" t="s">
        <v>532</v>
      </c>
      <c r="D2402" s="38" t="s">
        <v>9</v>
      </c>
      <c r="E2402" s="38" t="s">
        <v>14</v>
      </c>
      <c r="F2402" s="38">
        <v>52800</v>
      </c>
      <c r="G2402" s="38">
        <v>52800</v>
      </c>
      <c r="H2402" s="38">
        <v>1</v>
      </c>
      <c r="I2402" s="22"/>
    </row>
    <row r="2403" spans="1:9" ht="27" x14ac:dyDescent="0.25">
      <c r="A2403" s="38">
        <v>4234</v>
      </c>
      <c r="B2403" s="38" t="s">
        <v>1221</v>
      </c>
      <c r="C2403" s="38" t="s">
        <v>532</v>
      </c>
      <c r="D2403" s="38" t="s">
        <v>9</v>
      </c>
      <c r="E2403" s="38" t="s">
        <v>14</v>
      </c>
      <c r="F2403" s="38">
        <v>15960</v>
      </c>
      <c r="G2403" s="38">
        <v>15960</v>
      </c>
      <c r="H2403" s="38">
        <v>1</v>
      </c>
      <c r="I2403" s="22"/>
    </row>
    <row r="2404" spans="1:9" ht="27" x14ac:dyDescent="0.25">
      <c r="A2404" s="38">
        <v>4234</v>
      </c>
      <c r="B2404" s="38" t="s">
        <v>1222</v>
      </c>
      <c r="C2404" s="38" t="s">
        <v>532</v>
      </c>
      <c r="D2404" s="38" t="s">
        <v>9</v>
      </c>
      <c r="E2404" s="38" t="s">
        <v>14</v>
      </c>
      <c r="F2404" s="38">
        <v>44886</v>
      </c>
      <c r="G2404" s="38">
        <v>44886</v>
      </c>
      <c r="H2404" s="38">
        <v>1</v>
      </c>
      <c r="I2404" s="22"/>
    </row>
    <row r="2405" spans="1:9" ht="27" x14ac:dyDescent="0.25">
      <c r="A2405" s="38">
        <v>4234</v>
      </c>
      <c r="B2405" s="38" t="s">
        <v>1223</v>
      </c>
      <c r="C2405" s="38" t="s">
        <v>532</v>
      </c>
      <c r="D2405" s="38" t="s">
        <v>9</v>
      </c>
      <c r="E2405" s="38" t="s">
        <v>14</v>
      </c>
      <c r="F2405" s="38">
        <v>127200</v>
      </c>
      <c r="G2405" s="38">
        <v>127200</v>
      </c>
      <c r="H2405" s="38">
        <v>1</v>
      </c>
      <c r="I2405" s="22"/>
    </row>
    <row r="2406" spans="1:9" ht="27" x14ac:dyDescent="0.25">
      <c r="A2406" s="38">
        <v>4234</v>
      </c>
      <c r="B2406" s="38" t="s">
        <v>1224</v>
      </c>
      <c r="C2406" s="38" t="s">
        <v>532</v>
      </c>
      <c r="D2406" s="38" t="s">
        <v>9</v>
      </c>
      <c r="E2406" s="38" t="s">
        <v>14</v>
      </c>
      <c r="F2406" s="38">
        <v>151200</v>
      </c>
      <c r="G2406" s="38">
        <v>151200</v>
      </c>
      <c r="H2406" s="38">
        <v>1</v>
      </c>
      <c r="I2406" s="22"/>
    </row>
    <row r="2407" spans="1:9" ht="27" x14ac:dyDescent="0.25">
      <c r="A2407" s="38">
        <v>4234</v>
      </c>
      <c r="B2407" s="38" t="s">
        <v>1225</v>
      </c>
      <c r="C2407" s="38" t="s">
        <v>532</v>
      </c>
      <c r="D2407" s="38" t="s">
        <v>9</v>
      </c>
      <c r="E2407" s="38" t="s">
        <v>14</v>
      </c>
      <c r="F2407" s="38">
        <v>247200</v>
      </c>
      <c r="G2407" s="38">
        <v>247200</v>
      </c>
      <c r="H2407" s="38">
        <v>1</v>
      </c>
      <c r="I2407" s="22"/>
    </row>
    <row r="2408" spans="1:9" ht="27" x14ac:dyDescent="0.25">
      <c r="A2408" s="38">
        <v>4234</v>
      </c>
      <c r="B2408" s="38" t="s">
        <v>1226</v>
      </c>
      <c r="C2408" s="38" t="s">
        <v>532</v>
      </c>
      <c r="D2408" s="38" t="s">
        <v>9</v>
      </c>
      <c r="E2408" s="38" t="s">
        <v>14</v>
      </c>
      <c r="F2408" s="38">
        <v>103356</v>
      </c>
      <c r="G2408" s="38">
        <v>103356</v>
      </c>
      <c r="H2408" s="38">
        <v>1</v>
      </c>
      <c r="I2408" s="22"/>
    </row>
    <row r="2409" spans="1:9" ht="27" x14ac:dyDescent="0.25">
      <c r="A2409" s="38" t="s">
        <v>700</v>
      </c>
      <c r="B2409" s="38" t="s">
        <v>867</v>
      </c>
      <c r="C2409" s="38" t="s">
        <v>396</v>
      </c>
      <c r="D2409" s="38" t="s">
        <v>381</v>
      </c>
      <c r="E2409" s="38" t="s">
        <v>14</v>
      </c>
      <c r="F2409" s="38">
        <v>750000</v>
      </c>
      <c r="G2409" s="38">
        <v>750000</v>
      </c>
      <c r="H2409" s="38">
        <v>1</v>
      </c>
      <c r="I2409" s="22"/>
    </row>
    <row r="2410" spans="1:9" ht="27" x14ac:dyDescent="0.25">
      <c r="A2410" s="38" t="s">
        <v>700</v>
      </c>
      <c r="B2410" s="38" t="s">
        <v>868</v>
      </c>
      <c r="C2410" s="38" t="s">
        <v>396</v>
      </c>
      <c r="D2410" s="38" t="s">
        <v>381</v>
      </c>
      <c r="E2410" s="38" t="s">
        <v>14</v>
      </c>
      <c r="F2410" s="38">
        <v>1500000</v>
      </c>
      <c r="G2410" s="38">
        <v>1500000</v>
      </c>
      <c r="H2410" s="38">
        <v>1</v>
      </c>
      <c r="I2410" s="22"/>
    </row>
    <row r="2411" spans="1:9" ht="27" x14ac:dyDescent="0.25">
      <c r="A2411" s="38" t="s">
        <v>700</v>
      </c>
      <c r="B2411" s="38" t="s">
        <v>869</v>
      </c>
      <c r="C2411" s="38" t="s">
        <v>396</v>
      </c>
      <c r="D2411" s="38" t="s">
        <v>381</v>
      </c>
      <c r="E2411" s="38" t="s">
        <v>14</v>
      </c>
      <c r="F2411" s="38">
        <v>1650000</v>
      </c>
      <c r="G2411" s="38">
        <v>1650000</v>
      </c>
      <c r="H2411" s="38">
        <v>1</v>
      </c>
      <c r="I2411" s="22"/>
    </row>
    <row r="2412" spans="1:9" ht="40.5" x14ac:dyDescent="0.25">
      <c r="A2412" s="38" t="s">
        <v>700</v>
      </c>
      <c r="B2412" s="38" t="s">
        <v>870</v>
      </c>
      <c r="C2412" s="38" t="s">
        <v>474</v>
      </c>
      <c r="D2412" s="38" t="s">
        <v>381</v>
      </c>
      <c r="E2412" s="38" t="s">
        <v>14</v>
      </c>
      <c r="F2412" s="38">
        <v>0</v>
      </c>
      <c r="G2412" s="38">
        <v>0</v>
      </c>
      <c r="H2412" s="38">
        <v>1</v>
      </c>
      <c r="I2412" s="22"/>
    </row>
    <row r="2413" spans="1:9" ht="40.5" x14ac:dyDescent="0.25">
      <c r="A2413" s="38" t="s">
        <v>700</v>
      </c>
      <c r="B2413" s="38" t="s">
        <v>871</v>
      </c>
      <c r="C2413" s="38" t="s">
        <v>522</v>
      </c>
      <c r="D2413" s="38" t="s">
        <v>381</v>
      </c>
      <c r="E2413" s="38" t="s">
        <v>14</v>
      </c>
      <c r="F2413" s="38">
        <v>0</v>
      </c>
      <c r="G2413" s="38">
        <v>0</v>
      </c>
      <c r="H2413" s="38">
        <v>1</v>
      </c>
      <c r="I2413" s="22"/>
    </row>
    <row r="2414" spans="1:9" ht="40.5" x14ac:dyDescent="0.25">
      <c r="A2414" s="38" t="s">
        <v>700</v>
      </c>
      <c r="B2414" s="38" t="s">
        <v>872</v>
      </c>
      <c r="C2414" s="38" t="s">
        <v>873</v>
      </c>
      <c r="D2414" s="38" t="s">
        <v>381</v>
      </c>
      <c r="E2414" s="38" t="s">
        <v>14</v>
      </c>
      <c r="F2414" s="38">
        <v>0</v>
      </c>
      <c r="G2414" s="38">
        <v>0</v>
      </c>
      <c r="H2414" s="38">
        <v>1</v>
      </c>
      <c r="I2414" s="22"/>
    </row>
    <row r="2415" spans="1:9" ht="40.5" x14ac:dyDescent="0.25">
      <c r="A2415" s="38" t="s">
        <v>700</v>
      </c>
      <c r="B2415" s="38" t="s">
        <v>874</v>
      </c>
      <c r="C2415" s="38" t="s">
        <v>525</v>
      </c>
      <c r="D2415" s="38" t="s">
        <v>381</v>
      </c>
      <c r="E2415" s="38" t="s">
        <v>14</v>
      </c>
      <c r="F2415" s="38">
        <v>0</v>
      </c>
      <c r="G2415" s="38">
        <v>0</v>
      </c>
      <c r="H2415" s="38">
        <v>1</v>
      </c>
      <c r="I2415" s="22"/>
    </row>
    <row r="2416" spans="1:9" ht="27" x14ac:dyDescent="0.25">
      <c r="A2416" s="38" t="s">
        <v>701</v>
      </c>
      <c r="B2416" s="38" t="s">
        <v>875</v>
      </c>
      <c r="C2416" s="38" t="s">
        <v>876</v>
      </c>
      <c r="D2416" s="38" t="s">
        <v>381</v>
      </c>
      <c r="E2416" s="38" t="s">
        <v>14</v>
      </c>
      <c r="F2416" s="38">
        <v>700000</v>
      </c>
      <c r="G2416" s="38">
        <v>700000</v>
      </c>
      <c r="H2416" s="38">
        <v>1</v>
      </c>
      <c r="I2416" s="22"/>
    </row>
    <row r="2417" spans="1:9" ht="27" x14ac:dyDescent="0.25">
      <c r="A2417" s="38" t="s">
        <v>701</v>
      </c>
      <c r="B2417" s="38" t="s">
        <v>877</v>
      </c>
      <c r="C2417" s="38" t="s">
        <v>392</v>
      </c>
      <c r="D2417" s="38" t="s">
        <v>381</v>
      </c>
      <c r="E2417" s="38" t="s">
        <v>14</v>
      </c>
      <c r="F2417" s="38">
        <v>0</v>
      </c>
      <c r="G2417" s="38">
        <v>0</v>
      </c>
      <c r="H2417" s="38">
        <v>1</v>
      </c>
      <c r="I2417" s="22"/>
    </row>
    <row r="2418" spans="1:9" ht="27" x14ac:dyDescent="0.25">
      <c r="A2418" s="38" t="s">
        <v>701</v>
      </c>
      <c r="B2418" s="38" t="s">
        <v>878</v>
      </c>
      <c r="C2418" s="38" t="s">
        <v>691</v>
      </c>
      <c r="D2418" s="38" t="s">
        <v>381</v>
      </c>
      <c r="E2418" s="38" t="s">
        <v>14</v>
      </c>
      <c r="F2418" s="38">
        <v>594000</v>
      </c>
      <c r="G2418" s="38">
        <v>594000</v>
      </c>
      <c r="H2418" s="38">
        <v>1</v>
      </c>
      <c r="I2418" s="22"/>
    </row>
    <row r="2419" spans="1:9" ht="40.5" x14ac:dyDescent="0.25">
      <c r="A2419" s="38" t="s">
        <v>700</v>
      </c>
      <c r="B2419" s="38" t="s">
        <v>879</v>
      </c>
      <c r="C2419" s="38" t="s">
        <v>530</v>
      </c>
      <c r="D2419" s="38" t="s">
        <v>381</v>
      </c>
      <c r="E2419" s="38" t="s">
        <v>14</v>
      </c>
      <c r="F2419" s="38">
        <v>0</v>
      </c>
      <c r="G2419" s="38">
        <v>0</v>
      </c>
      <c r="H2419" s="38">
        <v>1</v>
      </c>
      <c r="I2419" s="22"/>
    </row>
    <row r="2420" spans="1:9" ht="27" x14ac:dyDescent="0.25">
      <c r="A2420" s="38" t="s">
        <v>702</v>
      </c>
      <c r="B2420" s="38" t="s">
        <v>880</v>
      </c>
      <c r="C2420" s="38" t="s">
        <v>510</v>
      </c>
      <c r="D2420" s="38" t="s">
        <v>13</v>
      </c>
      <c r="E2420" s="38" t="s">
        <v>14</v>
      </c>
      <c r="F2420" s="38">
        <v>3500000</v>
      </c>
      <c r="G2420" s="38">
        <v>3500000</v>
      </c>
      <c r="H2420" s="38">
        <v>1</v>
      </c>
      <c r="I2420" s="22"/>
    </row>
    <row r="2421" spans="1:9" ht="27" x14ac:dyDescent="0.25">
      <c r="A2421" s="38" t="s">
        <v>702</v>
      </c>
      <c r="B2421" s="38" t="s">
        <v>881</v>
      </c>
      <c r="C2421" s="38" t="s">
        <v>491</v>
      </c>
      <c r="D2421" s="38" t="s">
        <v>9</v>
      </c>
      <c r="E2421" s="38" t="s">
        <v>14</v>
      </c>
      <c r="F2421" s="38">
        <v>2280000</v>
      </c>
      <c r="G2421" s="38">
        <v>2280000</v>
      </c>
      <c r="H2421" s="38">
        <v>1</v>
      </c>
      <c r="I2421" s="22"/>
    </row>
    <row r="2422" spans="1:9" ht="27" x14ac:dyDescent="0.25">
      <c r="A2422" s="38" t="s">
        <v>888</v>
      </c>
      <c r="B2422" s="38" t="s">
        <v>882</v>
      </c>
      <c r="C2422" s="38" t="s">
        <v>883</v>
      </c>
      <c r="D2422" s="38" t="s">
        <v>9</v>
      </c>
      <c r="E2422" s="38" t="s">
        <v>14</v>
      </c>
      <c r="F2422" s="38">
        <v>0</v>
      </c>
      <c r="G2422" s="38">
        <v>0</v>
      </c>
      <c r="H2422" s="38">
        <v>1</v>
      </c>
      <c r="I2422" s="22"/>
    </row>
    <row r="2423" spans="1:9" ht="27" x14ac:dyDescent="0.25">
      <c r="A2423" s="38" t="s">
        <v>888</v>
      </c>
      <c r="B2423" s="38" t="s">
        <v>884</v>
      </c>
      <c r="C2423" s="38" t="s">
        <v>883</v>
      </c>
      <c r="D2423" s="38" t="s">
        <v>9</v>
      </c>
      <c r="E2423" s="38" t="s">
        <v>14</v>
      </c>
      <c r="F2423" s="38">
        <v>0</v>
      </c>
      <c r="G2423" s="38">
        <v>0</v>
      </c>
      <c r="H2423" s="38">
        <v>1</v>
      </c>
      <c r="I2423" s="22"/>
    </row>
    <row r="2424" spans="1:9" ht="40.5" x14ac:dyDescent="0.25">
      <c r="A2424" s="38" t="s">
        <v>702</v>
      </c>
      <c r="B2424" s="38" t="s">
        <v>885</v>
      </c>
      <c r="C2424" s="38" t="s">
        <v>403</v>
      </c>
      <c r="D2424" s="38" t="s">
        <v>9</v>
      </c>
      <c r="E2424" s="38" t="s">
        <v>14</v>
      </c>
      <c r="F2424" s="38">
        <v>205000</v>
      </c>
      <c r="G2424" s="38">
        <v>205000</v>
      </c>
      <c r="H2424" s="38">
        <v>1</v>
      </c>
      <c r="I2424" s="22"/>
    </row>
    <row r="2425" spans="1:9" ht="40.5" x14ac:dyDescent="0.25">
      <c r="A2425" s="38" t="s">
        <v>701</v>
      </c>
      <c r="B2425" s="38" t="s">
        <v>886</v>
      </c>
      <c r="C2425" s="38" t="s">
        <v>399</v>
      </c>
      <c r="D2425" s="38" t="s">
        <v>13</v>
      </c>
      <c r="E2425" s="38" t="s">
        <v>14</v>
      </c>
      <c r="F2425" s="38">
        <v>0</v>
      </c>
      <c r="G2425" s="38">
        <v>0</v>
      </c>
      <c r="H2425" s="38">
        <v>1</v>
      </c>
      <c r="I2425" s="22"/>
    </row>
    <row r="2426" spans="1:9" ht="27" x14ac:dyDescent="0.25">
      <c r="A2426" s="38" t="s">
        <v>460</v>
      </c>
      <c r="B2426" s="38" t="s">
        <v>887</v>
      </c>
      <c r="C2426" s="38" t="s">
        <v>516</v>
      </c>
      <c r="D2426" s="38" t="s">
        <v>381</v>
      </c>
      <c r="E2426" s="38" t="s">
        <v>14</v>
      </c>
      <c r="F2426" s="38">
        <v>156000</v>
      </c>
      <c r="G2426" s="38">
        <v>156000</v>
      </c>
      <c r="H2426" s="38">
        <v>1</v>
      </c>
      <c r="I2426" s="22"/>
    </row>
    <row r="2427" spans="1:9" ht="27" x14ac:dyDescent="0.25">
      <c r="A2427" s="38">
        <v>4239</v>
      </c>
      <c r="B2427" s="38" t="s">
        <v>7203</v>
      </c>
      <c r="C2427" s="38" t="s">
        <v>857</v>
      </c>
      <c r="D2427" s="38" t="s">
        <v>9</v>
      </c>
      <c r="E2427" s="38" t="s">
        <v>14</v>
      </c>
      <c r="F2427" s="38">
        <v>3000000</v>
      </c>
      <c r="G2427" s="38">
        <v>3000000</v>
      </c>
      <c r="H2427" s="38">
        <v>1</v>
      </c>
      <c r="I2427" s="22"/>
    </row>
    <row r="2428" spans="1:9" x14ac:dyDescent="0.25">
      <c r="A2428" s="38"/>
      <c r="B2428" s="38"/>
      <c r="C2428" s="38"/>
      <c r="D2428" s="38"/>
      <c r="E2428" s="38"/>
      <c r="F2428" s="38"/>
      <c r="G2428" s="38"/>
      <c r="H2428" s="38"/>
      <c r="I2428" s="22"/>
    </row>
    <row r="2429" spans="1:9" ht="15" customHeight="1" x14ac:dyDescent="0.25">
      <c r="A2429" s="133" t="s">
        <v>44</v>
      </c>
      <c r="B2429" s="134"/>
      <c r="C2429" s="134"/>
      <c r="D2429" s="134"/>
      <c r="E2429" s="134"/>
      <c r="F2429" s="134"/>
      <c r="G2429" s="134"/>
      <c r="H2429" s="134"/>
      <c r="I2429" s="22"/>
    </row>
    <row r="2430" spans="1:9" ht="13.5" customHeight="1" x14ac:dyDescent="0.25">
      <c r="A2430" s="127" t="s">
        <v>12</v>
      </c>
      <c r="B2430" s="128"/>
      <c r="C2430" s="128"/>
      <c r="D2430" s="128"/>
      <c r="E2430" s="128"/>
      <c r="F2430" s="128"/>
      <c r="G2430" s="128"/>
      <c r="H2430" s="129"/>
      <c r="I2430" s="22"/>
    </row>
    <row r="2431" spans="1:9" ht="30" customHeight="1" x14ac:dyDescent="0.25">
      <c r="A2431" s="32">
        <v>5134</v>
      </c>
      <c r="B2431" s="32" t="s">
        <v>3143</v>
      </c>
      <c r="C2431" s="32" t="s">
        <v>17</v>
      </c>
      <c r="D2431" s="32" t="s">
        <v>15</v>
      </c>
      <c r="E2431" s="32" t="s">
        <v>14</v>
      </c>
      <c r="F2431" s="32">
        <v>125000</v>
      </c>
      <c r="G2431" s="32">
        <v>125000</v>
      </c>
      <c r="H2431" s="32">
        <v>1</v>
      </c>
      <c r="I2431" s="22"/>
    </row>
    <row r="2432" spans="1:9" ht="30" customHeight="1" x14ac:dyDescent="0.25">
      <c r="A2432" s="32">
        <v>5134</v>
      </c>
      <c r="B2432" s="32" t="s">
        <v>3144</v>
      </c>
      <c r="C2432" s="32" t="s">
        <v>17</v>
      </c>
      <c r="D2432" s="32" t="s">
        <v>15</v>
      </c>
      <c r="E2432" s="32" t="s">
        <v>14</v>
      </c>
      <c r="F2432" s="32">
        <v>150000</v>
      </c>
      <c r="G2432" s="32">
        <v>150000</v>
      </c>
      <c r="H2432" s="32">
        <v>1</v>
      </c>
      <c r="I2432" s="22"/>
    </row>
    <row r="2433" spans="1:9" ht="30" customHeight="1" x14ac:dyDescent="0.25">
      <c r="A2433" s="32">
        <v>5134</v>
      </c>
      <c r="B2433" s="32" t="s">
        <v>3145</v>
      </c>
      <c r="C2433" s="32" t="s">
        <v>17</v>
      </c>
      <c r="D2433" s="32" t="s">
        <v>15</v>
      </c>
      <c r="E2433" s="32" t="s">
        <v>14</v>
      </c>
      <c r="F2433" s="32">
        <v>80000</v>
      </c>
      <c r="G2433" s="32">
        <v>80000</v>
      </c>
      <c r="H2433" s="32">
        <v>1</v>
      </c>
      <c r="I2433" s="22"/>
    </row>
    <row r="2434" spans="1:9" ht="30" customHeight="1" x14ac:dyDescent="0.25">
      <c r="A2434" s="32">
        <v>5134</v>
      </c>
      <c r="B2434" s="32" t="s">
        <v>3146</v>
      </c>
      <c r="C2434" s="32" t="s">
        <v>17</v>
      </c>
      <c r="D2434" s="32" t="s">
        <v>15</v>
      </c>
      <c r="E2434" s="32" t="s">
        <v>14</v>
      </c>
      <c r="F2434" s="32">
        <v>160000</v>
      </c>
      <c r="G2434" s="32">
        <v>160000</v>
      </c>
      <c r="H2434" s="32">
        <v>1</v>
      </c>
      <c r="I2434" s="22"/>
    </row>
    <row r="2435" spans="1:9" ht="30" customHeight="1" x14ac:dyDescent="0.25">
      <c r="A2435" s="32">
        <v>5134</v>
      </c>
      <c r="B2435" s="32" t="s">
        <v>3147</v>
      </c>
      <c r="C2435" s="32" t="s">
        <v>17</v>
      </c>
      <c r="D2435" s="32" t="s">
        <v>15</v>
      </c>
      <c r="E2435" s="32" t="s">
        <v>14</v>
      </c>
      <c r="F2435" s="32">
        <v>75000</v>
      </c>
      <c r="G2435" s="32">
        <v>75000</v>
      </c>
      <c r="H2435" s="32">
        <v>1</v>
      </c>
      <c r="I2435" s="22"/>
    </row>
    <row r="2436" spans="1:9" ht="30" customHeight="1" x14ac:dyDescent="0.25">
      <c r="A2436" s="32">
        <v>5134</v>
      </c>
      <c r="B2436" s="32" t="s">
        <v>3148</v>
      </c>
      <c r="C2436" s="32" t="s">
        <v>17</v>
      </c>
      <c r="D2436" s="32" t="s">
        <v>15</v>
      </c>
      <c r="E2436" s="32" t="s">
        <v>14</v>
      </c>
      <c r="F2436" s="32">
        <v>40000</v>
      </c>
      <c r="G2436" s="32">
        <v>40000</v>
      </c>
      <c r="H2436" s="32">
        <v>1</v>
      </c>
      <c r="I2436" s="22"/>
    </row>
    <row r="2437" spans="1:9" ht="27" x14ac:dyDescent="0.25">
      <c r="A2437" s="32">
        <v>5134</v>
      </c>
      <c r="B2437" s="32" t="s">
        <v>3149</v>
      </c>
      <c r="C2437" s="32" t="s">
        <v>17</v>
      </c>
      <c r="D2437" s="32" t="s">
        <v>15</v>
      </c>
      <c r="E2437" s="32" t="s">
        <v>14</v>
      </c>
      <c r="F2437" s="32">
        <v>95000</v>
      </c>
      <c r="G2437" s="32">
        <v>95000</v>
      </c>
      <c r="H2437" s="32">
        <v>1</v>
      </c>
      <c r="I2437" s="22"/>
    </row>
    <row r="2438" spans="1:9" ht="27" x14ac:dyDescent="0.25">
      <c r="A2438" s="32">
        <v>5134</v>
      </c>
      <c r="B2438" s="32" t="s">
        <v>2618</v>
      </c>
      <c r="C2438" s="32" t="s">
        <v>17</v>
      </c>
      <c r="D2438" s="32" t="s">
        <v>15</v>
      </c>
      <c r="E2438" s="32" t="s">
        <v>14</v>
      </c>
      <c r="F2438" s="32">
        <v>270000</v>
      </c>
      <c r="G2438" s="32">
        <v>270000</v>
      </c>
      <c r="H2438" s="32">
        <v>1</v>
      </c>
      <c r="I2438" s="22"/>
    </row>
    <row r="2439" spans="1:9" ht="27" x14ac:dyDescent="0.25">
      <c r="A2439" s="32">
        <v>5134</v>
      </c>
      <c r="B2439" s="32" t="s">
        <v>2619</v>
      </c>
      <c r="C2439" s="32" t="s">
        <v>17</v>
      </c>
      <c r="D2439" s="32" t="s">
        <v>15</v>
      </c>
      <c r="E2439" s="32" t="s">
        <v>14</v>
      </c>
      <c r="F2439" s="32">
        <v>720000</v>
      </c>
      <c r="G2439" s="32">
        <v>720000</v>
      </c>
      <c r="H2439" s="32">
        <v>1</v>
      </c>
      <c r="I2439" s="22"/>
    </row>
    <row r="2440" spans="1:9" ht="27" x14ac:dyDescent="0.25">
      <c r="A2440" s="32">
        <v>5134</v>
      </c>
      <c r="B2440" s="32" t="s">
        <v>2620</v>
      </c>
      <c r="C2440" s="32" t="s">
        <v>17</v>
      </c>
      <c r="D2440" s="32" t="s">
        <v>15</v>
      </c>
      <c r="E2440" s="32" t="s">
        <v>14</v>
      </c>
      <c r="F2440" s="32">
        <v>650000</v>
      </c>
      <c r="G2440" s="32">
        <v>650000</v>
      </c>
      <c r="H2440" s="32">
        <v>1</v>
      </c>
      <c r="I2440" s="22"/>
    </row>
    <row r="2441" spans="1:9" ht="27" x14ac:dyDescent="0.25">
      <c r="A2441" s="32">
        <v>5134</v>
      </c>
      <c r="B2441" s="32" t="s">
        <v>2621</v>
      </c>
      <c r="C2441" s="32" t="s">
        <v>17</v>
      </c>
      <c r="D2441" s="32" t="s">
        <v>15</v>
      </c>
      <c r="E2441" s="32" t="s">
        <v>14</v>
      </c>
      <c r="F2441" s="32">
        <v>460000</v>
      </c>
      <c r="G2441" s="32">
        <v>460000</v>
      </c>
      <c r="H2441" s="32">
        <v>1</v>
      </c>
      <c r="I2441" s="22"/>
    </row>
    <row r="2442" spans="1:9" ht="27" x14ac:dyDescent="0.25">
      <c r="A2442" s="32">
        <v>5134</v>
      </c>
      <c r="B2442" s="32" t="s">
        <v>2622</v>
      </c>
      <c r="C2442" s="32" t="s">
        <v>17</v>
      </c>
      <c r="D2442" s="32" t="s">
        <v>15</v>
      </c>
      <c r="E2442" s="32" t="s">
        <v>14</v>
      </c>
      <c r="F2442" s="32">
        <v>460000</v>
      </c>
      <c r="G2442" s="32">
        <v>460000</v>
      </c>
      <c r="H2442" s="32">
        <v>1</v>
      </c>
      <c r="I2442" s="22"/>
    </row>
    <row r="2443" spans="1:9" ht="27" x14ac:dyDescent="0.25">
      <c r="A2443" s="32">
        <v>5134</v>
      </c>
      <c r="B2443" s="32" t="s">
        <v>2616</v>
      </c>
      <c r="C2443" s="32" t="s">
        <v>392</v>
      </c>
      <c r="D2443" s="32" t="s">
        <v>381</v>
      </c>
      <c r="E2443" s="32" t="s">
        <v>14</v>
      </c>
      <c r="F2443" s="32">
        <v>800000</v>
      </c>
      <c r="G2443" s="32">
        <v>800000</v>
      </c>
      <c r="H2443" s="32">
        <v>1</v>
      </c>
      <c r="I2443" s="22"/>
    </row>
    <row r="2444" spans="1:9" ht="27" x14ac:dyDescent="0.25">
      <c r="A2444" s="32">
        <v>5134</v>
      </c>
      <c r="B2444" s="32" t="s">
        <v>7225</v>
      </c>
      <c r="C2444" s="32" t="s">
        <v>17</v>
      </c>
      <c r="D2444" s="32" t="s">
        <v>15</v>
      </c>
      <c r="E2444" s="32" t="s">
        <v>14</v>
      </c>
      <c r="F2444" s="32">
        <v>550000</v>
      </c>
      <c r="G2444" s="32">
        <v>550000</v>
      </c>
      <c r="H2444" s="32">
        <v>1</v>
      </c>
      <c r="I2444" s="22"/>
    </row>
    <row r="2445" spans="1:9" ht="27" x14ac:dyDescent="0.25">
      <c r="A2445" s="32">
        <v>5134</v>
      </c>
      <c r="B2445" s="32" t="s">
        <v>7268</v>
      </c>
      <c r="C2445" s="32" t="s">
        <v>17</v>
      </c>
      <c r="D2445" s="32" t="s">
        <v>15</v>
      </c>
      <c r="E2445" s="32" t="s">
        <v>14</v>
      </c>
      <c r="F2445" s="32">
        <v>200000</v>
      </c>
      <c r="G2445" s="32">
        <v>200000</v>
      </c>
      <c r="H2445" s="32">
        <v>1</v>
      </c>
      <c r="I2445" s="22"/>
    </row>
    <row r="2446" spans="1:9" ht="27" x14ac:dyDescent="0.25">
      <c r="A2446" s="32">
        <v>5134</v>
      </c>
      <c r="B2446" s="32" t="s">
        <v>7269</v>
      </c>
      <c r="C2446" s="32" t="s">
        <v>17</v>
      </c>
      <c r="D2446" s="32" t="s">
        <v>15</v>
      </c>
      <c r="E2446" s="32" t="s">
        <v>14</v>
      </c>
      <c r="F2446" s="32">
        <v>200000</v>
      </c>
      <c r="G2446" s="32">
        <v>200000</v>
      </c>
      <c r="H2446" s="32">
        <v>1</v>
      </c>
      <c r="I2446" s="22"/>
    </row>
    <row r="2447" spans="1:9" ht="27" x14ac:dyDescent="0.25">
      <c r="A2447" s="32">
        <v>5134</v>
      </c>
      <c r="B2447" s="32" t="s">
        <v>7270</v>
      </c>
      <c r="C2447" s="32" t="s">
        <v>17</v>
      </c>
      <c r="D2447" s="32" t="s">
        <v>15</v>
      </c>
      <c r="E2447" s="32" t="s">
        <v>14</v>
      </c>
      <c r="F2447" s="32">
        <v>200000</v>
      </c>
      <c r="G2447" s="32">
        <v>200000</v>
      </c>
      <c r="H2447" s="32">
        <v>1</v>
      </c>
      <c r="I2447" s="22"/>
    </row>
    <row r="2448" spans="1:9" ht="27" x14ac:dyDescent="0.25">
      <c r="A2448" s="32">
        <v>5134</v>
      </c>
      <c r="B2448" s="32" t="s">
        <v>7271</v>
      </c>
      <c r="C2448" s="32" t="s">
        <v>17</v>
      </c>
      <c r="D2448" s="32" t="s">
        <v>15</v>
      </c>
      <c r="E2448" s="32" t="s">
        <v>14</v>
      </c>
      <c r="F2448" s="32">
        <v>150000</v>
      </c>
      <c r="G2448" s="32">
        <v>150000</v>
      </c>
      <c r="H2448" s="32">
        <v>1</v>
      </c>
      <c r="I2448" s="22"/>
    </row>
    <row r="2449" spans="1:9" ht="27" x14ac:dyDescent="0.25">
      <c r="A2449" s="32">
        <v>5134</v>
      </c>
      <c r="B2449" s="32" t="s">
        <v>7272</v>
      </c>
      <c r="C2449" s="32" t="s">
        <v>17</v>
      </c>
      <c r="D2449" s="32" t="s">
        <v>15</v>
      </c>
      <c r="E2449" s="32" t="s">
        <v>14</v>
      </c>
      <c r="F2449" s="32">
        <v>370000</v>
      </c>
      <c r="G2449" s="32">
        <v>370000</v>
      </c>
      <c r="H2449" s="32">
        <v>1</v>
      </c>
      <c r="I2449" s="22"/>
    </row>
    <row r="2450" spans="1:9" ht="27" x14ac:dyDescent="0.25">
      <c r="A2450" s="32">
        <v>5134</v>
      </c>
      <c r="B2450" s="32" t="s">
        <v>7280</v>
      </c>
      <c r="C2450" s="32" t="s">
        <v>17</v>
      </c>
      <c r="D2450" s="32" t="s">
        <v>15</v>
      </c>
      <c r="E2450" s="32" t="s">
        <v>14</v>
      </c>
      <c r="F2450" s="32">
        <v>100000</v>
      </c>
      <c r="G2450" s="32">
        <v>100000</v>
      </c>
      <c r="H2450" s="32">
        <v>1</v>
      </c>
      <c r="I2450" s="22"/>
    </row>
    <row r="2451" spans="1:9" ht="27" x14ac:dyDescent="0.25">
      <c r="A2451" s="32">
        <v>5134</v>
      </c>
      <c r="B2451" s="32" t="s">
        <v>7281</v>
      </c>
      <c r="C2451" s="32" t="s">
        <v>17</v>
      </c>
      <c r="D2451" s="32" t="s">
        <v>15</v>
      </c>
      <c r="E2451" s="32" t="s">
        <v>14</v>
      </c>
      <c r="F2451" s="32">
        <v>25000</v>
      </c>
      <c r="G2451" s="32">
        <v>25000</v>
      </c>
      <c r="H2451" s="32">
        <v>1</v>
      </c>
      <c r="I2451" s="22"/>
    </row>
    <row r="2452" spans="1:9" ht="27" x14ac:dyDescent="0.25">
      <c r="A2452" s="32">
        <v>5134</v>
      </c>
      <c r="B2452" s="32" t="s">
        <v>7282</v>
      </c>
      <c r="C2452" s="32" t="s">
        <v>17</v>
      </c>
      <c r="D2452" s="32" t="s">
        <v>15</v>
      </c>
      <c r="E2452" s="32" t="s">
        <v>14</v>
      </c>
      <c r="F2452" s="32">
        <v>800000</v>
      </c>
      <c r="G2452" s="32">
        <v>800000</v>
      </c>
      <c r="H2452" s="32">
        <v>1</v>
      </c>
      <c r="I2452" s="22"/>
    </row>
    <row r="2453" spans="1:9" ht="27" x14ac:dyDescent="0.25">
      <c r="A2453" s="32">
        <v>5134</v>
      </c>
      <c r="B2453" s="32" t="s">
        <v>7283</v>
      </c>
      <c r="C2453" s="32" t="s">
        <v>17</v>
      </c>
      <c r="D2453" s="32" t="s">
        <v>15</v>
      </c>
      <c r="E2453" s="32" t="s">
        <v>14</v>
      </c>
      <c r="F2453" s="32">
        <v>50000</v>
      </c>
      <c r="G2453" s="32">
        <v>50000</v>
      </c>
      <c r="H2453" s="32">
        <v>1</v>
      </c>
      <c r="I2453" s="22"/>
    </row>
    <row r="2454" spans="1:9" ht="27" x14ac:dyDescent="0.25">
      <c r="A2454" s="32">
        <v>5134</v>
      </c>
      <c r="B2454" s="32" t="s">
        <v>7284</v>
      </c>
      <c r="C2454" s="32" t="s">
        <v>17</v>
      </c>
      <c r="D2454" s="32" t="s">
        <v>15</v>
      </c>
      <c r="E2454" s="32" t="s">
        <v>14</v>
      </c>
      <c r="F2454" s="32">
        <v>75000</v>
      </c>
      <c r="G2454" s="32">
        <v>75000</v>
      </c>
      <c r="H2454" s="32">
        <v>1</v>
      </c>
      <c r="I2454" s="22"/>
    </row>
    <row r="2455" spans="1:9" ht="27" x14ac:dyDescent="0.25">
      <c r="A2455" s="32">
        <v>5134</v>
      </c>
      <c r="B2455" s="32" t="s">
        <v>7335</v>
      </c>
      <c r="C2455" s="32" t="s">
        <v>17</v>
      </c>
      <c r="D2455" s="32" t="s">
        <v>15</v>
      </c>
      <c r="E2455" s="32" t="s">
        <v>14</v>
      </c>
      <c r="F2455" s="32">
        <v>650000</v>
      </c>
      <c r="G2455" s="32">
        <v>650000</v>
      </c>
      <c r="H2455" s="32">
        <v>1</v>
      </c>
      <c r="I2455" s="22"/>
    </row>
    <row r="2456" spans="1:9" ht="27" x14ac:dyDescent="0.25">
      <c r="A2456" s="32">
        <v>5134</v>
      </c>
      <c r="B2456" s="32" t="s">
        <v>7336</v>
      </c>
      <c r="C2456" s="32" t="s">
        <v>17</v>
      </c>
      <c r="D2456" s="32" t="s">
        <v>15</v>
      </c>
      <c r="E2456" s="32" t="s">
        <v>14</v>
      </c>
      <c r="F2456" s="32">
        <v>330000</v>
      </c>
      <c r="G2456" s="32">
        <v>330000</v>
      </c>
      <c r="H2456" s="32">
        <v>1</v>
      </c>
      <c r="I2456" s="22"/>
    </row>
    <row r="2457" spans="1:9" ht="27" x14ac:dyDescent="0.25">
      <c r="A2457" s="32">
        <v>5134</v>
      </c>
      <c r="B2457" s="32" t="s">
        <v>7337</v>
      </c>
      <c r="C2457" s="32" t="s">
        <v>17</v>
      </c>
      <c r="D2457" s="32" t="s">
        <v>15</v>
      </c>
      <c r="E2457" s="32" t="s">
        <v>14</v>
      </c>
      <c r="F2457" s="32">
        <v>440000</v>
      </c>
      <c r="G2457" s="32">
        <v>440000</v>
      </c>
      <c r="H2457" s="32">
        <v>1</v>
      </c>
      <c r="I2457" s="22"/>
    </row>
    <row r="2458" spans="1:9" ht="27" x14ac:dyDescent="0.25">
      <c r="A2458" s="32">
        <v>5134</v>
      </c>
      <c r="B2458" s="32" t="s">
        <v>7338</v>
      </c>
      <c r="C2458" s="32" t="s">
        <v>17</v>
      </c>
      <c r="D2458" s="32" t="s">
        <v>15</v>
      </c>
      <c r="E2458" s="32" t="s">
        <v>14</v>
      </c>
      <c r="F2458" s="32">
        <v>320000</v>
      </c>
      <c r="G2458" s="32">
        <v>320000</v>
      </c>
      <c r="H2458" s="32">
        <v>1</v>
      </c>
      <c r="I2458" s="22"/>
    </row>
    <row r="2459" spans="1:9" ht="27" x14ac:dyDescent="0.25">
      <c r="A2459" s="32">
        <v>5134</v>
      </c>
      <c r="B2459" s="32" t="s">
        <v>7339</v>
      </c>
      <c r="C2459" s="32" t="s">
        <v>17</v>
      </c>
      <c r="D2459" s="32" t="s">
        <v>381</v>
      </c>
      <c r="E2459" s="32" t="s">
        <v>14</v>
      </c>
      <c r="F2459" s="32">
        <v>0</v>
      </c>
      <c r="G2459" s="32">
        <v>0</v>
      </c>
      <c r="H2459" s="32">
        <v>1</v>
      </c>
      <c r="I2459" s="22"/>
    </row>
    <row r="2460" spans="1:9" x14ac:dyDescent="0.25">
      <c r="A2460" s="133" t="s">
        <v>3058</v>
      </c>
      <c r="B2460" s="134"/>
      <c r="C2460" s="134"/>
      <c r="D2460" s="134"/>
      <c r="E2460" s="134"/>
      <c r="F2460" s="134"/>
      <c r="G2460" s="134"/>
      <c r="H2460" s="134"/>
      <c r="I2460" s="22"/>
    </row>
    <row r="2461" spans="1:9" x14ac:dyDescent="0.25">
      <c r="A2461" s="127" t="s">
        <v>16</v>
      </c>
      <c r="B2461" s="128"/>
      <c r="C2461" s="128"/>
      <c r="D2461" s="128"/>
      <c r="E2461" s="128"/>
      <c r="F2461" s="128"/>
      <c r="G2461" s="128"/>
      <c r="H2461" s="128"/>
      <c r="I2461" s="22"/>
    </row>
    <row r="2462" spans="1:9" x14ac:dyDescent="0.25">
      <c r="A2462" s="32">
        <v>5113</v>
      </c>
      <c r="B2462" s="32" t="s">
        <v>3059</v>
      </c>
      <c r="C2462" s="32" t="s">
        <v>3060</v>
      </c>
      <c r="D2462" s="32" t="s">
        <v>381</v>
      </c>
      <c r="E2462" s="32" t="s">
        <v>14</v>
      </c>
      <c r="F2462" s="32">
        <v>17705100</v>
      </c>
      <c r="G2462" s="32">
        <v>17705100</v>
      </c>
      <c r="H2462" s="32">
        <v>1</v>
      </c>
      <c r="I2462" s="22"/>
    </row>
    <row r="2463" spans="1:9" x14ac:dyDescent="0.25">
      <c r="A2463" s="32">
        <v>5113</v>
      </c>
      <c r="B2463" s="32" t="s">
        <v>3059</v>
      </c>
      <c r="C2463" s="32" t="s">
        <v>3060</v>
      </c>
      <c r="D2463" s="32" t="s">
        <v>381</v>
      </c>
      <c r="E2463" s="32" t="s">
        <v>14</v>
      </c>
      <c r="F2463" s="32">
        <v>1200600</v>
      </c>
      <c r="G2463" s="32">
        <v>1200600</v>
      </c>
      <c r="H2463" s="32">
        <v>1</v>
      </c>
      <c r="I2463" s="22"/>
    </row>
    <row r="2464" spans="1:9" x14ac:dyDescent="0.25">
      <c r="A2464" s="154" t="s">
        <v>12</v>
      </c>
      <c r="B2464" s="155"/>
      <c r="C2464" s="155"/>
      <c r="D2464" s="155"/>
      <c r="E2464" s="155"/>
      <c r="F2464" s="155"/>
      <c r="G2464" s="155"/>
      <c r="H2464" s="156"/>
      <c r="I2464" s="22"/>
    </row>
    <row r="2465" spans="1:9" x14ac:dyDescent="0.25">
      <c r="A2465" s="32">
        <v>5113</v>
      </c>
      <c r="B2465" s="32" t="s">
        <v>3739</v>
      </c>
      <c r="C2465" s="32" t="s">
        <v>3060</v>
      </c>
      <c r="D2465" s="32" t="s">
        <v>381</v>
      </c>
      <c r="E2465" s="32" t="s">
        <v>14</v>
      </c>
      <c r="F2465" s="32">
        <v>0</v>
      </c>
      <c r="G2465" s="32">
        <v>0</v>
      </c>
      <c r="H2465" s="32">
        <v>1</v>
      </c>
      <c r="I2465" s="22"/>
    </row>
    <row r="2466" spans="1:9" ht="27" x14ac:dyDescent="0.25">
      <c r="A2466" s="32">
        <v>5113</v>
      </c>
      <c r="B2466" s="32" t="s">
        <v>3740</v>
      </c>
      <c r="C2466" s="32" t="s">
        <v>454</v>
      </c>
      <c r="D2466" s="32" t="s">
        <v>1212</v>
      </c>
      <c r="E2466" s="32" t="s">
        <v>14</v>
      </c>
      <c r="F2466" s="32">
        <v>251664</v>
      </c>
      <c r="G2466" s="32">
        <v>251664</v>
      </c>
      <c r="H2466" s="32">
        <v>1</v>
      </c>
      <c r="I2466" s="22"/>
    </row>
    <row r="2467" spans="1:9" ht="27" x14ac:dyDescent="0.25">
      <c r="A2467" s="32">
        <v>5113</v>
      </c>
      <c r="B2467" s="32" t="s">
        <v>3741</v>
      </c>
      <c r="C2467" s="32" t="s">
        <v>1093</v>
      </c>
      <c r="D2467" s="32" t="s">
        <v>13</v>
      </c>
      <c r="E2467" s="32" t="s">
        <v>14</v>
      </c>
      <c r="F2467" s="32">
        <v>75504</v>
      </c>
      <c r="G2467" s="32">
        <v>75504</v>
      </c>
      <c r="H2467" s="32">
        <v>1</v>
      </c>
      <c r="I2467" s="22"/>
    </row>
    <row r="2468" spans="1:9" ht="27" x14ac:dyDescent="0.25">
      <c r="A2468" s="32">
        <v>5113</v>
      </c>
      <c r="B2468" s="32" t="s">
        <v>3061</v>
      </c>
      <c r="C2468" s="32" t="s">
        <v>454</v>
      </c>
      <c r="D2468" s="32" t="s">
        <v>1212</v>
      </c>
      <c r="E2468" s="32" t="s">
        <v>14</v>
      </c>
      <c r="F2468" s="32">
        <v>346668</v>
      </c>
      <c r="G2468" s="32">
        <v>346668</v>
      </c>
      <c r="H2468" s="32">
        <v>1</v>
      </c>
      <c r="I2468" s="22"/>
    </row>
    <row r="2469" spans="1:9" ht="27" x14ac:dyDescent="0.25">
      <c r="A2469" s="32">
        <v>5113</v>
      </c>
      <c r="B2469" s="32" t="s">
        <v>3062</v>
      </c>
      <c r="C2469" s="32" t="s">
        <v>1093</v>
      </c>
      <c r="D2469" s="32" t="s">
        <v>13</v>
      </c>
      <c r="E2469" s="32" t="s">
        <v>14</v>
      </c>
      <c r="F2469" s="32">
        <v>104016</v>
      </c>
      <c r="G2469" s="32">
        <v>104016</v>
      </c>
      <c r="H2469" s="32">
        <v>1</v>
      </c>
      <c r="I2469" s="22"/>
    </row>
    <row r="2470" spans="1:9" x14ac:dyDescent="0.25">
      <c r="A2470" s="133" t="s">
        <v>191</v>
      </c>
      <c r="B2470" s="134"/>
      <c r="C2470" s="134"/>
      <c r="D2470" s="134"/>
      <c r="E2470" s="134"/>
      <c r="F2470" s="134"/>
      <c r="G2470" s="134"/>
      <c r="H2470" s="134"/>
      <c r="I2470" s="22"/>
    </row>
    <row r="2471" spans="1:9" x14ac:dyDescent="0.25">
      <c r="A2471" s="127" t="s">
        <v>16</v>
      </c>
      <c r="B2471" s="128"/>
      <c r="C2471" s="128"/>
      <c r="D2471" s="128"/>
      <c r="E2471" s="128"/>
      <c r="F2471" s="128"/>
      <c r="G2471" s="128"/>
      <c r="H2471" s="128"/>
      <c r="I2471" s="22"/>
    </row>
    <row r="2472" spans="1:9" ht="27" x14ac:dyDescent="0.25">
      <c r="A2472" s="11">
        <v>4251</v>
      </c>
      <c r="B2472" s="11" t="s">
        <v>2222</v>
      </c>
      <c r="C2472" s="11" t="s">
        <v>464</v>
      </c>
      <c r="D2472" s="38" t="s">
        <v>381</v>
      </c>
      <c r="E2472" s="38" t="s">
        <v>14</v>
      </c>
      <c r="F2472" s="11">
        <v>25499472</v>
      </c>
      <c r="G2472" s="11">
        <v>25499472</v>
      </c>
      <c r="H2472" s="11">
        <v>1</v>
      </c>
      <c r="I2472" s="22"/>
    </row>
    <row r="2473" spans="1:9" x14ac:dyDescent="0.25">
      <c r="A2473" s="154" t="s">
        <v>12</v>
      </c>
      <c r="B2473" s="155"/>
      <c r="C2473" s="155"/>
      <c r="D2473" s="155"/>
      <c r="E2473" s="155"/>
      <c r="F2473" s="155"/>
      <c r="G2473" s="155"/>
      <c r="H2473" s="156"/>
      <c r="I2473" s="22"/>
    </row>
    <row r="2474" spans="1:9" ht="27" x14ac:dyDescent="0.25">
      <c r="A2474" s="32">
        <v>4251</v>
      </c>
      <c r="B2474" s="32" t="s">
        <v>2223</v>
      </c>
      <c r="C2474" s="32" t="s">
        <v>454</v>
      </c>
      <c r="D2474" s="32" t="s">
        <v>1212</v>
      </c>
      <c r="E2474" s="38" t="s">
        <v>14</v>
      </c>
      <c r="F2474" s="32">
        <v>500528</v>
      </c>
      <c r="G2474" s="32">
        <v>500528</v>
      </c>
      <c r="H2474" s="32">
        <v>1</v>
      </c>
      <c r="I2474" s="22"/>
    </row>
    <row r="2475" spans="1:9" x14ac:dyDescent="0.25">
      <c r="A2475" s="133" t="s">
        <v>63</v>
      </c>
      <c r="B2475" s="134"/>
      <c r="C2475" s="134"/>
      <c r="D2475" s="134"/>
      <c r="E2475" s="134"/>
      <c r="F2475" s="134"/>
      <c r="G2475" s="134"/>
      <c r="H2475" s="134"/>
      <c r="I2475" s="22"/>
    </row>
    <row r="2476" spans="1:9" x14ac:dyDescent="0.25">
      <c r="A2476" s="127" t="s">
        <v>12</v>
      </c>
      <c r="B2476" s="128"/>
      <c r="C2476" s="128"/>
      <c r="D2476" s="128"/>
      <c r="E2476" s="128"/>
      <c r="F2476" s="128"/>
      <c r="G2476" s="128"/>
      <c r="H2476" s="128"/>
      <c r="I2476" s="22"/>
    </row>
    <row r="2477" spans="1:9" ht="27" x14ac:dyDescent="0.25">
      <c r="A2477" s="32">
        <v>4241</v>
      </c>
      <c r="B2477" s="32" t="s">
        <v>3742</v>
      </c>
      <c r="C2477" s="32" t="s">
        <v>392</v>
      </c>
      <c r="D2477" s="32" t="s">
        <v>381</v>
      </c>
      <c r="E2477" s="32" t="s">
        <v>14</v>
      </c>
      <c r="F2477" s="32">
        <v>48000</v>
      </c>
      <c r="G2477" s="32">
        <v>48000</v>
      </c>
      <c r="H2477" s="32">
        <v>1</v>
      </c>
      <c r="I2477" s="22"/>
    </row>
    <row r="2478" spans="1:9" ht="27" x14ac:dyDescent="0.25">
      <c r="A2478" s="32">
        <v>4241</v>
      </c>
      <c r="B2478" s="32" t="s">
        <v>3738</v>
      </c>
      <c r="C2478" s="32" t="s">
        <v>392</v>
      </c>
      <c r="D2478" s="32" t="s">
        <v>381</v>
      </c>
      <c r="E2478" s="32" t="s">
        <v>14</v>
      </c>
      <c r="F2478" s="32">
        <v>320000</v>
      </c>
      <c r="G2478" s="32">
        <v>320000</v>
      </c>
      <c r="H2478" s="32">
        <v>1</v>
      </c>
      <c r="I2478" s="22"/>
    </row>
    <row r="2479" spans="1:9" ht="27" x14ac:dyDescent="0.25">
      <c r="A2479" s="32">
        <v>4241</v>
      </c>
      <c r="B2479" s="32" t="s">
        <v>865</v>
      </c>
      <c r="C2479" s="32" t="s">
        <v>392</v>
      </c>
      <c r="D2479" s="32" t="s">
        <v>381</v>
      </c>
      <c r="E2479" s="32" t="s">
        <v>14</v>
      </c>
      <c r="F2479" s="32">
        <v>0</v>
      </c>
      <c r="G2479" s="32">
        <v>0</v>
      </c>
      <c r="H2479" s="32">
        <v>1</v>
      </c>
      <c r="I2479" s="22"/>
    </row>
    <row r="2480" spans="1:9" ht="27" x14ac:dyDescent="0.25">
      <c r="A2480" s="32">
        <v>5129</v>
      </c>
      <c r="B2480" s="32" t="s">
        <v>1033</v>
      </c>
      <c r="C2480" s="32" t="s">
        <v>445</v>
      </c>
      <c r="D2480" s="32" t="s">
        <v>381</v>
      </c>
      <c r="E2480" s="32" t="s">
        <v>14</v>
      </c>
      <c r="F2480" s="32">
        <v>1980000</v>
      </c>
      <c r="G2480" s="32">
        <v>1980000</v>
      </c>
      <c r="H2480" s="32">
        <v>1</v>
      </c>
      <c r="I2480" s="22"/>
    </row>
    <row r="2481" spans="1:9" ht="15" customHeight="1" x14ac:dyDescent="0.25">
      <c r="A2481" s="136" t="s">
        <v>174</v>
      </c>
      <c r="B2481" s="137"/>
      <c r="C2481" s="137"/>
      <c r="D2481" s="137"/>
      <c r="E2481" s="137"/>
      <c r="F2481" s="137"/>
      <c r="G2481" s="137"/>
      <c r="H2481" s="137"/>
      <c r="I2481" s="22"/>
    </row>
    <row r="2482" spans="1:9" ht="15" customHeight="1" x14ac:dyDescent="0.25">
      <c r="A2482" s="127" t="s">
        <v>8</v>
      </c>
      <c r="B2482" s="128"/>
      <c r="C2482" s="128"/>
      <c r="D2482" s="128"/>
      <c r="E2482" s="128"/>
      <c r="F2482" s="128"/>
      <c r="G2482" s="128"/>
      <c r="H2482" s="128"/>
      <c r="I2482" s="22"/>
    </row>
    <row r="2483" spans="1:9" x14ac:dyDescent="0.25">
      <c r="A2483" s="4"/>
      <c r="B2483" s="4"/>
      <c r="C2483" s="4"/>
      <c r="D2483" s="4"/>
      <c r="E2483" s="4"/>
      <c r="F2483" s="4"/>
      <c r="G2483" s="4"/>
      <c r="H2483" s="4"/>
      <c r="I2483" s="22"/>
    </row>
    <row r="2484" spans="1:9" x14ac:dyDescent="0.25">
      <c r="A2484" s="133" t="s">
        <v>64</v>
      </c>
      <c r="B2484" s="134"/>
      <c r="C2484" s="134"/>
      <c r="D2484" s="134"/>
      <c r="E2484" s="134"/>
      <c r="F2484" s="134"/>
      <c r="G2484" s="134"/>
      <c r="H2484" s="135"/>
      <c r="I2484" s="22"/>
    </row>
    <row r="2485" spans="1:9" x14ac:dyDescent="0.25">
      <c r="A2485" s="127" t="s">
        <v>16</v>
      </c>
      <c r="B2485" s="128"/>
      <c r="C2485" s="128"/>
      <c r="D2485" s="128"/>
      <c r="E2485" s="128"/>
      <c r="F2485" s="128"/>
      <c r="G2485" s="128"/>
      <c r="H2485" s="129"/>
      <c r="I2485" s="22"/>
    </row>
    <row r="2486" spans="1:9" ht="27" x14ac:dyDescent="0.25">
      <c r="A2486" s="11">
        <v>4861</v>
      </c>
      <c r="B2486" s="11" t="s">
        <v>863</v>
      </c>
      <c r="C2486" s="11" t="s">
        <v>20</v>
      </c>
      <c r="D2486" s="11" t="s">
        <v>381</v>
      </c>
      <c r="E2486" s="11" t="s">
        <v>14</v>
      </c>
      <c r="F2486" s="11">
        <v>34300000</v>
      </c>
      <c r="G2486" s="11">
        <v>34300000</v>
      </c>
      <c r="H2486" s="11">
        <v>1</v>
      </c>
    </row>
    <row r="2487" spans="1:9" x14ac:dyDescent="0.25">
      <c r="A2487" s="127" t="s">
        <v>12</v>
      </c>
      <c r="B2487" s="128"/>
      <c r="C2487" s="128"/>
      <c r="D2487" s="128"/>
      <c r="E2487" s="128"/>
      <c r="F2487" s="128"/>
      <c r="G2487" s="128"/>
      <c r="H2487" s="128"/>
    </row>
    <row r="2488" spans="1:9" ht="27" x14ac:dyDescent="0.25">
      <c r="A2488" s="32">
        <v>4861</v>
      </c>
      <c r="B2488" s="32" t="s">
        <v>1233</v>
      </c>
      <c r="C2488" s="32" t="s">
        <v>454</v>
      </c>
      <c r="D2488" s="32" t="s">
        <v>15</v>
      </c>
      <c r="E2488" s="32" t="s">
        <v>14</v>
      </c>
      <c r="F2488" s="32">
        <v>55000</v>
      </c>
      <c r="G2488" s="32">
        <v>55000</v>
      </c>
      <c r="H2488" s="11">
        <v>1</v>
      </c>
    </row>
    <row r="2489" spans="1:9" ht="40.5" x14ac:dyDescent="0.25">
      <c r="A2489" s="32">
        <v>4861</v>
      </c>
      <c r="B2489" s="32" t="s">
        <v>864</v>
      </c>
      <c r="C2489" s="32" t="s">
        <v>495</v>
      </c>
      <c r="D2489" s="32" t="s">
        <v>381</v>
      </c>
      <c r="E2489" s="32" t="s">
        <v>14</v>
      </c>
      <c r="F2489" s="32">
        <v>12000000</v>
      </c>
      <c r="G2489" s="32">
        <v>12000000</v>
      </c>
      <c r="H2489" s="11">
        <v>1</v>
      </c>
    </row>
    <row r="2490" spans="1:9" ht="40.5" x14ac:dyDescent="0.25">
      <c r="A2490" s="32">
        <v>4861</v>
      </c>
      <c r="B2490" s="32" t="s">
        <v>864</v>
      </c>
      <c r="C2490" s="32" t="s">
        <v>495</v>
      </c>
      <c r="D2490" s="32" t="s">
        <v>381</v>
      </c>
      <c r="E2490" s="32" t="s">
        <v>14</v>
      </c>
      <c r="F2490" s="32">
        <v>1200000</v>
      </c>
      <c r="G2490" s="32">
        <v>1200000</v>
      </c>
      <c r="H2490" s="11">
        <v>1</v>
      </c>
    </row>
    <row r="2491" spans="1:9" ht="40.5" x14ac:dyDescent="0.25">
      <c r="A2491" s="32">
        <v>4861</v>
      </c>
      <c r="B2491" s="32" t="s">
        <v>6911</v>
      </c>
      <c r="C2491" s="32" t="s">
        <v>495</v>
      </c>
      <c r="D2491" s="32" t="s">
        <v>381</v>
      </c>
      <c r="E2491" s="32" t="s">
        <v>14</v>
      </c>
      <c r="F2491" s="32">
        <v>1200000</v>
      </c>
      <c r="G2491" s="32">
        <v>1200000</v>
      </c>
      <c r="H2491" s="11">
        <v>1</v>
      </c>
    </row>
    <row r="2492" spans="1:9" ht="40.5" x14ac:dyDescent="0.25">
      <c r="A2492" s="32">
        <v>4861</v>
      </c>
      <c r="B2492" s="32" t="s">
        <v>6912</v>
      </c>
      <c r="C2492" s="32" t="s">
        <v>495</v>
      </c>
      <c r="D2492" s="32" t="s">
        <v>381</v>
      </c>
      <c r="E2492" s="32" t="s">
        <v>14</v>
      </c>
      <c r="F2492" s="32">
        <v>12000000</v>
      </c>
      <c r="G2492" s="32">
        <v>12000000</v>
      </c>
      <c r="H2492" s="11">
        <v>1</v>
      </c>
    </row>
    <row r="2493" spans="1:9" ht="40.5" x14ac:dyDescent="0.25">
      <c r="A2493" s="32">
        <v>4861</v>
      </c>
      <c r="B2493" s="32" t="s">
        <v>6947</v>
      </c>
      <c r="C2493" s="32" t="s">
        <v>495</v>
      </c>
      <c r="D2493" s="32" t="s">
        <v>381</v>
      </c>
      <c r="E2493" s="32" t="s">
        <v>14</v>
      </c>
      <c r="F2493" s="32">
        <v>12000000</v>
      </c>
      <c r="G2493" s="32">
        <v>12000000</v>
      </c>
      <c r="H2493" s="32">
        <v>1</v>
      </c>
      <c r="I2493" s="22"/>
    </row>
    <row r="2494" spans="1:9" x14ac:dyDescent="0.25">
      <c r="A2494" s="136" t="s">
        <v>282</v>
      </c>
      <c r="B2494" s="137"/>
      <c r="C2494" s="137"/>
      <c r="D2494" s="137"/>
      <c r="E2494" s="137"/>
      <c r="F2494" s="137"/>
      <c r="G2494" s="137"/>
      <c r="H2494" s="137"/>
      <c r="I2494" s="22"/>
    </row>
    <row r="2495" spans="1:9" ht="15" customHeight="1" x14ac:dyDescent="0.25">
      <c r="A2495" s="166" t="s">
        <v>16</v>
      </c>
      <c r="B2495" s="167"/>
      <c r="C2495" s="167"/>
      <c r="D2495" s="167"/>
      <c r="E2495" s="167"/>
      <c r="F2495" s="167"/>
      <c r="G2495" s="167"/>
      <c r="H2495" s="168"/>
      <c r="I2495" s="22"/>
    </row>
    <row r="2496" spans="1:9" ht="27" x14ac:dyDescent="0.25">
      <c r="A2496" s="32">
        <v>4251</v>
      </c>
      <c r="B2496" s="32" t="s">
        <v>4241</v>
      </c>
      <c r="C2496" s="32" t="s">
        <v>4242</v>
      </c>
      <c r="D2496" s="32" t="s">
        <v>381</v>
      </c>
      <c r="E2496" s="32" t="s">
        <v>14</v>
      </c>
      <c r="F2496" s="32">
        <v>12173953</v>
      </c>
      <c r="G2496" s="32">
        <v>12173953</v>
      </c>
      <c r="H2496" s="32">
        <v>1</v>
      </c>
      <c r="I2496" s="22"/>
    </row>
    <row r="2497" spans="1:9" ht="15" customHeight="1" x14ac:dyDescent="0.25">
      <c r="A2497" s="166" t="s">
        <v>12</v>
      </c>
      <c r="B2497" s="167"/>
      <c r="C2497" s="167"/>
      <c r="D2497" s="167"/>
      <c r="E2497" s="167"/>
      <c r="F2497" s="167"/>
      <c r="G2497" s="167"/>
      <c r="H2497" s="168"/>
      <c r="I2497" s="22"/>
    </row>
    <row r="2498" spans="1:9" ht="27" x14ac:dyDescent="0.25">
      <c r="A2498" s="29">
        <v>4251</v>
      </c>
      <c r="B2498" s="29" t="s">
        <v>4435</v>
      </c>
      <c r="C2498" s="29" t="s">
        <v>454</v>
      </c>
      <c r="D2498" s="29" t="s">
        <v>1212</v>
      </c>
      <c r="E2498" s="29" t="s">
        <v>14</v>
      </c>
      <c r="F2498" s="29">
        <v>243479</v>
      </c>
      <c r="G2498" s="29">
        <v>243479</v>
      </c>
      <c r="H2498" s="29">
        <v>1</v>
      </c>
      <c r="I2498" s="22"/>
    </row>
    <row r="2499" spans="1:9" x14ac:dyDescent="0.25">
      <c r="A2499" s="136" t="s">
        <v>115</v>
      </c>
      <c r="B2499" s="137"/>
      <c r="C2499" s="137"/>
      <c r="D2499" s="137"/>
      <c r="E2499" s="137"/>
      <c r="F2499" s="137"/>
      <c r="G2499" s="137"/>
      <c r="H2499" s="137"/>
      <c r="I2499" s="22"/>
    </row>
    <row r="2500" spans="1:9" x14ac:dyDescent="0.25">
      <c r="A2500" s="127" t="s">
        <v>12</v>
      </c>
      <c r="B2500" s="128"/>
      <c r="C2500" s="128"/>
      <c r="D2500" s="128"/>
      <c r="E2500" s="128"/>
      <c r="F2500" s="128"/>
      <c r="G2500" s="128"/>
      <c r="H2500" s="128"/>
      <c r="I2500" s="22"/>
    </row>
    <row r="2501" spans="1:9" x14ac:dyDescent="0.25">
      <c r="A2501" s="4"/>
      <c r="B2501" s="4"/>
      <c r="C2501" s="4"/>
      <c r="D2501" s="11"/>
      <c r="E2501" s="12"/>
      <c r="F2501" s="12"/>
      <c r="G2501" s="12"/>
      <c r="H2501" s="20"/>
      <c r="I2501" s="22"/>
    </row>
    <row r="2502" spans="1:9" x14ac:dyDescent="0.25">
      <c r="A2502" s="136" t="s">
        <v>134</v>
      </c>
      <c r="B2502" s="137"/>
      <c r="C2502" s="137"/>
      <c r="D2502" s="137"/>
      <c r="E2502" s="137"/>
      <c r="F2502" s="137"/>
      <c r="G2502" s="137"/>
      <c r="H2502" s="137"/>
      <c r="I2502" s="22"/>
    </row>
    <row r="2503" spans="1:9" x14ac:dyDescent="0.25">
      <c r="A2503" s="127" t="s">
        <v>12</v>
      </c>
      <c r="B2503" s="128"/>
      <c r="C2503" s="128"/>
      <c r="D2503" s="128"/>
      <c r="E2503" s="128"/>
      <c r="F2503" s="128"/>
      <c r="G2503" s="128"/>
      <c r="H2503" s="128"/>
      <c r="I2503" s="22"/>
    </row>
    <row r="2504" spans="1:9" x14ac:dyDescent="0.25">
      <c r="A2504" s="29"/>
      <c r="B2504" s="29"/>
      <c r="C2504" s="29"/>
      <c r="D2504" s="29"/>
      <c r="E2504" s="29"/>
      <c r="F2504" s="29"/>
      <c r="G2504" s="29"/>
      <c r="H2504" s="29"/>
      <c r="I2504" s="22"/>
    </row>
    <row r="2505" spans="1:9" x14ac:dyDescent="0.25">
      <c r="A2505" s="136" t="s">
        <v>177</v>
      </c>
      <c r="B2505" s="137"/>
      <c r="C2505" s="137"/>
      <c r="D2505" s="137"/>
      <c r="E2505" s="137"/>
      <c r="F2505" s="137"/>
      <c r="G2505" s="137"/>
      <c r="H2505" s="137"/>
      <c r="I2505" s="22"/>
    </row>
    <row r="2506" spans="1:9" x14ac:dyDescent="0.25">
      <c r="A2506" s="127" t="s">
        <v>12</v>
      </c>
      <c r="B2506" s="128"/>
      <c r="C2506" s="128"/>
      <c r="D2506" s="128"/>
      <c r="E2506" s="128"/>
      <c r="F2506" s="128"/>
      <c r="G2506" s="128"/>
      <c r="H2506" s="128"/>
      <c r="I2506" s="22"/>
    </row>
    <row r="2507" spans="1:9" ht="27" x14ac:dyDescent="0.25">
      <c r="A2507" s="32">
        <v>5113</v>
      </c>
      <c r="B2507" s="32" t="s">
        <v>3208</v>
      </c>
      <c r="C2507" s="32" t="s">
        <v>454</v>
      </c>
      <c r="D2507" s="32" t="s">
        <v>15</v>
      </c>
      <c r="E2507" s="32" t="s">
        <v>14</v>
      </c>
      <c r="F2507" s="32">
        <v>250332</v>
      </c>
      <c r="G2507" s="32">
        <v>250332</v>
      </c>
      <c r="H2507" s="32">
        <v>1</v>
      </c>
      <c r="I2507" s="22"/>
    </row>
    <row r="2508" spans="1:9" ht="27" x14ac:dyDescent="0.25">
      <c r="A2508" s="32">
        <v>5113</v>
      </c>
      <c r="B2508" s="32" t="s">
        <v>3209</v>
      </c>
      <c r="C2508" s="32" t="s">
        <v>454</v>
      </c>
      <c r="D2508" s="32" t="s">
        <v>15</v>
      </c>
      <c r="E2508" s="32" t="s">
        <v>14</v>
      </c>
      <c r="F2508" s="32">
        <v>585804</v>
      </c>
      <c r="G2508" s="32">
        <v>585804</v>
      </c>
      <c r="H2508" s="32">
        <v>1</v>
      </c>
      <c r="I2508" s="22"/>
    </row>
    <row r="2509" spans="1:9" ht="27" x14ac:dyDescent="0.25">
      <c r="A2509" s="32">
        <v>5113</v>
      </c>
      <c r="B2509" s="32" t="s">
        <v>3210</v>
      </c>
      <c r="C2509" s="32" t="s">
        <v>1093</v>
      </c>
      <c r="D2509" s="32" t="s">
        <v>13</v>
      </c>
      <c r="E2509" s="32" t="s">
        <v>14</v>
      </c>
      <c r="F2509" s="32">
        <v>75096</v>
      </c>
      <c r="G2509" s="32">
        <v>75096</v>
      </c>
      <c r="H2509" s="32">
        <v>1</v>
      </c>
      <c r="I2509" s="22"/>
    </row>
    <row r="2510" spans="1:9" ht="27" x14ac:dyDescent="0.25">
      <c r="A2510" s="32">
        <v>5113</v>
      </c>
      <c r="B2510" s="32" t="s">
        <v>3211</v>
      </c>
      <c r="C2510" s="32" t="s">
        <v>1093</v>
      </c>
      <c r="D2510" s="32" t="s">
        <v>13</v>
      </c>
      <c r="E2510" s="32" t="s">
        <v>14</v>
      </c>
      <c r="F2510" s="32">
        <v>175740</v>
      </c>
      <c r="G2510" s="32">
        <v>175740</v>
      </c>
      <c r="H2510" s="32">
        <v>1</v>
      </c>
      <c r="I2510" s="22"/>
    </row>
    <row r="2511" spans="1:9" ht="27" x14ac:dyDescent="0.25">
      <c r="A2511" s="32">
        <v>5113</v>
      </c>
      <c r="B2511" s="32" t="s">
        <v>3134</v>
      </c>
      <c r="C2511" s="32" t="s">
        <v>1093</v>
      </c>
      <c r="D2511" s="32" t="s">
        <v>13</v>
      </c>
      <c r="E2511" s="32" t="s">
        <v>14</v>
      </c>
      <c r="F2511" s="32">
        <v>128388</v>
      </c>
      <c r="G2511" s="32">
        <v>128388</v>
      </c>
      <c r="H2511" s="32">
        <v>1</v>
      </c>
      <c r="I2511" s="22"/>
    </row>
    <row r="2512" spans="1:9" ht="27" x14ac:dyDescent="0.25">
      <c r="A2512" s="32">
        <v>5113</v>
      </c>
      <c r="B2512" s="32" t="s">
        <v>3135</v>
      </c>
      <c r="C2512" s="32" t="s">
        <v>1093</v>
      </c>
      <c r="D2512" s="32" t="s">
        <v>13</v>
      </c>
      <c r="E2512" s="32" t="s">
        <v>14</v>
      </c>
      <c r="F2512" s="32">
        <v>201300</v>
      </c>
      <c r="G2512" s="32">
        <v>201300</v>
      </c>
      <c r="H2512" s="32">
        <v>1</v>
      </c>
      <c r="I2512" s="22"/>
    </row>
    <row r="2513" spans="1:9" ht="27" x14ac:dyDescent="0.25">
      <c r="A2513" s="32">
        <v>5113</v>
      </c>
      <c r="B2513" s="32" t="s">
        <v>3136</v>
      </c>
      <c r="C2513" s="32" t="s">
        <v>1093</v>
      </c>
      <c r="D2513" s="32" t="s">
        <v>13</v>
      </c>
      <c r="E2513" s="32" t="s">
        <v>14</v>
      </c>
      <c r="F2513" s="32">
        <v>249180</v>
      </c>
      <c r="G2513" s="32">
        <v>249180</v>
      </c>
      <c r="H2513" s="32">
        <v>1</v>
      </c>
      <c r="I2513" s="22"/>
    </row>
    <row r="2514" spans="1:9" ht="27" x14ac:dyDescent="0.25">
      <c r="A2514" s="32">
        <v>5113</v>
      </c>
      <c r="B2514" s="32" t="s">
        <v>3137</v>
      </c>
      <c r="C2514" s="32" t="s">
        <v>1093</v>
      </c>
      <c r="D2514" s="32" t="s">
        <v>13</v>
      </c>
      <c r="E2514" s="32" t="s">
        <v>14</v>
      </c>
      <c r="F2514" s="32">
        <v>344496</v>
      </c>
      <c r="G2514" s="32">
        <v>344496</v>
      </c>
      <c r="H2514" s="32">
        <v>1</v>
      </c>
      <c r="I2514" s="22"/>
    </row>
    <row r="2515" spans="1:9" ht="27" x14ac:dyDescent="0.25">
      <c r="A2515" s="32">
        <v>5113</v>
      </c>
      <c r="B2515" s="32" t="s">
        <v>3138</v>
      </c>
      <c r="C2515" s="32" t="s">
        <v>1093</v>
      </c>
      <c r="D2515" s="32" t="s">
        <v>13</v>
      </c>
      <c r="E2515" s="32" t="s">
        <v>14</v>
      </c>
      <c r="F2515" s="32">
        <v>163132</v>
      </c>
      <c r="G2515" s="32">
        <v>163132</v>
      </c>
      <c r="H2515" s="32">
        <v>1</v>
      </c>
      <c r="I2515" s="22"/>
    </row>
    <row r="2516" spans="1:9" ht="27" x14ac:dyDescent="0.25">
      <c r="A2516" s="32">
        <v>5113</v>
      </c>
      <c r="B2516" s="32" t="s">
        <v>3139</v>
      </c>
      <c r="C2516" s="32" t="s">
        <v>1093</v>
      </c>
      <c r="D2516" s="32" t="s">
        <v>13</v>
      </c>
      <c r="E2516" s="32" t="s">
        <v>14</v>
      </c>
      <c r="F2516" s="32">
        <v>637824</v>
      </c>
      <c r="G2516" s="32">
        <v>637824</v>
      </c>
      <c r="H2516" s="32">
        <v>1</v>
      </c>
      <c r="I2516" s="22"/>
    </row>
    <row r="2517" spans="1:9" ht="27" x14ac:dyDescent="0.25">
      <c r="A2517" s="32">
        <v>5113</v>
      </c>
      <c r="B2517" s="32" t="s">
        <v>3140</v>
      </c>
      <c r="C2517" s="32" t="s">
        <v>1093</v>
      </c>
      <c r="D2517" s="32" t="s">
        <v>13</v>
      </c>
      <c r="E2517" s="32" t="s">
        <v>14</v>
      </c>
      <c r="F2517" s="32">
        <v>839100</v>
      </c>
      <c r="G2517" s="32">
        <v>839100</v>
      </c>
      <c r="H2517" s="32">
        <v>1</v>
      </c>
      <c r="I2517" s="22"/>
    </row>
    <row r="2518" spans="1:9" ht="27" x14ac:dyDescent="0.25">
      <c r="A2518" s="32">
        <v>5113</v>
      </c>
      <c r="B2518" s="32" t="s">
        <v>3127</v>
      </c>
      <c r="C2518" s="32" t="s">
        <v>454</v>
      </c>
      <c r="D2518" s="32" t="s">
        <v>15</v>
      </c>
      <c r="E2518" s="32" t="s">
        <v>14</v>
      </c>
      <c r="F2518" s="32">
        <v>427968</v>
      </c>
      <c r="G2518" s="32">
        <v>427968</v>
      </c>
      <c r="H2518" s="32">
        <v>1</v>
      </c>
      <c r="I2518" s="22"/>
    </row>
    <row r="2519" spans="1:9" ht="27" x14ac:dyDescent="0.25">
      <c r="A2519" s="32">
        <v>5113</v>
      </c>
      <c r="B2519" s="32" t="s">
        <v>3128</v>
      </c>
      <c r="C2519" s="32" t="s">
        <v>454</v>
      </c>
      <c r="D2519" s="32" t="s">
        <v>15</v>
      </c>
      <c r="E2519" s="32" t="s">
        <v>14</v>
      </c>
      <c r="F2519" s="32">
        <v>671016</v>
      </c>
      <c r="G2519" s="32">
        <v>671016</v>
      </c>
      <c r="H2519" s="32">
        <v>1</v>
      </c>
      <c r="I2519" s="22"/>
    </row>
    <row r="2520" spans="1:9" ht="27" x14ac:dyDescent="0.25">
      <c r="A2520" s="32">
        <v>5113</v>
      </c>
      <c r="B2520" s="32" t="s">
        <v>3129</v>
      </c>
      <c r="C2520" s="32" t="s">
        <v>454</v>
      </c>
      <c r="D2520" s="32" t="s">
        <v>15</v>
      </c>
      <c r="E2520" s="32" t="s">
        <v>14</v>
      </c>
      <c r="F2520" s="32">
        <v>830580</v>
      </c>
      <c r="G2520" s="32">
        <v>830580</v>
      </c>
      <c r="H2520" s="32">
        <v>1</v>
      </c>
      <c r="I2520" s="22"/>
    </row>
    <row r="2521" spans="1:9" ht="27" x14ac:dyDescent="0.25">
      <c r="A2521" s="32">
        <v>5113</v>
      </c>
      <c r="B2521" s="32" t="s">
        <v>3130</v>
      </c>
      <c r="C2521" s="32" t="s">
        <v>454</v>
      </c>
      <c r="D2521" s="32" t="s">
        <v>15</v>
      </c>
      <c r="E2521" s="32" t="s">
        <v>14</v>
      </c>
      <c r="F2521" s="32">
        <v>1148328</v>
      </c>
      <c r="G2521" s="32">
        <v>1148328</v>
      </c>
      <c r="H2521" s="32">
        <v>1</v>
      </c>
      <c r="I2521" s="22"/>
    </row>
    <row r="2522" spans="1:9" ht="27" x14ac:dyDescent="0.25">
      <c r="A2522" s="32">
        <v>5113</v>
      </c>
      <c r="B2522" s="32" t="s">
        <v>3131</v>
      </c>
      <c r="C2522" s="32" t="s">
        <v>454</v>
      </c>
      <c r="D2522" s="32" t="s">
        <v>15</v>
      </c>
      <c r="E2522" s="32" t="s">
        <v>14</v>
      </c>
      <c r="F2522" s="32">
        <v>540456</v>
      </c>
      <c r="G2522" s="32">
        <v>540456</v>
      </c>
      <c r="H2522" s="32">
        <v>1</v>
      </c>
      <c r="I2522" s="22"/>
    </row>
    <row r="2523" spans="1:9" ht="27" x14ac:dyDescent="0.25">
      <c r="A2523" s="32">
        <v>5113</v>
      </c>
      <c r="B2523" s="32" t="s">
        <v>3132</v>
      </c>
      <c r="C2523" s="32" t="s">
        <v>454</v>
      </c>
      <c r="D2523" s="32" t="s">
        <v>15</v>
      </c>
      <c r="E2523" s="32" t="s">
        <v>14</v>
      </c>
      <c r="F2523" s="32">
        <v>1913484</v>
      </c>
      <c r="G2523" s="32">
        <v>1913484</v>
      </c>
      <c r="H2523" s="32">
        <v>1</v>
      </c>
      <c r="I2523" s="22"/>
    </row>
    <row r="2524" spans="1:9" ht="27" x14ac:dyDescent="0.25">
      <c r="A2524" s="32">
        <v>5113</v>
      </c>
      <c r="B2524" s="32" t="s">
        <v>3133</v>
      </c>
      <c r="C2524" s="32" t="s">
        <v>454</v>
      </c>
      <c r="D2524" s="32" t="s">
        <v>15</v>
      </c>
      <c r="E2524" s="32" t="s">
        <v>14</v>
      </c>
      <c r="F2524" s="32">
        <v>2097756</v>
      </c>
      <c r="G2524" s="32">
        <v>2097756</v>
      </c>
      <c r="H2524" s="32">
        <v>1</v>
      </c>
      <c r="I2524" s="22"/>
    </row>
    <row r="2525" spans="1:9" ht="27" x14ac:dyDescent="0.25">
      <c r="A2525" s="32">
        <v>4251</v>
      </c>
      <c r="B2525" s="32" t="s">
        <v>1234</v>
      </c>
      <c r="C2525" s="32" t="s">
        <v>454</v>
      </c>
      <c r="D2525" s="32" t="s">
        <v>15</v>
      </c>
      <c r="E2525" s="32" t="s">
        <v>14</v>
      </c>
      <c r="F2525" s="32">
        <v>50000</v>
      </c>
      <c r="G2525" s="32">
        <v>50000</v>
      </c>
      <c r="H2525" s="32">
        <v>1</v>
      </c>
      <c r="I2525" s="22"/>
    </row>
    <row r="2526" spans="1:9" ht="15" customHeight="1" x14ac:dyDescent="0.25">
      <c r="A2526" s="166" t="s">
        <v>16</v>
      </c>
      <c r="B2526" s="167"/>
      <c r="C2526" s="167"/>
      <c r="D2526" s="167"/>
      <c r="E2526" s="167"/>
      <c r="F2526" s="167"/>
      <c r="G2526" s="167"/>
      <c r="H2526" s="168"/>
      <c r="I2526" s="22"/>
    </row>
    <row r="2527" spans="1:9" ht="27" x14ac:dyDescent="0.25">
      <c r="A2527" s="11">
        <v>5113</v>
      </c>
      <c r="B2527" s="11" t="s">
        <v>4677</v>
      </c>
      <c r="C2527" s="11" t="s">
        <v>974</v>
      </c>
      <c r="D2527" s="11" t="s">
        <v>381</v>
      </c>
      <c r="E2527" s="11" t="s">
        <v>14</v>
      </c>
      <c r="F2527" s="11">
        <v>29918120</v>
      </c>
      <c r="G2527" s="11">
        <v>29918120</v>
      </c>
      <c r="H2527" s="11">
        <v>1</v>
      </c>
      <c r="I2527" s="22"/>
    </row>
    <row r="2528" spans="1:9" ht="27" x14ac:dyDescent="0.25">
      <c r="A2528" s="11">
        <v>5113</v>
      </c>
      <c r="B2528" s="11" t="s">
        <v>3913</v>
      </c>
      <c r="C2528" s="11" t="s">
        <v>974</v>
      </c>
      <c r="D2528" s="11" t="s">
        <v>15</v>
      </c>
      <c r="E2528" s="11" t="s">
        <v>14</v>
      </c>
      <c r="F2528" s="11">
        <v>12784890</v>
      </c>
      <c r="G2528" s="11">
        <v>12784890</v>
      </c>
      <c r="H2528" s="11">
        <v>1</v>
      </c>
      <c r="I2528" s="22"/>
    </row>
    <row r="2529" spans="1:9" ht="27" x14ac:dyDescent="0.25">
      <c r="A2529" s="11">
        <v>51132</v>
      </c>
      <c r="B2529" s="11" t="s">
        <v>3914</v>
      </c>
      <c r="C2529" s="11" t="s">
        <v>974</v>
      </c>
      <c r="D2529" s="11" t="s">
        <v>15</v>
      </c>
      <c r="E2529" s="11" t="s">
        <v>14</v>
      </c>
      <c r="F2529" s="11">
        <v>29918120</v>
      </c>
      <c r="G2529" s="11">
        <v>29918120</v>
      </c>
      <c r="H2529" s="11">
        <v>1</v>
      </c>
      <c r="I2529" s="22"/>
    </row>
    <row r="2530" spans="1:9" ht="27" x14ac:dyDescent="0.25">
      <c r="A2530" s="11">
        <v>4251</v>
      </c>
      <c r="B2530" s="11" t="s">
        <v>3120</v>
      </c>
      <c r="C2530" s="11" t="s">
        <v>974</v>
      </c>
      <c r="D2530" s="11" t="s">
        <v>15</v>
      </c>
      <c r="E2530" s="11" t="s">
        <v>14</v>
      </c>
      <c r="F2530" s="11">
        <v>25423640</v>
      </c>
      <c r="G2530" s="11">
        <v>25423640</v>
      </c>
      <c r="H2530" s="11">
        <v>1</v>
      </c>
      <c r="I2530" s="22"/>
    </row>
    <row r="2531" spans="1:9" ht="27" x14ac:dyDescent="0.25">
      <c r="A2531" s="11">
        <v>4251</v>
      </c>
      <c r="B2531" s="11" t="s">
        <v>3121</v>
      </c>
      <c r="C2531" s="11" t="s">
        <v>974</v>
      </c>
      <c r="D2531" s="11" t="s">
        <v>15</v>
      </c>
      <c r="E2531" s="11" t="s">
        <v>14</v>
      </c>
      <c r="F2531" s="11">
        <v>35069770</v>
      </c>
      <c r="G2531" s="11">
        <v>35069770</v>
      </c>
      <c r="H2531" s="11">
        <v>1</v>
      </c>
      <c r="I2531" s="22"/>
    </row>
    <row r="2532" spans="1:9" ht="27" x14ac:dyDescent="0.25">
      <c r="A2532" s="11">
        <v>4251</v>
      </c>
      <c r="B2532" s="11" t="s">
        <v>3122</v>
      </c>
      <c r="C2532" s="11" t="s">
        <v>974</v>
      </c>
      <c r="D2532" s="11" t="s">
        <v>15</v>
      </c>
      <c r="E2532" s="11" t="s">
        <v>14</v>
      </c>
      <c r="F2532" s="11">
        <v>43786410</v>
      </c>
      <c r="G2532" s="11">
        <v>43786410</v>
      </c>
      <c r="H2532" s="11">
        <v>1</v>
      </c>
      <c r="I2532" s="22"/>
    </row>
    <row r="2533" spans="1:9" ht="27" x14ac:dyDescent="0.25">
      <c r="A2533" s="11">
        <v>4251</v>
      </c>
      <c r="B2533" s="11" t="s">
        <v>3123</v>
      </c>
      <c r="C2533" s="11" t="s">
        <v>974</v>
      </c>
      <c r="D2533" s="11" t="s">
        <v>15</v>
      </c>
      <c r="E2533" s="11" t="s">
        <v>14</v>
      </c>
      <c r="F2533" s="11">
        <v>67433440</v>
      </c>
      <c r="G2533" s="11">
        <v>67433440</v>
      </c>
      <c r="H2533" s="11">
        <v>1</v>
      </c>
      <c r="I2533" s="22"/>
    </row>
    <row r="2534" spans="1:9" ht="27" x14ac:dyDescent="0.25">
      <c r="A2534" s="11">
        <v>4251</v>
      </c>
      <c r="B2534" s="11" t="s">
        <v>3124</v>
      </c>
      <c r="C2534" s="11" t="s">
        <v>974</v>
      </c>
      <c r="D2534" s="11" t="s">
        <v>15</v>
      </c>
      <c r="E2534" s="11" t="s">
        <v>14</v>
      </c>
      <c r="F2534" s="11">
        <v>27565380</v>
      </c>
      <c r="G2534" s="11">
        <v>27565380</v>
      </c>
      <c r="H2534" s="11">
        <v>1</v>
      </c>
      <c r="I2534" s="22"/>
    </row>
    <row r="2535" spans="1:9" ht="27" x14ac:dyDescent="0.25">
      <c r="A2535" s="11">
        <v>4251</v>
      </c>
      <c r="B2535" s="11" t="s">
        <v>3125</v>
      </c>
      <c r="C2535" s="11" t="s">
        <v>974</v>
      </c>
      <c r="D2535" s="11" t="s">
        <v>15</v>
      </c>
      <c r="E2535" s="11" t="s">
        <v>14</v>
      </c>
      <c r="F2535" s="11">
        <v>108041630</v>
      </c>
      <c r="G2535" s="11">
        <v>108041630</v>
      </c>
      <c r="H2535" s="11">
        <v>1</v>
      </c>
      <c r="I2535" s="22"/>
    </row>
    <row r="2536" spans="1:9" ht="27" x14ac:dyDescent="0.25">
      <c r="A2536" s="11">
        <v>4251</v>
      </c>
      <c r="B2536" s="11" t="s">
        <v>3125</v>
      </c>
      <c r="C2536" s="11" t="s">
        <v>974</v>
      </c>
      <c r="D2536" s="11" t="s">
        <v>15</v>
      </c>
      <c r="E2536" s="11" t="s">
        <v>14</v>
      </c>
      <c r="F2536" s="11">
        <v>3850985</v>
      </c>
      <c r="G2536" s="11">
        <v>3850985</v>
      </c>
      <c r="H2536" s="11">
        <v>1</v>
      </c>
      <c r="I2536" s="22"/>
    </row>
    <row r="2537" spans="1:9" ht="27" x14ac:dyDescent="0.25">
      <c r="A2537" s="11">
        <v>4251</v>
      </c>
      <c r="B2537" s="11" t="s">
        <v>3126</v>
      </c>
      <c r="C2537" s="11" t="s">
        <v>974</v>
      </c>
      <c r="D2537" s="11" t="s">
        <v>15</v>
      </c>
      <c r="E2537" s="11" t="s">
        <v>14</v>
      </c>
      <c r="F2537" s="11">
        <v>140063410</v>
      </c>
      <c r="G2537" s="11">
        <v>140063410</v>
      </c>
      <c r="H2537" s="11">
        <v>1</v>
      </c>
      <c r="I2537" s="22"/>
    </row>
    <row r="2538" spans="1:9" ht="40.5" x14ac:dyDescent="0.25">
      <c r="A2538" s="11">
        <v>4251</v>
      </c>
      <c r="B2538" s="11" t="s">
        <v>1032</v>
      </c>
      <c r="C2538" s="11" t="s">
        <v>422</v>
      </c>
      <c r="D2538" s="11" t="s">
        <v>381</v>
      </c>
      <c r="E2538" s="11" t="s">
        <v>14</v>
      </c>
      <c r="F2538" s="11">
        <v>9251520</v>
      </c>
      <c r="G2538" s="11">
        <v>9251520</v>
      </c>
      <c r="H2538" s="11">
        <v>1</v>
      </c>
      <c r="I2538" s="22"/>
    </row>
    <row r="2539" spans="1:9" x14ac:dyDescent="0.25">
      <c r="A2539" s="127" t="s">
        <v>8</v>
      </c>
      <c r="B2539" s="128"/>
      <c r="C2539" s="128"/>
      <c r="D2539" s="128"/>
      <c r="E2539" s="128"/>
      <c r="F2539" s="128"/>
      <c r="G2539" s="128"/>
      <c r="H2539" s="129"/>
      <c r="I2539" s="22"/>
    </row>
    <row r="2540" spans="1:9" ht="27" x14ac:dyDescent="0.25">
      <c r="A2540" s="11">
        <v>5129</v>
      </c>
      <c r="B2540" s="11" t="s">
        <v>2536</v>
      </c>
      <c r="C2540" s="11" t="s">
        <v>2541</v>
      </c>
      <c r="D2540" s="11" t="s">
        <v>381</v>
      </c>
      <c r="E2540" s="11" t="s">
        <v>10</v>
      </c>
      <c r="F2540" s="11">
        <v>1790000</v>
      </c>
      <c r="G2540" s="11">
        <f>+H2540*F2540</f>
        <v>3580000</v>
      </c>
      <c r="H2540" s="11">
        <v>2</v>
      </c>
      <c r="I2540" s="22"/>
    </row>
    <row r="2541" spans="1:9" ht="27" x14ac:dyDescent="0.25">
      <c r="A2541" s="11">
        <v>5129</v>
      </c>
      <c r="B2541" s="11" t="s">
        <v>2537</v>
      </c>
      <c r="C2541" s="11" t="s">
        <v>2541</v>
      </c>
      <c r="D2541" s="11" t="s">
        <v>381</v>
      </c>
      <c r="E2541" s="11" t="s">
        <v>10</v>
      </c>
      <c r="F2541" s="11">
        <v>1790000</v>
      </c>
      <c r="G2541" s="11">
        <f t="shared" ref="G2541:G2545" si="43">+H2541*F2541</f>
        <v>3580000</v>
      </c>
      <c r="H2541" s="11">
        <v>2</v>
      </c>
      <c r="I2541" s="22"/>
    </row>
    <row r="2542" spans="1:9" ht="40.5" x14ac:dyDescent="0.25">
      <c r="A2542" s="11">
        <v>5129</v>
      </c>
      <c r="B2542" s="11" t="s">
        <v>2538</v>
      </c>
      <c r="C2542" s="11" t="s">
        <v>1586</v>
      </c>
      <c r="D2542" s="11" t="s">
        <v>381</v>
      </c>
      <c r="E2542" s="11" t="s">
        <v>10</v>
      </c>
      <c r="F2542" s="11">
        <v>279000</v>
      </c>
      <c r="G2542" s="11">
        <f t="shared" si="43"/>
        <v>1116000</v>
      </c>
      <c r="H2542" s="11">
        <v>4</v>
      </c>
      <c r="I2542" s="22"/>
    </row>
    <row r="2543" spans="1:9" ht="40.5" x14ac:dyDescent="0.25">
      <c r="A2543" s="11">
        <v>5129</v>
      </c>
      <c r="B2543" s="11" t="s">
        <v>2539</v>
      </c>
      <c r="C2543" s="11" t="s">
        <v>1586</v>
      </c>
      <c r="D2543" s="11" t="s">
        <v>381</v>
      </c>
      <c r="E2543" s="11" t="s">
        <v>10</v>
      </c>
      <c r="F2543" s="11">
        <v>419000</v>
      </c>
      <c r="G2543" s="11">
        <f t="shared" si="43"/>
        <v>1676000</v>
      </c>
      <c r="H2543" s="11">
        <v>4</v>
      </c>
      <c r="I2543" s="22"/>
    </row>
    <row r="2544" spans="1:9" ht="40.5" x14ac:dyDescent="0.25">
      <c r="A2544" s="11">
        <v>5129</v>
      </c>
      <c r="B2544" s="11" t="s">
        <v>2540</v>
      </c>
      <c r="C2544" s="11" t="s">
        <v>1587</v>
      </c>
      <c r="D2544" s="11" t="s">
        <v>381</v>
      </c>
      <c r="E2544" s="11" t="s">
        <v>10</v>
      </c>
      <c r="F2544" s="11">
        <v>682666</v>
      </c>
      <c r="G2544" s="11">
        <f t="shared" si="43"/>
        <v>2047998</v>
      </c>
      <c r="H2544" s="11">
        <v>3</v>
      </c>
      <c r="I2544" s="22"/>
    </row>
    <row r="2545" spans="1:9" x14ac:dyDescent="0.25">
      <c r="A2545" s="11">
        <v>5129</v>
      </c>
      <c r="B2545" s="11" t="s">
        <v>2542</v>
      </c>
      <c r="C2545" s="11" t="s">
        <v>1583</v>
      </c>
      <c r="D2545" s="11" t="s">
        <v>9</v>
      </c>
      <c r="E2545" s="11" t="s">
        <v>10</v>
      </c>
      <c r="F2545" s="11">
        <v>50000</v>
      </c>
      <c r="G2545" s="11">
        <f t="shared" si="43"/>
        <v>5000000</v>
      </c>
      <c r="H2545" s="11">
        <v>100</v>
      </c>
      <c r="I2545" s="22"/>
    </row>
    <row r="2546" spans="1:9" x14ac:dyDescent="0.25">
      <c r="A2546" s="136" t="s">
        <v>154</v>
      </c>
      <c r="B2546" s="137"/>
      <c r="C2546" s="137"/>
      <c r="D2546" s="137"/>
      <c r="E2546" s="137"/>
      <c r="F2546" s="137"/>
      <c r="G2546" s="137"/>
      <c r="H2546" s="137"/>
      <c r="I2546" s="22"/>
    </row>
    <row r="2547" spans="1:9" x14ac:dyDescent="0.25">
      <c r="A2547" s="127" t="s">
        <v>8</v>
      </c>
      <c r="B2547" s="128"/>
      <c r="C2547" s="128"/>
      <c r="D2547" s="128"/>
      <c r="E2547" s="128"/>
      <c r="F2547" s="128"/>
      <c r="G2547" s="128"/>
      <c r="H2547" s="128"/>
      <c r="I2547" s="22"/>
    </row>
    <row r="2548" spans="1:9" ht="27" x14ac:dyDescent="0.25">
      <c r="A2548" s="32">
        <v>5113</v>
      </c>
      <c r="B2548" s="32" t="s">
        <v>3172</v>
      </c>
      <c r="C2548" s="32" t="s">
        <v>468</v>
      </c>
      <c r="D2548" s="32" t="s">
        <v>381</v>
      </c>
      <c r="E2548" s="32" t="s">
        <v>14</v>
      </c>
      <c r="F2548" s="32">
        <v>21825970</v>
      </c>
      <c r="G2548" s="32">
        <v>21825970</v>
      </c>
      <c r="H2548" s="32">
        <v>1</v>
      </c>
      <c r="I2548" s="22"/>
    </row>
    <row r="2549" spans="1:9" ht="27" x14ac:dyDescent="0.25">
      <c r="A2549" s="32">
        <v>5113</v>
      </c>
      <c r="B2549" s="32" t="s">
        <v>3173</v>
      </c>
      <c r="C2549" s="32" t="s">
        <v>468</v>
      </c>
      <c r="D2549" s="32" t="s">
        <v>381</v>
      </c>
      <c r="E2549" s="32" t="s">
        <v>14</v>
      </c>
      <c r="F2549" s="32">
        <v>44148430</v>
      </c>
      <c r="G2549" s="32">
        <v>44148430</v>
      </c>
      <c r="H2549" s="32">
        <v>1</v>
      </c>
      <c r="I2549" s="22"/>
    </row>
    <row r="2550" spans="1:9" x14ac:dyDescent="0.25">
      <c r="A2550" s="32">
        <v>4269</v>
      </c>
      <c r="B2550" s="32" t="s">
        <v>2543</v>
      </c>
      <c r="C2550" s="32" t="s">
        <v>1825</v>
      </c>
      <c r="D2550" s="32" t="s">
        <v>9</v>
      </c>
      <c r="E2550" s="32" t="s">
        <v>10</v>
      </c>
      <c r="F2550" s="32">
        <v>2500</v>
      </c>
      <c r="G2550" s="32">
        <f>+F2550*H2550</f>
        <v>500000</v>
      </c>
      <c r="H2550" s="32">
        <v>200</v>
      </c>
      <c r="I2550" s="22"/>
    </row>
    <row r="2551" spans="1:9" x14ac:dyDescent="0.25">
      <c r="A2551" s="32">
        <v>4269</v>
      </c>
      <c r="B2551" s="32" t="s">
        <v>2544</v>
      </c>
      <c r="C2551" s="32" t="s">
        <v>1570</v>
      </c>
      <c r="D2551" s="32" t="s">
        <v>9</v>
      </c>
      <c r="E2551" s="32" t="s">
        <v>10</v>
      </c>
      <c r="F2551" s="32">
        <v>3030.3</v>
      </c>
      <c r="G2551" s="32">
        <f>+F2551*H2551</f>
        <v>9999990</v>
      </c>
      <c r="H2551" s="32">
        <v>3300</v>
      </c>
      <c r="I2551" s="22"/>
    </row>
    <row r="2552" spans="1:9" x14ac:dyDescent="0.25">
      <c r="A2552" s="127" t="s">
        <v>26</v>
      </c>
      <c r="B2552" s="128"/>
      <c r="C2552" s="128"/>
      <c r="D2552" s="128"/>
      <c r="E2552" s="128"/>
      <c r="F2552" s="128"/>
      <c r="G2552" s="128"/>
      <c r="H2552" s="129"/>
      <c r="I2552" s="22"/>
    </row>
    <row r="2553" spans="1:9" ht="27" x14ac:dyDescent="0.25">
      <c r="A2553" s="11">
        <v>5113</v>
      </c>
      <c r="B2553" s="11" t="s">
        <v>3168</v>
      </c>
      <c r="C2553" s="11" t="s">
        <v>454</v>
      </c>
      <c r="D2553" s="11" t="s">
        <v>1212</v>
      </c>
      <c r="E2553" s="11" t="s">
        <v>14</v>
      </c>
      <c r="F2553" s="11">
        <v>435876</v>
      </c>
      <c r="G2553" s="11">
        <v>435876</v>
      </c>
      <c r="H2553" s="11">
        <v>1</v>
      </c>
      <c r="I2553" s="22"/>
    </row>
    <row r="2554" spans="1:9" ht="27" x14ac:dyDescent="0.25">
      <c r="A2554" s="11">
        <v>5113</v>
      </c>
      <c r="B2554" s="11" t="s">
        <v>3169</v>
      </c>
      <c r="C2554" s="11" t="s">
        <v>454</v>
      </c>
      <c r="D2554" s="11" t="s">
        <v>1212</v>
      </c>
      <c r="E2554" s="11" t="s">
        <v>14</v>
      </c>
      <c r="F2554" s="11">
        <v>881664</v>
      </c>
      <c r="G2554" s="11">
        <v>881664</v>
      </c>
      <c r="H2554" s="11">
        <v>1</v>
      </c>
      <c r="I2554" s="22"/>
    </row>
    <row r="2555" spans="1:9" ht="27" x14ac:dyDescent="0.25">
      <c r="A2555" s="11">
        <v>5113</v>
      </c>
      <c r="B2555" s="11" t="s">
        <v>3170</v>
      </c>
      <c r="C2555" s="11" t="s">
        <v>1093</v>
      </c>
      <c r="D2555" s="11" t="s">
        <v>13</v>
      </c>
      <c r="E2555" s="11" t="s">
        <v>14</v>
      </c>
      <c r="F2555" s="11">
        <v>130764</v>
      </c>
      <c r="G2555" s="11">
        <v>130764</v>
      </c>
      <c r="H2555" s="11">
        <v>1</v>
      </c>
      <c r="I2555" s="22"/>
    </row>
    <row r="2556" spans="1:9" ht="27" x14ac:dyDescent="0.25">
      <c r="A2556" s="11">
        <v>5113</v>
      </c>
      <c r="B2556" s="11" t="s">
        <v>3171</v>
      </c>
      <c r="C2556" s="11" t="s">
        <v>1093</v>
      </c>
      <c r="D2556" s="11" t="s">
        <v>13</v>
      </c>
      <c r="E2556" s="11" t="s">
        <v>14</v>
      </c>
      <c r="F2556" s="11">
        <v>264504</v>
      </c>
      <c r="G2556" s="11">
        <v>264504</v>
      </c>
      <c r="H2556" s="11">
        <v>1</v>
      </c>
      <c r="I2556" s="22"/>
    </row>
    <row r="2557" spans="1:9" x14ac:dyDescent="0.25">
      <c r="A2557" s="11"/>
      <c r="B2557" s="11"/>
      <c r="C2557" s="11"/>
      <c r="D2557" s="11"/>
      <c r="E2557" s="11"/>
      <c r="F2557" s="11"/>
      <c r="G2557" s="11"/>
      <c r="H2557" s="11"/>
      <c r="I2557" s="22"/>
    </row>
    <row r="2558" spans="1:9" ht="19.5" customHeight="1" x14ac:dyDescent="0.25">
      <c r="A2558" s="8"/>
      <c r="B2558" s="8"/>
      <c r="C2558" s="8"/>
      <c r="D2558" s="8"/>
      <c r="E2558" s="8"/>
      <c r="F2558" s="8"/>
      <c r="G2558" s="8"/>
      <c r="H2558" s="8"/>
      <c r="I2558" s="22"/>
    </row>
    <row r="2559" spans="1:9" x14ac:dyDescent="0.25">
      <c r="A2559" s="4"/>
      <c r="B2559" s="4"/>
      <c r="C2559" s="4"/>
      <c r="D2559" s="4"/>
      <c r="E2559" s="4"/>
      <c r="F2559" s="4"/>
      <c r="G2559" s="4"/>
      <c r="H2559" s="4"/>
      <c r="I2559" s="22"/>
    </row>
    <row r="2560" spans="1:9" x14ac:dyDescent="0.25">
      <c r="A2560" s="136" t="s">
        <v>116</v>
      </c>
      <c r="B2560" s="137"/>
      <c r="C2560" s="137"/>
      <c r="D2560" s="137"/>
      <c r="E2560" s="137"/>
      <c r="F2560" s="137"/>
      <c r="G2560" s="137"/>
      <c r="H2560" s="137"/>
      <c r="I2560" s="22"/>
    </row>
    <row r="2561" spans="1:9" x14ac:dyDescent="0.25">
      <c r="A2561" s="127" t="s">
        <v>26</v>
      </c>
      <c r="B2561" s="128"/>
      <c r="C2561" s="128"/>
      <c r="D2561" s="128"/>
      <c r="E2561" s="128"/>
      <c r="F2561" s="128"/>
      <c r="G2561" s="128"/>
      <c r="H2561" s="129"/>
      <c r="I2561" s="22"/>
    </row>
    <row r="2562" spans="1:9" ht="40.5" x14ac:dyDescent="0.25">
      <c r="A2562" s="32">
        <v>4239</v>
      </c>
      <c r="B2562" s="32" t="s">
        <v>1015</v>
      </c>
      <c r="C2562" s="32" t="s">
        <v>434</v>
      </c>
      <c r="D2562" s="32" t="s">
        <v>248</v>
      </c>
      <c r="E2562" s="32" t="s">
        <v>14</v>
      </c>
      <c r="F2562" s="32">
        <v>1150000</v>
      </c>
      <c r="G2562" s="32">
        <v>1150000</v>
      </c>
      <c r="H2562" s="32">
        <v>1</v>
      </c>
      <c r="I2562" s="22"/>
    </row>
    <row r="2563" spans="1:9" ht="40.5" x14ac:dyDescent="0.25">
      <c r="A2563" s="32">
        <v>4239</v>
      </c>
      <c r="B2563" s="32" t="s">
        <v>1011</v>
      </c>
      <c r="C2563" s="32" t="s">
        <v>434</v>
      </c>
      <c r="D2563" s="32" t="s">
        <v>248</v>
      </c>
      <c r="E2563" s="32" t="s">
        <v>14</v>
      </c>
      <c r="F2563" s="32">
        <v>1491888</v>
      </c>
      <c r="G2563" s="32">
        <v>1491888</v>
      </c>
      <c r="H2563" s="32">
        <v>1</v>
      </c>
      <c r="I2563" s="22"/>
    </row>
    <row r="2564" spans="1:9" ht="40.5" x14ac:dyDescent="0.25">
      <c r="A2564" s="32">
        <v>4239</v>
      </c>
      <c r="B2564" s="32" t="s">
        <v>1012</v>
      </c>
      <c r="C2564" s="32" t="s">
        <v>434</v>
      </c>
      <c r="D2564" s="32" t="s">
        <v>248</v>
      </c>
      <c r="E2564" s="32" t="s">
        <v>14</v>
      </c>
      <c r="F2564" s="32">
        <v>248888</v>
      </c>
      <c r="G2564" s="32">
        <v>248888</v>
      </c>
      <c r="H2564" s="32">
        <v>1</v>
      </c>
      <c r="I2564" s="22"/>
    </row>
    <row r="2565" spans="1:9" ht="40.5" x14ac:dyDescent="0.25">
      <c r="A2565" s="32">
        <v>4239</v>
      </c>
      <c r="B2565" s="32" t="s">
        <v>1010</v>
      </c>
      <c r="C2565" s="32" t="s">
        <v>434</v>
      </c>
      <c r="D2565" s="32" t="s">
        <v>248</v>
      </c>
      <c r="E2565" s="32" t="s">
        <v>14</v>
      </c>
      <c r="F2565" s="32">
        <v>282111</v>
      </c>
      <c r="G2565" s="32">
        <v>282111</v>
      </c>
      <c r="H2565" s="32">
        <v>1</v>
      </c>
      <c r="I2565" s="22"/>
    </row>
    <row r="2566" spans="1:9" ht="40.5" x14ac:dyDescent="0.25">
      <c r="A2566" s="32">
        <v>4239</v>
      </c>
      <c r="B2566" s="32" t="s">
        <v>1009</v>
      </c>
      <c r="C2566" s="32" t="s">
        <v>434</v>
      </c>
      <c r="D2566" s="32" t="s">
        <v>248</v>
      </c>
      <c r="E2566" s="32" t="s">
        <v>14</v>
      </c>
      <c r="F2566" s="32">
        <v>178888</v>
      </c>
      <c r="G2566" s="32">
        <v>178888</v>
      </c>
      <c r="H2566" s="32">
        <v>1</v>
      </c>
      <c r="I2566" s="22"/>
    </row>
    <row r="2567" spans="1:9" ht="40.5" x14ac:dyDescent="0.25">
      <c r="A2567" s="32">
        <v>4239</v>
      </c>
      <c r="B2567" s="32" t="s">
        <v>1013</v>
      </c>
      <c r="C2567" s="32" t="s">
        <v>434</v>
      </c>
      <c r="D2567" s="32" t="s">
        <v>248</v>
      </c>
      <c r="E2567" s="32" t="s">
        <v>14</v>
      </c>
      <c r="F2567" s="32">
        <v>418231</v>
      </c>
      <c r="G2567" s="32">
        <v>418231</v>
      </c>
      <c r="H2567" s="32">
        <v>1</v>
      </c>
      <c r="I2567" s="22"/>
    </row>
    <row r="2568" spans="1:9" ht="40.5" x14ac:dyDescent="0.25">
      <c r="A2568" s="32">
        <v>4239</v>
      </c>
      <c r="B2568" s="32" t="s">
        <v>1014</v>
      </c>
      <c r="C2568" s="32" t="s">
        <v>434</v>
      </c>
      <c r="D2568" s="32" t="s">
        <v>248</v>
      </c>
      <c r="E2568" s="32" t="s">
        <v>14</v>
      </c>
      <c r="F2568" s="32">
        <v>130221</v>
      </c>
      <c r="G2568" s="32">
        <v>130221</v>
      </c>
      <c r="H2568" s="32">
        <v>1</v>
      </c>
      <c r="I2568" s="22"/>
    </row>
    <row r="2569" spans="1:9" x14ac:dyDescent="0.25">
      <c r="A2569" s="68"/>
      <c r="B2569" s="36"/>
      <c r="C2569" s="36"/>
      <c r="D2569" s="36"/>
      <c r="E2569" s="36"/>
      <c r="F2569" s="36"/>
      <c r="G2569" s="36"/>
      <c r="H2569" s="72"/>
      <c r="I2569" s="22"/>
    </row>
    <row r="2570" spans="1:9" x14ac:dyDescent="0.25">
      <c r="A2570" s="4"/>
      <c r="B2570" s="4"/>
      <c r="C2570" s="4"/>
      <c r="D2570" s="4"/>
      <c r="E2570" s="4"/>
      <c r="F2570" s="4"/>
      <c r="G2570" s="4"/>
      <c r="H2570" s="4"/>
      <c r="I2570" s="22"/>
    </row>
    <row r="2571" spans="1:9" ht="15.75" customHeight="1" x14ac:dyDescent="0.25">
      <c r="A2571" s="136" t="s">
        <v>862</v>
      </c>
      <c r="B2571" s="137"/>
      <c r="C2571" s="137"/>
      <c r="D2571" s="137"/>
      <c r="E2571" s="137"/>
      <c r="F2571" s="137"/>
      <c r="G2571" s="137"/>
      <c r="H2571" s="137"/>
      <c r="I2571" s="22"/>
    </row>
    <row r="2572" spans="1:9" x14ac:dyDescent="0.25">
      <c r="A2572" s="127" t="s">
        <v>12</v>
      </c>
      <c r="B2572" s="128"/>
      <c r="C2572" s="128"/>
      <c r="D2572" s="128"/>
      <c r="E2572" s="128"/>
      <c r="F2572" s="128"/>
      <c r="G2572" s="128"/>
      <c r="H2572" s="128"/>
      <c r="I2572" s="22"/>
    </row>
    <row r="2573" spans="1:9" ht="27" x14ac:dyDescent="0.25">
      <c r="A2573" s="4">
        <v>4213</v>
      </c>
      <c r="B2573" s="4" t="s">
        <v>860</v>
      </c>
      <c r="C2573" s="4" t="s">
        <v>861</v>
      </c>
      <c r="D2573" s="4" t="s">
        <v>381</v>
      </c>
      <c r="E2573" s="4" t="s">
        <v>14</v>
      </c>
      <c r="F2573" s="4">
        <v>1779000</v>
      </c>
      <c r="G2573" s="4">
        <v>1779000</v>
      </c>
      <c r="H2573" s="4">
        <v>1</v>
      </c>
      <c r="I2573" s="22"/>
    </row>
    <row r="2574" spans="1:9" ht="15.75" customHeight="1" x14ac:dyDescent="0.25">
      <c r="A2574" s="136" t="s">
        <v>68</v>
      </c>
      <c r="B2574" s="137"/>
      <c r="C2574" s="137"/>
      <c r="D2574" s="137"/>
      <c r="E2574" s="137"/>
      <c r="F2574" s="137"/>
      <c r="G2574" s="137"/>
      <c r="H2574" s="137"/>
      <c r="I2574" s="22"/>
    </row>
    <row r="2575" spans="1:9" x14ac:dyDescent="0.25">
      <c r="A2575" s="127" t="s">
        <v>16</v>
      </c>
      <c r="B2575" s="128"/>
      <c r="C2575" s="128"/>
      <c r="D2575" s="128"/>
      <c r="E2575" s="128"/>
      <c r="F2575" s="128"/>
      <c r="G2575" s="128"/>
      <c r="H2575" s="128"/>
      <c r="I2575" s="22"/>
    </row>
    <row r="2576" spans="1:9" x14ac:dyDescent="0.25">
      <c r="A2576" s="4">
        <v>5113</v>
      </c>
      <c r="B2576" s="4" t="s">
        <v>3739</v>
      </c>
      <c r="C2576" s="4" t="s">
        <v>3060</v>
      </c>
      <c r="D2576" s="4" t="s">
        <v>381</v>
      </c>
      <c r="E2576" s="4" t="s">
        <v>14</v>
      </c>
      <c r="F2576" s="4">
        <v>7800005</v>
      </c>
      <c r="G2576" s="4">
        <v>7800005</v>
      </c>
      <c r="H2576" s="4">
        <v>1</v>
      </c>
      <c r="I2576" s="22"/>
    </row>
    <row r="2577" spans="1:9" x14ac:dyDescent="0.25">
      <c r="A2577" s="136" t="s">
        <v>107</v>
      </c>
      <c r="B2577" s="137"/>
      <c r="C2577" s="137"/>
      <c r="D2577" s="137"/>
      <c r="E2577" s="137"/>
      <c r="F2577" s="137"/>
      <c r="G2577" s="137"/>
      <c r="H2577" s="137"/>
      <c r="I2577" s="22"/>
    </row>
    <row r="2578" spans="1:9" x14ac:dyDescent="0.25">
      <c r="A2578" s="127" t="s">
        <v>8</v>
      </c>
      <c r="B2578" s="128"/>
      <c r="C2578" s="128"/>
      <c r="D2578" s="128"/>
      <c r="E2578" s="128"/>
      <c r="F2578" s="128"/>
      <c r="G2578" s="128"/>
      <c r="H2578" s="128"/>
      <c r="I2578" s="22"/>
    </row>
    <row r="2579" spans="1:9" x14ac:dyDescent="0.25">
      <c r="A2579" s="32">
        <v>4267</v>
      </c>
      <c r="B2579" s="32" t="s">
        <v>7071</v>
      </c>
      <c r="C2579" s="32" t="s">
        <v>957</v>
      </c>
      <c r="D2579" s="32" t="s">
        <v>381</v>
      </c>
      <c r="E2579" s="32" t="s">
        <v>10</v>
      </c>
      <c r="F2579" s="32">
        <v>1500</v>
      </c>
      <c r="G2579" s="32">
        <f>H2579*F2579</f>
        <v>3750000</v>
      </c>
      <c r="H2579" s="32">
        <v>2500</v>
      </c>
      <c r="I2579" s="22"/>
    </row>
    <row r="2580" spans="1:9" x14ac:dyDescent="0.25">
      <c r="A2580" s="127" t="s">
        <v>12</v>
      </c>
      <c r="B2580" s="128"/>
      <c r="C2580" s="128"/>
      <c r="D2580" s="128"/>
      <c r="E2580" s="128"/>
      <c r="F2580" s="128"/>
      <c r="G2580" s="128"/>
      <c r="H2580" s="128"/>
      <c r="I2580" s="22"/>
    </row>
    <row r="2581" spans="1:9" ht="27" x14ac:dyDescent="0.25">
      <c r="A2581" s="32">
        <v>4252</v>
      </c>
      <c r="B2581" s="32" t="s">
        <v>4567</v>
      </c>
      <c r="C2581" s="32" t="s">
        <v>396</v>
      </c>
      <c r="D2581" s="32" t="s">
        <v>381</v>
      </c>
      <c r="E2581" s="32" t="s">
        <v>14</v>
      </c>
      <c r="F2581" s="32">
        <v>950000</v>
      </c>
      <c r="G2581" s="32">
        <v>950000</v>
      </c>
      <c r="H2581" s="32">
        <v>1</v>
      </c>
      <c r="I2581" s="22"/>
    </row>
    <row r="2582" spans="1:9" ht="54" x14ac:dyDescent="0.25">
      <c r="A2582" s="32">
        <v>4216</v>
      </c>
      <c r="B2582" s="32" t="s">
        <v>4566</v>
      </c>
      <c r="C2582" s="32" t="s">
        <v>1312</v>
      </c>
      <c r="D2582" s="32" t="s">
        <v>9</v>
      </c>
      <c r="E2582" s="32" t="s">
        <v>14</v>
      </c>
      <c r="F2582" s="32">
        <v>2000000</v>
      </c>
      <c r="G2582" s="32">
        <v>2000000</v>
      </c>
      <c r="H2582" s="32">
        <v>1</v>
      </c>
      <c r="I2582" s="22"/>
    </row>
    <row r="2583" spans="1:9" ht="40.5" x14ac:dyDescent="0.25">
      <c r="A2583" s="32">
        <v>4239</v>
      </c>
      <c r="B2583" s="32" t="s">
        <v>3887</v>
      </c>
      <c r="C2583" s="32" t="s">
        <v>497</v>
      </c>
      <c r="D2583" s="32" t="s">
        <v>9</v>
      </c>
      <c r="E2583" s="32" t="s">
        <v>14</v>
      </c>
      <c r="F2583" s="32">
        <v>1000000</v>
      </c>
      <c r="G2583" s="32">
        <v>1000000</v>
      </c>
      <c r="H2583" s="32">
        <v>1</v>
      </c>
      <c r="I2583" s="22"/>
    </row>
    <row r="2584" spans="1:9" ht="40.5" x14ac:dyDescent="0.25">
      <c r="A2584" s="32">
        <v>4239</v>
      </c>
      <c r="B2584" s="32" t="s">
        <v>1003</v>
      </c>
      <c r="C2584" s="32" t="s">
        <v>497</v>
      </c>
      <c r="D2584" s="32" t="s">
        <v>9</v>
      </c>
      <c r="E2584" s="32" t="s">
        <v>14</v>
      </c>
      <c r="F2584" s="32">
        <v>1498888</v>
      </c>
      <c r="G2584" s="32">
        <v>1498888</v>
      </c>
      <c r="H2584" s="32">
        <v>1</v>
      </c>
      <c r="I2584" s="22"/>
    </row>
    <row r="2585" spans="1:9" ht="40.5" x14ac:dyDescent="0.25">
      <c r="A2585" s="32">
        <v>4239</v>
      </c>
      <c r="B2585" s="32" t="s">
        <v>1000</v>
      </c>
      <c r="C2585" s="32" t="s">
        <v>497</v>
      </c>
      <c r="D2585" s="32" t="s">
        <v>9</v>
      </c>
      <c r="E2585" s="32" t="s">
        <v>14</v>
      </c>
      <c r="F2585" s="32">
        <v>1998888</v>
      </c>
      <c r="G2585" s="32">
        <v>1998888</v>
      </c>
      <c r="H2585" s="32">
        <v>1</v>
      </c>
      <c r="I2585" s="22"/>
    </row>
    <row r="2586" spans="1:9" ht="40.5" x14ac:dyDescent="0.25">
      <c r="A2586" s="32">
        <v>4239</v>
      </c>
      <c r="B2586" s="32" t="s">
        <v>1004</v>
      </c>
      <c r="C2586" s="32" t="s">
        <v>497</v>
      </c>
      <c r="D2586" s="32" t="s">
        <v>9</v>
      </c>
      <c r="E2586" s="32" t="s">
        <v>14</v>
      </c>
      <c r="F2586" s="32">
        <v>1150000</v>
      </c>
      <c r="G2586" s="32">
        <v>1150000</v>
      </c>
      <c r="H2586" s="32">
        <v>1</v>
      </c>
      <c r="I2586" s="22"/>
    </row>
    <row r="2587" spans="1:9" ht="40.5" x14ac:dyDescent="0.25">
      <c r="A2587" s="32">
        <v>4239</v>
      </c>
      <c r="B2587" s="32" t="s">
        <v>1007</v>
      </c>
      <c r="C2587" s="32" t="s">
        <v>497</v>
      </c>
      <c r="D2587" s="32" t="s">
        <v>9</v>
      </c>
      <c r="E2587" s="32" t="s">
        <v>14</v>
      </c>
      <c r="F2587" s="32">
        <v>998888</v>
      </c>
      <c r="G2587" s="32">
        <v>998888</v>
      </c>
      <c r="H2587" s="32">
        <v>1</v>
      </c>
      <c r="I2587" s="22"/>
    </row>
    <row r="2588" spans="1:9" ht="40.5" x14ac:dyDescent="0.25">
      <c r="A2588" s="32">
        <v>4239</v>
      </c>
      <c r="B2588" s="32" t="s">
        <v>998</v>
      </c>
      <c r="C2588" s="32" t="s">
        <v>497</v>
      </c>
      <c r="D2588" s="32" t="s">
        <v>9</v>
      </c>
      <c r="E2588" s="32" t="s">
        <v>14</v>
      </c>
      <c r="F2588" s="32">
        <v>1698888</v>
      </c>
      <c r="G2588" s="32">
        <v>1698888</v>
      </c>
      <c r="H2588" s="32">
        <v>1</v>
      </c>
      <c r="I2588" s="22"/>
    </row>
    <row r="2589" spans="1:9" ht="40.5" x14ac:dyDescent="0.25">
      <c r="A2589" s="32">
        <v>4239</v>
      </c>
      <c r="B2589" s="32" t="s">
        <v>1002</v>
      </c>
      <c r="C2589" s="32" t="s">
        <v>497</v>
      </c>
      <c r="D2589" s="32" t="s">
        <v>9</v>
      </c>
      <c r="E2589" s="32" t="s">
        <v>14</v>
      </c>
      <c r="F2589" s="32">
        <v>1998888</v>
      </c>
      <c r="G2589" s="32">
        <v>1998888</v>
      </c>
      <c r="H2589" s="32">
        <v>1</v>
      </c>
      <c r="I2589" s="22"/>
    </row>
    <row r="2590" spans="1:9" ht="40.5" x14ac:dyDescent="0.25">
      <c r="A2590" s="32">
        <v>4239</v>
      </c>
      <c r="B2590" s="32" t="s">
        <v>1001</v>
      </c>
      <c r="C2590" s="32" t="s">
        <v>497</v>
      </c>
      <c r="D2590" s="32" t="s">
        <v>9</v>
      </c>
      <c r="E2590" s="32" t="s">
        <v>14</v>
      </c>
      <c r="F2590" s="32">
        <v>298888</v>
      </c>
      <c r="G2590" s="32">
        <v>298888</v>
      </c>
      <c r="H2590" s="32">
        <v>1</v>
      </c>
      <c r="I2590" s="22"/>
    </row>
    <row r="2591" spans="1:9" ht="40.5" x14ac:dyDescent="0.25">
      <c r="A2591" s="32">
        <v>4239</v>
      </c>
      <c r="B2591" s="32" t="s">
        <v>1008</v>
      </c>
      <c r="C2591" s="32" t="s">
        <v>497</v>
      </c>
      <c r="D2591" s="32" t="s">
        <v>9</v>
      </c>
      <c r="E2591" s="32" t="s">
        <v>14</v>
      </c>
      <c r="F2591" s="32">
        <v>998888</v>
      </c>
      <c r="G2591" s="32">
        <v>998888</v>
      </c>
      <c r="H2591" s="32">
        <v>1</v>
      </c>
      <c r="I2591" s="22"/>
    </row>
    <row r="2592" spans="1:9" ht="40.5" x14ac:dyDescent="0.25">
      <c r="A2592" s="32">
        <v>4239</v>
      </c>
      <c r="B2592" s="32" t="s">
        <v>999</v>
      </c>
      <c r="C2592" s="32" t="s">
        <v>497</v>
      </c>
      <c r="D2592" s="32" t="s">
        <v>9</v>
      </c>
      <c r="E2592" s="32" t="s">
        <v>14</v>
      </c>
      <c r="F2592" s="32">
        <v>498888</v>
      </c>
      <c r="G2592" s="32">
        <v>498888</v>
      </c>
      <c r="H2592" s="32">
        <v>1</v>
      </c>
      <c r="I2592" s="22"/>
    </row>
    <row r="2593" spans="1:9" ht="40.5" x14ac:dyDescent="0.25">
      <c r="A2593" s="32">
        <v>4239</v>
      </c>
      <c r="B2593" s="32" t="s">
        <v>1005</v>
      </c>
      <c r="C2593" s="32" t="s">
        <v>497</v>
      </c>
      <c r="D2593" s="32" t="s">
        <v>9</v>
      </c>
      <c r="E2593" s="32" t="s">
        <v>14</v>
      </c>
      <c r="F2593" s="32">
        <v>198888</v>
      </c>
      <c r="G2593" s="32">
        <v>198888</v>
      </c>
      <c r="H2593" s="32">
        <v>1</v>
      </c>
      <c r="I2593" s="22"/>
    </row>
    <row r="2594" spans="1:9" ht="40.5" x14ac:dyDescent="0.25">
      <c r="A2594" s="32">
        <v>4239</v>
      </c>
      <c r="B2594" s="32" t="s">
        <v>1006</v>
      </c>
      <c r="C2594" s="32" t="s">
        <v>497</v>
      </c>
      <c r="D2594" s="32" t="s">
        <v>9</v>
      </c>
      <c r="E2594" s="32" t="s">
        <v>14</v>
      </c>
      <c r="F2594" s="32">
        <v>1498888</v>
      </c>
      <c r="G2594" s="32">
        <v>1498888</v>
      </c>
      <c r="H2594" s="32">
        <v>1</v>
      </c>
      <c r="I2594" s="22"/>
    </row>
    <row r="2595" spans="1:9" ht="40.5" x14ac:dyDescent="0.25">
      <c r="A2595" s="32">
        <v>4239</v>
      </c>
      <c r="B2595" s="32" t="s">
        <v>7062</v>
      </c>
      <c r="C2595" s="32" t="s">
        <v>497</v>
      </c>
      <c r="D2595" s="32" t="s">
        <v>9</v>
      </c>
      <c r="E2595" s="32" t="s">
        <v>14</v>
      </c>
      <c r="F2595" s="32">
        <v>16000000</v>
      </c>
      <c r="G2595" s="32">
        <v>16000000</v>
      </c>
      <c r="H2595" s="32">
        <v>1</v>
      </c>
      <c r="I2595" s="22"/>
    </row>
    <row r="2596" spans="1:9" x14ac:dyDescent="0.25">
      <c r="A2596" s="32"/>
      <c r="B2596" s="32"/>
      <c r="C2596" s="32"/>
      <c r="D2596" s="32"/>
      <c r="E2596" s="32"/>
      <c r="F2596" s="32"/>
      <c r="G2596" s="32"/>
      <c r="H2596" s="32"/>
      <c r="I2596" s="22"/>
    </row>
    <row r="2597" spans="1:9" x14ac:dyDescent="0.25">
      <c r="A2597" s="32"/>
      <c r="B2597" s="32"/>
      <c r="C2597" s="32"/>
      <c r="D2597" s="32"/>
      <c r="E2597" s="32"/>
      <c r="F2597" s="32"/>
      <c r="G2597" s="32"/>
      <c r="H2597" s="32"/>
      <c r="I2597" s="22"/>
    </row>
    <row r="2598" spans="1:9" x14ac:dyDescent="0.25">
      <c r="A2598" s="32"/>
      <c r="B2598" s="32"/>
      <c r="C2598" s="32"/>
      <c r="D2598" s="32"/>
      <c r="E2598" s="32"/>
      <c r="F2598" s="32"/>
      <c r="G2598" s="32"/>
      <c r="H2598" s="32"/>
      <c r="I2598" s="22"/>
    </row>
    <row r="2599" spans="1:9" x14ac:dyDescent="0.25">
      <c r="A2599" s="32"/>
      <c r="B2599" s="32"/>
      <c r="C2599" s="32"/>
      <c r="D2599" s="32"/>
      <c r="E2599" s="32"/>
      <c r="F2599" s="32"/>
      <c r="G2599" s="32"/>
      <c r="H2599" s="32"/>
      <c r="I2599" s="22"/>
    </row>
    <row r="2600" spans="1:9" s="28" customFormat="1" x14ac:dyDescent="0.25">
      <c r="A2600" s="136" t="s">
        <v>108</v>
      </c>
      <c r="B2600" s="137"/>
      <c r="C2600" s="137"/>
      <c r="D2600" s="137"/>
      <c r="E2600" s="137"/>
      <c r="F2600" s="137"/>
      <c r="G2600" s="137"/>
      <c r="H2600" s="137"/>
      <c r="I2600" s="27"/>
    </row>
    <row r="2601" spans="1:9" s="28" customFormat="1" x14ac:dyDescent="0.25">
      <c r="A2601" s="127" t="s">
        <v>12</v>
      </c>
      <c r="B2601" s="128"/>
      <c r="C2601" s="128"/>
      <c r="D2601" s="128"/>
      <c r="E2601" s="128"/>
      <c r="F2601" s="128"/>
      <c r="G2601" s="128"/>
      <c r="H2601" s="128"/>
      <c r="I2601" s="27"/>
    </row>
    <row r="2602" spans="1:9" s="28" customFormat="1" ht="27" x14ac:dyDescent="0.25">
      <c r="A2602" s="32">
        <v>4239</v>
      </c>
      <c r="B2602" s="32" t="s">
        <v>3073</v>
      </c>
      <c r="C2602" s="32" t="s">
        <v>857</v>
      </c>
      <c r="D2602" s="32" t="s">
        <v>248</v>
      </c>
      <c r="E2602" s="32" t="s">
        <v>14</v>
      </c>
      <c r="F2602" s="32">
        <v>215000</v>
      </c>
      <c r="G2602" s="32">
        <v>215000</v>
      </c>
      <c r="H2602" s="32">
        <v>1</v>
      </c>
      <c r="I2602" s="27"/>
    </row>
    <row r="2603" spans="1:9" s="28" customFormat="1" ht="27" x14ac:dyDescent="0.25">
      <c r="A2603" s="32">
        <v>4239</v>
      </c>
      <c r="B2603" s="32" t="s">
        <v>3074</v>
      </c>
      <c r="C2603" s="32" t="s">
        <v>857</v>
      </c>
      <c r="D2603" s="32" t="s">
        <v>248</v>
      </c>
      <c r="E2603" s="32" t="s">
        <v>14</v>
      </c>
      <c r="F2603" s="32">
        <v>225000</v>
      </c>
      <c r="G2603" s="32">
        <v>225000</v>
      </c>
      <c r="H2603" s="32">
        <v>1</v>
      </c>
      <c r="I2603" s="27"/>
    </row>
    <row r="2604" spans="1:9" s="28" customFormat="1" ht="27" x14ac:dyDescent="0.25">
      <c r="A2604" s="32">
        <v>4239</v>
      </c>
      <c r="B2604" s="32" t="s">
        <v>3075</v>
      </c>
      <c r="C2604" s="32" t="s">
        <v>857</v>
      </c>
      <c r="D2604" s="32" t="s">
        <v>248</v>
      </c>
      <c r="E2604" s="32" t="s">
        <v>14</v>
      </c>
      <c r="F2604" s="32">
        <v>280000</v>
      </c>
      <c r="G2604" s="32">
        <v>280000</v>
      </c>
      <c r="H2604" s="32">
        <v>1</v>
      </c>
      <c r="I2604" s="27"/>
    </row>
    <row r="2605" spans="1:9" s="28" customFormat="1" ht="27" x14ac:dyDescent="0.25">
      <c r="A2605" s="32">
        <v>4239</v>
      </c>
      <c r="B2605" s="32" t="s">
        <v>3076</v>
      </c>
      <c r="C2605" s="32" t="s">
        <v>857</v>
      </c>
      <c r="D2605" s="32" t="s">
        <v>248</v>
      </c>
      <c r="E2605" s="32" t="s">
        <v>14</v>
      </c>
      <c r="F2605" s="32">
        <v>340000</v>
      </c>
      <c r="G2605" s="32">
        <v>340000</v>
      </c>
      <c r="H2605" s="32">
        <v>1</v>
      </c>
      <c r="I2605" s="27"/>
    </row>
    <row r="2606" spans="1:9" s="28" customFormat="1" ht="27" x14ac:dyDescent="0.25">
      <c r="A2606" s="32">
        <v>4239</v>
      </c>
      <c r="B2606" s="32" t="s">
        <v>3077</v>
      </c>
      <c r="C2606" s="32" t="s">
        <v>857</v>
      </c>
      <c r="D2606" s="32" t="s">
        <v>248</v>
      </c>
      <c r="E2606" s="32" t="s">
        <v>14</v>
      </c>
      <c r="F2606" s="32">
        <v>250000</v>
      </c>
      <c r="G2606" s="32">
        <v>250000</v>
      </c>
      <c r="H2606" s="32">
        <v>1</v>
      </c>
      <c r="I2606" s="27"/>
    </row>
    <row r="2607" spans="1:9" s="28" customFormat="1" ht="27" x14ac:dyDescent="0.25">
      <c r="A2607" s="32">
        <v>4239</v>
      </c>
      <c r="B2607" s="32" t="s">
        <v>3078</v>
      </c>
      <c r="C2607" s="32" t="s">
        <v>857</v>
      </c>
      <c r="D2607" s="32" t="s">
        <v>248</v>
      </c>
      <c r="E2607" s="32" t="s">
        <v>14</v>
      </c>
      <c r="F2607" s="32">
        <v>360000</v>
      </c>
      <c r="G2607" s="32">
        <v>360000</v>
      </c>
      <c r="H2607" s="32">
        <v>1</v>
      </c>
      <c r="I2607" s="27"/>
    </row>
    <row r="2608" spans="1:9" s="28" customFormat="1" ht="27" x14ac:dyDescent="0.25">
      <c r="A2608" s="32">
        <v>4239</v>
      </c>
      <c r="B2608" s="32" t="s">
        <v>3079</v>
      </c>
      <c r="C2608" s="32" t="s">
        <v>857</v>
      </c>
      <c r="D2608" s="32" t="s">
        <v>248</v>
      </c>
      <c r="E2608" s="32" t="s">
        <v>14</v>
      </c>
      <c r="F2608" s="32">
        <v>330000</v>
      </c>
      <c r="G2608" s="32">
        <v>330000</v>
      </c>
      <c r="H2608" s="32">
        <v>1</v>
      </c>
      <c r="I2608" s="27"/>
    </row>
    <row r="2609" spans="1:9" x14ac:dyDescent="0.25">
      <c r="A2609" s="11"/>
      <c r="B2609" s="11"/>
      <c r="C2609" s="11"/>
      <c r="D2609" s="11"/>
      <c r="E2609" s="11"/>
      <c r="F2609" s="11"/>
      <c r="G2609" s="11"/>
      <c r="H2609" s="11"/>
      <c r="I2609" s="22"/>
    </row>
    <row r="2610" spans="1:9" x14ac:dyDescent="0.25">
      <c r="A2610" s="127" t="s">
        <v>16</v>
      </c>
      <c r="B2610" s="128"/>
      <c r="C2610" s="128"/>
      <c r="D2610" s="128"/>
      <c r="E2610" s="128"/>
      <c r="F2610" s="128"/>
      <c r="G2610" s="128"/>
      <c r="H2610" s="128"/>
      <c r="I2610" s="22"/>
    </row>
    <row r="2611" spans="1:9" ht="27" x14ac:dyDescent="0.25">
      <c r="A2611" s="11">
        <v>4251</v>
      </c>
      <c r="B2611" s="11" t="s">
        <v>3920</v>
      </c>
      <c r="C2611" s="11" t="s">
        <v>20</v>
      </c>
      <c r="D2611" s="11" t="s">
        <v>381</v>
      </c>
      <c r="E2611" s="11" t="s">
        <v>14</v>
      </c>
      <c r="F2611" s="11">
        <v>2178469.2000000002</v>
      </c>
      <c r="G2611" s="11">
        <v>2178469.2000000002</v>
      </c>
      <c r="H2611" s="11">
        <v>1</v>
      </c>
      <c r="I2611" s="22"/>
    </row>
    <row r="2612" spans="1:9" ht="15" customHeight="1" x14ac:dyDescent="0.25">
      <c r="A2612" s="133" t="s">
        <v>109</v>
      </c>
      <c r="B2612" s="134"/>
      <c r="C2612" s="134"/>
      <c r="D2612" s="134"/>
      <c r="E2612" s="134"/>
      <c r="F2612" s="134"/>
      <c r="G2612" s="134"/>
      <c r="H2612" s="134"/>
      <c r="I2612" s="22"/>
    </row>
    <row r="2613" spans="1:9" ht="15" customHeight="1" x14ac:dyDescent="0.25">
      <c r="A2613" s="127" t="s">
        <v>12</v>
      </c>
      <c r="B2613" s="128"/>
      <c r="C2613" s="128"/>
      <c r="D2613" s="128"/>
      <c r="E2613" s="128"/>
      <c r="F2613" s="128"/>
      <c r="G2613" s="128"/>
      <c r="H2613" s="128"/>
      <c r="I2613" s="22"/>
    </row>
    <row r="2614" spans="1:9" x14ac:dyDescent="0.25">
      <c r="A2614" s="11">
        <v>4239</v>
      </c>
      <c r="B2614" s="11" t="s">
        <v>858</v>
      </c>
      <c r="C2614" s="11" t="s">
        <v>27</v>
      </c>
      <c r="D2614" s="11" t="s">
        <v>13</v>
      </c>
      <c r="E2614" s="11" t="s">
        <v>14</v>
      </c>
      <c r="F2614" s="11">
        <v>910000</v>
      </c>
      <c r="G2614" s="11">
        <v>910000</v>
      </c>
      <c r="H2614" s="11">
        <v>1</v>
      </c>
      <c r="I2614" s="22"/>
    </row>
    <row r="2615" spans="1:9" x14ac:dyDescent="0.25">
      <c r="A2615" s="136" t="s">
        <v>92</v>
      </c>
      <c r="B2615" s="137"/>
      <c r="C2615" s="137"/>
      <c r="D2615" s="137"/>
      <c r="E2615" s="137"/>
      <c r="F2615" s="137"/>
      <c r="G2615" s="137"/>
      <c r="H2615" s="137"/>
      <c r="I2615" s="22"/>
    </row>
    <row r="2616" spans="1:9" x14ac:dyDescent="0.25">
      <c r="A2616" s="127" t="s">
        <v>16</v>
      </c>
      <c r="B2616" s="128"/>
      <c r="C2616" s="128"/>
      <c r="D2616" s="128"/>
      <c r="E2616" s="128"/>
      <c r="F2616" s="128"/>
      <c r="G2616" s="128"/>
      <c r="H2616" s="128"/>
      <c r="I2616" s="22"/>
    </row>
    <row r="2617" spans="1:9" ht="24.75" customHeight="1" x14ac:dyDescent="0.25">
      <c r="A2617" s="11">
        <v>5113</v>
      </c>
      <c r="B2617" s="11" t="s">
        <v>6311</v>
      </c>
      <c r="C2617" s="11" t="s">
        <v>981</v>
      </c>
      <c r="D2617" s="11" t="s">
        <v>381</v>
      </c>
      <c r="E2617" s="11" t="s">
        <v>14</v>
      </c>
      <c r="F2617" s="11">
        <v>12637596</v>
      </c>
      <c r="G2617" s="11">
        <v>12637596</v>
      </c>
      <c r="H2617" s="11">
        <v>1</v>
      </c>
      <c r="I2617" s="22"/>
    </row>
    <row r="2618" spans="1:9" x14ac:dyDescent="0.25">
      <c r="A2618" s="127" t="s">
        <v>12</v>
      </c>
      <c r="B2618" s="128"/>
      <c r="C2618" s="128"/>
      <c r="D2618" s="128"/>
      <c r="E2618" s="128"/>
      <c r="F2618" s="128"/>
      <c r="G2618" s="128"/>
      <c r="H2618" s="129"/>
    </row>
    <row r="2619" spans="1:9" ht="24" customHeight="1" x14ac:dyDescent="0.25">
      <c r="A2619" s="11">
        <v>5113</v>
      </c>
      <c r="B2619" s="11" t="s">
        <v>6312</v>
      </c>
      <c r="C2619" s="11" t="s">
        <v>454</v>
      </c>
      <c r="D2619" s="11" t="s">
        <v>1212</v>
      </c>
      <c r="E2619" s="11" t="s">
        <v>14</v>
      </c>
      <c r="F2619" s="11">
        <v>252300</v>
      </c>
      <c r="G2619" s="11">
        <v>252300</v>
      </c>
      <c r="H2619" s="11">
        <v>1</v>
      </c>
      <c r="I2619" s="22"/>
    </row>
    <row r="2620" spans="1:9" ht="24" customHeight="1" x14ac:dyDescent="0.25">
      <c r="A2620" s="11">
        <v>5113</v>
      </c>
      <c r="B2620" s="11" t="s">
        <v>6313</v>
      </c>
      <c r="C2620" s="11" t="s">
        <v>1093</v>
      </c>
      <c r="D2620" s="11" t="s">
        <v>13</v>
      </c>
      <c r="E2620" s="11" t="s">
        <v>14</v>
      </c>
      <c r="F2620" s="11">
        <v>75800</v>
      </c>
      <c r="G2620" s="11">
        <v>75800</v>
      </c>
      <c r="H2620" s="11">
        <v>1</v>
      </c>
      <c r="I2620" s="22"/>
    </row>
    <row r="2621" spans="1:9" x14ac:dyDescent="0.25">
      <c r="A2621" s="136" t="s">
        <v>1324</v>
      </c>
      <c r="B2621" s="137"/>
      <c r="C2621" s="137"/>
      <c r="D2621" s="137"/>
      <c r="E2621" s="137"/>
      <c r="F2621" s="137"/>
      <c r="G2621" s="137"/>
      <c r="H2621" s="137"/>
    </row>
    <row r="2622" spans="1:9" x14ac:dyDescent="0.25">
      <c r="A2622" s="127" t="s">
        <v>8</v>
      </c>
      <c r="B2622" s="128"/>
      <c r="C2622" s="128"/>
      <c r="D2622" s="128"/>
      <c r="E2622" s="128"/>
      <c r="F2622" s="128"/>
      <c r="G2622" s="128"/>
      <c r="H2622" s="128"/>
    </row>
    <row r="2623" spans="1:9" x14ac:dyDescent="0.25">
      <c r="A2623" s="11">
        <v>4261</v>
      </c>
      <c r="B2623" s="11" t="s">
        <v>1325</v>
      </c>
      <c r="C2623" s="11" t="s">
        <v>1326</v>
      </c>
      <c r="D2623" s="11" t="s">
        <v>9</v>
      </c>
      <c r="E2623" s="11" t="s">
        <v>10</v>
      </c>
      <c r="F2623" s="11">
        <v>11160</v>
      </c>
      <c r="G2623" s="11">
        <f>+F2623*H2623</f>
        <v>1116000</v>
      </c>
      <c r="H2623" s="11">
        <v>100</v>
      </c>
    </row>
    <row r="2624" spans="1:9" ht="27" x14ac:dyDescent="0.25">
      <c r="A2624" s="11">
        <v>4261</v>
      </c>
      <c r="B2624" s="11" t="s">
        <v>1327</v>
      </c>
      <c r="C2624" s="11" t="s">
        <v>1328</v>
      </c>
      <c r="D2624" s="11" t="s">
        <v>9</v>
      </c>
      <c r="E2624" s="11" t="s">
        <v>10</v>
      </c>
      <c r="F2624" s="11">
        <v>132</v>
      </c>
      <c r="G2624" s="11">
        <f t="shared" ref="G2624:G2625" si="44">+F2624*H2624</f>
        <v>66000</v>
      </c>
      <c r="H2624" s="11">
        <v>500</v>
      </c>
    </row>
    <row r="2625" spans="1:9" ht="27" x14ac:dyDescent="0.25">
      <c r="A2625" s="11">
        <v>4261</v>
      </c>
      <c r="B2625" s="11" t="s">
        <v>1329</v>
      </c>
      <c r="C2625" s="11" t="s">
        <v>1328</v>
      </c>
      <c r="D2625" s="11" t="s">
        <v>9</v>
      </c>
      <c r="E2625" s="11" t="s">
        <v>10</v>
      </c>
      <c r="F2625" s="11">
        <v>92.5</v>
      </c>
      <c r="G2625" s="11">
        <f t="shared" si="44"/>
        <v>111000</v>
      </c>
      <c r="H2625" s="11">
        <v>1200</v>
      </c>
    </row>
    <row r="2626" spans="1:9" x14ac:dyDescent="0.25">
      <c r="A2626" s="11">
        <v>4261</v>
      </c>
      <c r="B2626" s="11" t="s">
        <v>3066</v>
      </c>
      <c r="C2626" s="11" t="s">
        <v>3067</v>
      </c>
      <c r="D2626" s="11" t="s">
        <v>9</v>
      </c>
      <c r="E2626" s="11" t="s">
        <v>10</v>
      </c>
      <c r="F2626" s="11">
        <v>15600</v>
      </c>
      <c r="G2626" s="11">
        <f>+F2626*H2626</f>
        <v>265200</v>
      </c>
      <c r="H2626" s="11">
        <v>17</v>
      </c>
    </row>
    <row r="2627" spans="1:9" x14ac:dyDescent="0.25">
      <c r="A2627" s="11">
        <v>4261</v>
      </c>
      <c r="B2627" s="11" t="s">
        <v>3068</v>
      </c>
      <c r="C2627" s="11" t="s">
        <v>3067</v>
      </c>
      <c r="D2627" s="11" t="s">
        <v>9</v>
      </c>
      <c r="E2627" s="11" t="s">
        <v>10</v>
      </c>
      <c r="F2627" s="11">
        <v>11700</v>
      </c>
      <c r="G2627" s="11">
        <f t="shared" ref="G2627:G2630" si="45">+F2627*H2627</f>
        <v>327600</v>
      </c>
      <c r="H2627" s="11">
        <v>28</v>
      </c>
    </row>
    <row r="2628" spans="1:9" x14ac:dyDescent="0.25">
      <c r="A2628" s="11">
        <v>4261</v>
      </c>
      <c r="B2628" s="11" t="s">
        <v>3069</v>
      </c>
      <c r="C2628" s="11" t="s">
        <v>3067</v>
      </c>
      <c r="D2628" s="11" t="s">
        <v>9</v>
      </c>
      <c r="E2628" s="11" t="s">
        <v>10</v>
      </c>
      <c r="F2628" s="11">
        <v>12700</v>
      </c>
      <c r="G2628" s="11">
        <f t="shared" si="45"/>
        <v>190500</v>
      </c>
      <c r="H2628" s="11">
        <v>15</v>
      </c>
    </row>
    <row r="2629" spans="1:9" x14ac:dyDescent="0.25">
      <c r="A2629" s="11">
        <v>4261</v>
      </c>
      <c r="B2629" s="11" t="s">
        <v>3070</v>
      </c>
      <c r="C2629" s="11" t="s">
        <v>3067</v>
      </c>
      <c r="D2629" s="11" t="s">
        <v>9</v>
      </c>
      <c r="E2629" s="11" t="s">
        <v>10</v>
      </c>
      <c r="F2629" s="11">
        <v>12689</v>
      </c>
      <c r="G2629" s="11">
        <f t="shared" si="45"/>
        <v>444115</v>
      </c>
      <c r="H2629" s="11">
        <v>35</v>
      </c>
    </row>
    <row r="2630" spans="1:9" x14ac:dyDescent="0.25">
      <c r="A2630" s="11">
        <v>4261</v>
      </c>
      <c r="B2630" s="11" t="s">
        <v>3071</v>
      </c>
      <c r="C2630" s="11" t="s">
        <v>3067</v>
      </c>
      <c r="D2630" s="11" t="s">
        <v>9</v>
      </c>
      <c r="E2630" s="11" t="s">
        <v>10</v>
      </c>
      <c r="F2630" s="11">
        <v>15500</v>
      </c>
      <c r="G2630" s="11">
        <f t="shared" si="45"/>
        <v>1472500</v>
      </c>
      <c r="H2630" s="11">
        <v>95</v>
      </c>
    </row>
    <row r="2631" spans="1:9" x14ac:dyDescent="0.25">
      <c r="A2631" s="127" t="s">
        <v>12</v>
      </c>
      <c r="B2631" s="128"/>
      <c r="C2631" s="128"/>
      <c r="D2631" s="128"/>
      <c r="E2631" s="128"/>
      <c r="F2631" s="128"/>
      <c r="G2631" s="128"/>
      <c r="H2631" s="128"/>
    </row>
    <row r="2632" spans="1:9" ht="27" x14ac:dyDescent="0.25">
      <c r="A2632" s="11">
        <v>4239</v>
      </c>
      <c r="B2632" s="11" t="s">
        <v>3072</v>
      </c>
      <c r="C2632" s="11" t="s">
        <v>857</v>
      </c>
      <c r="D2632" s="11" t="s">
        <v>9</v>
      </c>
      <c r="E2632" s="11" t="s">
        <v>14</v>
      </c>
      <c r="F2632" s="11">
        <v>600000</v>
      </c>
      <c r="G2632" s="11">
        <v>600000</v>
      </c>
      <c r="H2632" s="11">
        <v>1</v>
      </c>
    </row>
    <row r="2633" spans="1:9" x14ac:dyDescent="0.25">
      <c r="A2633" s="11"/>
      <c r="B2633" s="11"/>
      <c r="C2633" s="11"/>
      <c r="D2633" s="11"/>
      <c r="E2633" s="11"/>
      <c r="F2633" s="11"/>
      <c r="G2633" s="11"/>
      <c r="H2633" s="11"/>
    </row>
    <row r="2634" spans="1:9" x14ac:dyDescent="0.25">
      <c r="A2634" s="11"/>
      <c r="B2634" s="11"/>
      <c r="C2634" s="11"/>
      <c r="D2634" s="11"/>
      <c r="E2634" s="11"/>
      <c r="F2634" s="11"/>
      <c r="G2634" s="11"/>
      <c r="H2634" s="11"/>
    </row>
    <row r="2635" spans="1:9" x14ac:dyDescent="0.25">
      <c r="A2635" s="11"/>
      <c r="B2635" s="11"/>
      <c r="C2635" s="11"/>
      <c r="D2635" s="11"/>
      <c r="E2635" s="11"/>
      <c r="F2635" s="11"/>
      <c r="G2635" s="11"/>
      <c r="H2635" s="11"/>
    </row>
    <row r="2636" spans="1:9" x14ac:dyDescent="0.25">
      <c r="A2636" s="136" t="s">
        <v>5742</v>
      </c>
      <c r="B2636" s="137"/>
      <c r="C2636" s="137"/>
      <c r="D2636" s="137"/>
      <c r="E2636" s="137"/>
      <c r="F2636" s="137"/>
      <c r="G2636" s="137"/>
      <c r="H2636" s="137"/>
      <c r="I2636" s="22"/>
    </row>
    <row r="2637" spans="1:9" x14ac:dyDescent="0.25">
      <c r="A2637" s="127" t="s">
        <v>16</v>
      </c>
      <c r="B2637" s="128"/>
      <c r="C2637" s="128"/>
      <c r="D2637" s="128"/>
      <c r="E2637" s="128"/>
      <c r="F2637" s="128"/>
      <c r="G2637" s="128"/>
      <c r="H2637" s="128"/>
      <c r="I2637" s="22"/>
    </row>
    <row r="2638" spans="1:9" ht="40.5" x14ac:dyDescent="0.25">
      <c r="A2638" s="12">
        <v>4251</v>
      </c>
      <c r="B2638" s="12" t="s">
        <v>2219</v>
      </c>
      <c r="C2638" s="12" t="s">
        <v>24</v>
      </c>
      <c r="D2638" s="12" t="s">
        <v>2220</v>
      </c>
      <c r="E2638" s="89" t="s">
        <v>14</v>
      </c>
      <c r="F2638" s="12">
        <v>123969980</v>
      </c>
      <c r="G2638" s="12">
        <v>123969980</v>
      </c>
      <c r="H2638" s="12">
        <v>1</v>
      </c>
      <c r="I2638" s="22"/>
    </row>
    <row r="2639" spans="1:9" x14ac:dyDescent="0.25">
      <c r="A2639" s="127" t="s">
        <v>12</v>
      </c>
      <c r="B2639" s="128"/>
      <c r="C2639" s="128"/>
      <c r="D2639" s="128"/>
      <c r="E2639" s="128"/>
      <c r="F2639" s="128"/>
      <c r="G2639" s="128"/>
      <c r="H2639" s="128"/>
      <c r="I2639" s="22"/>
    </row>
    <row r="2640" spans="1:9" ht="27" x14ac:dyDescent="0.25">
      <c r="A2640" s="12">
        <v>4251</v>
      </c>
      <c r="B2640" s="12" t="s">
        <v>2221</v>
      </c>
      <c r="C2640" s="12" t="s">
        <v>454</v>
      </c>
      <c r="D2640" s="12" t="s">
        <v>2220</v>
      </c>
      <c r="E2640" s="12" t="s">
        <v>14</v>
      </c>
      <c r="F2640" s="20">
        <v>2530000</v>
      </c>
      <c r="G2640" s="20">
        <v>2530000</v>
      </c>
      <c r="H2640" s="20">
        <v>1</v>
      </c>
      <c r="I2640" s="22"/>
    </row>
    <row r="2641" spans="1:9" x14ac:dyDescent="0.25">
      <c r="A2641" s="136" t="s">
        <v>4924</v>
      </c>
      <c r="B2641" s="137"/>
      <c r="C2641" s="137"/>
      <c r="D2641" s="137"/>
      <c r="E2641" s="137"/>
      <c r="F2641" s="137"/>
      <c r="G2641" s="137"/>
      <c r="H2641" s="137"/>
      <c r="I2641" s="22"/>
    </row>
    <row r="2642" spans="1:9" x14ac:dyDescent="0.25">
      <c r="A2642" s="127" t="s">
        <v>12</v>
      </c>
      <c r="B2642" s="128"/>
      <c r="C2642" s="128"/>
      <c r="D2642" s="128"/>
      <c r="E2642" s="128"/>
      <c r="F2642" s="128"/>
      <c r="G2642" s="128"/>
      <c r="H2642" s="128"/>
      <c r="I2642" s="22"/>
    </row>
    <row r="2643" spans="1:9" x14ac:dyDescent="0.25">
      <c r="A2643" s="11"/>
      <c r="B2643" s="11"/>
      <c r="C2643" s="11"/>
      <c r="D2643" s="11"/>
      <c r="E2643" s="11"/>
      <c r="F2643" s="11"/>
      <c r="G2643" s="11"/>
      <c r="H2643" s="11"/>
      <c r="I2643" s="22"/>
    </row>
    <row r="2644" spans="1:9" x14ac:dyDescent="0.25">
      <c r="A2644" s="136" t="s">
        <v>183</v>
      </c>
      <c r="B2644" s="137"/>
      <c r="C2644" s="137"/>
      <c r="D2644" s="137"/>
      <c r="E2644" s="137"/>
      <c r="F2644" s="137"/>
      <c r="G2644" s="137"/>
      <c r="H2644" s="137"/>
      <c r="I2644" s="22"/>
    </row>
    <row r="2645" spans="1:9" x14ac:dyDescent="0.25">
      <c r="A2645" s="4"/>
      <c r="B2645" s="127" t="s">
        <v>12</v>
      </c>
      <c r="C2645" s="128"/>
      <c r="D2645" s="128"/>
      <c r="E2645" s="128"/>
      <c r="F2645" s="128"/>
      <c r="G2645" s="129"/>
      <c r="H2645" s="20"/>
      <c r="I2645" s="22"/>
    </row>
    <row r="2646" spans="1:9" ht="54" x14ac:dyDescent="0.25">
      <c r="A2646" s="29">
        <v>4239</v>
      </c>
      <c r="B2646" s="29" t="s">
        <v>3885</v>
      </c>
      <c r="C2646" s="29" t="s">
        <v>1312</v>
      </c>
      <c r="D2646" s="29" t="s">
        <v>9</v>
      </c>
      <c r="E2646" s="29" t="s">
        <v>14</v>
      </c>
      <c r="F2646" s="29">
        <v>450000</v>
      </c>
      <c r="G2646" s="29">
        <v>450000</v>
      </c>
      <c r="H2646" s="29">
        <v>1</v>
      </c>
      <c r="I2646" s="22"/>
    </row>
    <row r="2647" spans="1:9" ht="54" x14ac:dyDescent="0.25">
      <c r="A2647" s="29">
        <v>4239</v>
      </c>
      <c r="B2647" s="29" t="s">
        <v>3886</v>
      </c>
      <c r="C2647" s="29" t="s">
        <v>1312</v>
      </c>
      <c r="D2647" s="29" t="s">
        <v>9</v>
      </c>
      <c r="E2647" s="29" t="s">
        <v>14</v>
      </c>
      <c r="F2647" s="29">
        <v>1050000</v>
      </c>
      <c r="G2647" s="29">
        <v>1050000</v>
      </c>
      <c r="H2647" s="29">
        <v>1</v>
      </c>
      <c r="I2647" s="22"/>
    </row>
    <row r="2648" spans="1:9" x14ac:dyDescent="0.25">
      <c r="A2648" s="136" t="s">
        <v>266</v>
      </c>
      <c r="B2648" s="137"/>
      <c r="C2648" s="137"/>
      <c r="D2648" s="137"/>
      <c r="E2648" s="137"/>
      <c r="F2648" s="137"/>
      <c r="G2648" s="137"/>
      <c r="H2648" s="137"/>
      <c r="I2648" s="22"/>
    </row>
    <row r="2649" spans="1:9" ht="15" customHeight="1" x14ac:dyDescent="0.25">
      <c r="A2649" s="166" t="s">
        <v>16</v>
      </c>
      <c r="B2649" s="167"/>
      <c r="C2649" s="167"/>
      <c r="D2649" s="167"/>
      <c r="E2649" s="167"/>
      <c r="F2649" s="167"/>
      <c r="G2649" s="167"/>
      <c r="H2649" s="168"/>
      <c r="I2649" s="22"/>
    </row>
    <row r="2650" spans="1:9" x14ac:dyDescent="0.25">
      <c r="A2650" s="46"/>
      <c r="B2650" s="46"/>
      <c r="C2650" s="46"/>
      <c r="D2650" s="46"/>
      <c r="E2650" s="46"/>
      <c r="F2650" s="46"/>
      <c r="G2650" s="46"/>
      <c r="H2650" s="46"/>
      <c r="I2650" s="22"/>
    </row>
    <row r="2651" spans="1:9" x14ac:dyDescent="0.25">
      <c r="A2651" s="136" t="s">
        <v>737</v>
      </c>
      <c r="B2651" s="137"/>
      <c r="C2651" s="137"/>
      <c r="D2651" s="137"/>
      <c r="E2651" s="137"/>
      <c r="F2651" s="137"/>
      <c r="G2651" s="137"/>
      <c r="H2651" s="137"/>
      <c r="I2651" s="22"/>
    </row>
    <row r="2652" spans="1:9" x14ac:dyDescent="0.25">
      <c r="A2652" s="127" t="s">
        <v>16</v>
      </c>
      <c r="B2652" s="128"/>
      <c r="C2652" s="128"/>
      <c r="D2652" s="128"/>
      <c r="E2652" s="128"/>
      <c r="F2652" s="128"/>
      <c r="G2652" s="128"/>
      <c r="H2652" s="129"/>
      <c r="I2652" s="22"/>
    </row>
    <row r="2653" spans="1:9" ht="27" x14ac:dyDescent="0.25">
      <c r="A2653" s="32">
        <v>4861</v>
      </c>
      <c r="B2653" s="32" t="s">
        <v>2617</v>
      </c>
      <c r="C2653" s="32" t="s">
        <v>467</v>
      </c>
      <c r="D2653" s="32" t="s">
        <v>381</v>
      </c>
      <c r="E2653" s="32" t="s">
        <v>14</v>
      </c>
      <c r="F2653" s="32">
        <v>10000000</v>
      </c>
      <c r="G2653" s="32">
        <v>10000000</v>
      </c>
      <c r="H2653" s="32">
        <v>1</v>
      </c>
      <c r="I2653" s="22"/>
    </row>
    <row r="2654" spans="1:9" ht="27" x14ac:dyDescent="0.25">
      <c r="A2654" s="32">
        <v>4239</v>
      </c>
      <c r="B2654" s="32" t="s">
        <v>1016</v>
      </c>
      <c r="C2654" s="32" t="s">
        <v>467</v>
      </c>
      <c r="D2654" s="32" t="s">
        <v>381</v>
      </c>
      <c r="E2654" s="32" t="s">
        <v>14</v>
      </c>
      <c r="F2654" s="32">
        <v>15000000</v>
      </c>
      <c r="G2654" s="32">
        <v>15000000</v>
      </c>
      <c r="H2654" s="32">
        <v>1</v>
      </c>
      <c r="I2654" s="22"/>
    </row>
    <row r="2655" spans="1:9" ht="27" x14ac:dyDescent="0.25">
      <c r="A2655" s="32">
        <v>4239</v>
      </c>
      <c r="B2655" s="32" t="s">
        <v>1238</v>
      </c>
      <c r="C2655" s="32" t="s">
        <v>1239</v>
      </c>
      <c r="D2655" s="32" t="s">
        <v>381</v>
      </c>
      <c r="E2655" s="32" t="s">
        <v>14</v>
      </c>
      <c r="F2655" s="32">
        <v>15000000</v>
      </c>
      <c r="G2655" s="32">
        <v>15000000</v>
      </c>
      <c r="H2655" s="32">
        <v>1</v>
      </c>
      <c r="I2655" s="22"/>
    </row>
    <row r="2656" spans="1:9" ht="27" x14ac:dyDescent="0.25">
      <c r="A2656" s="32">
        <v>4861</v>
      </c>
      <c r="B2656" s="32" t="s">
        <v>7004</v>
      </c>
      <c r="C2656" s="32" t="s">
        <v>467</v>
      </c>
      <c r="D2656" s="32" t="s">
        <v>381</v>
      </c>
      <c r="E2656" s="32" t="s">
        <v>14</v>
      </c>
      <c r="F2656" s="32">
        <v>0</v>
      </c>
      <c r="G2656" s="32">
        <v>0</v>
      </c>
      <c r="H2656" s="32">
        <v>1</v>
      </c>
      <c r="I2656" s="22"/>
    </row>
    <row r="2657" spans="1:9" x14ac:dyDescent="0.25">
      <c r="A2657" s="136" t="s">
        <v>199</v>
      </c>
      <c r="B2657" s="137"/>
      <c r="C2657" s="137"/>
      <c r="D2657" s="137"/>
      <c r="E2657" s="137"/>
      <c r="F2657" s="137"/>
      <c r="G2657" s="137"/>
      <c r="H2657" s="137"/>
      <c r="I2657" s="22"/>
    </row>
    <row r="2658" spans="1:9" x14ac:dyDescent="0.25">
      <c r="A2658" s="4"/>
      <c r="B2658" s="127" t="s">
        <v>12</v>
      </c>
      <c r="C2658" s="128"/>
      <c r="D2658" s="128"/>
      <c r="E2658" s="128"/>
      <c r="F2658" s="128"/>
      <c r="G2658" s="129"/>
      <c r="H2658" s="20"/>
      <c r="I2658" s="22"/>
    </row>
    <row r="2659" spans="1:9" x14ac:dyDescent="0.25">
      <c r="A2659" s="32"/>
      <c r="B2659" s="32"/>
      <c r="C2659" s="32"/>
      <c r="D2659" s="32"/>
      <c r="E2659" s="32"/>
      <c r="F2659" s="32"/>
      <c r="G2659" s="32"/>
      <c r="H2659" s="32"/>
      <c r="I2659" s="22"/>
    </row>
    <row r="2660" spans="1:9" x14ac:dyDescent="0.25">
      <c r="A2660" s="136" t="s">
        <v>230</v>
      </c>
      <c r="B2660" s="137"/>
      <c r="C2660" s="137"/>
      <c r="D2660" s="137"/>
      <c r="E2660" s="137"/>
      <c r="F2660" s="137"/>
      <c r="G2660" s="137"/>
      <c r="H2660" s="137"/>
      <c r="I2660" s="22"/>
    </row>
    <row r="2661" spans="1:9" x14ac:dyDescent="0.25">
      <c r="A2661" s="127" t="s">
        <v>16</v>
      </c>
      <c r="B2661" s="128"/>
      <c r="C2661" s="128"/>
      <c r="D2661" s="128"/>
      <c r="E2661" s="128"/>
      <c r="F2661" s="128"/>
      <c r="G2661" s="128"/>
      <c r="H2661" s="129"/>
      <c r="I2661" s="22"/>
    </row>
    <row r="2662" spans="1:9" ht="27" x14ac:dyDescent="0.25">
      <c r="A2662" s="57">
        <v>5112</v>
      </c>
      <c r="B2662" s="57" t="s">
        <v>2680</v>
      </c>
      <c r="C2662" s="57" t="s">
        <v>728</v>
      </c>
      <c r="D2662" s="57" t="s">
        <v>381</v>
      </c>
      <c r="E2662" s="57" t="s">
        <v>14</v>
      </c>
      <c r="F2662" s="57">
        <v>42464590</v>
      </c>
      <c r="G2662" s="57">
        <v>42464590</v>
      </c>
      <c r="H2662" s="57"/>
      <c r="I2662" s="22"/>
    </row>
    <row r="2663" spans="1:9" x14ac:dyDescent="0.25">
      <c r="A2663" s="4"/>
      <c r="B2663" s="166" t="s">
        <v>12</v>
      </c>
      <c r="C2663" s="167"/>
      <c r="D2663" s="167"/>
      <c r="E2663" s="167"/>
      <c r="F2663" s="167"/>
      <c r="G2663" s="168"/>
      <c r="H2663" s="20"/>
      <c r="I2663" s="22"/>
    </row>
    <row r="2664" spans="1:9" ht="27" x14ac:dyDescent="0.25">
      <c r="A2664" s="29">
        <v>5112</v>
      </c>
      <c r="B2664" s="29" t="s">
        <v>2678</v>
      </c>
      <c r="C2664" s="29" t="s">
        <v>454</v>
      </c>
      <c r="D2664" s="29" t="s">
        <v>1212</v>
      </c>
      <c r="E2664" s="29" t="s">
        <v>14</v>
      </c>
      <c r="F2664" s="29">
        <v>835332</v>
      </c>
      <c r="G2664" s="29">
        <v>835332</v>
      </c>
      <c r="H2664" s="29">
        <v>1</v>
      </c>
      <c r="I2664" s="22"/>
    </row>
    <row r="2665" spans="1:9" ht="27" x14ac:dyDescent="0.25">
      <c r="A2665" s="29">
        <v>5112</v>
      </c>
      <c r="B2665" s="29" t="s">
        <v>2679</v>
      </c>
      <c r="C2665" s="29" t="s">
        <v>1093</v>
      </c>
      <c r="D2665" s="29" t="s">
        <v>13</v>
      </c>
      <c r="E2665" s="29" t="s">
        <v>14</v>
      </c>
      <c r="F2665" s="29">
        <v>250596</v>
      </c>
      <c r="G2665" s="29">
        <v>250596</v>
      </c>
      <c r="H2665" s="29">
        <v>1</v>
      </c>
      <c r="I2665" s="22"/>
    </row>
    <row r="2666" spans="1:9" x14ac:dyDescent="0.25">
      <c r="A2666" s="136" t="s">
        <v>222</v>
      </c>
      <c r="B2666" s="137"/>
      <c r="C2666" s="137"/>
      <c r="D2666" s="137"/>
      <c r="E2666" s="137"/>
      <c r="F2666" s="137"/>
      <c r="G2666" s="137"/>
      <c r="H2666" s="137"/>
      <c r="I2666" s="22"/>
    </row>
    <row r="2667" spans="1:9" x14ac:dyDescent="0.25">
      <c r="A2667" s="4"/>
      <c r="B2667" s="127" t="s">
        <v>12</v>
      </c>
      <c r="C2667" s="128"/>
      <c r="D2667" s="128"/>
      <c r="E2667" s="128"/>
      <c r="F2667" s="128"/>
      <c r="G2667" s="129"/>
      <c r="H2667" s="20"/>
      <c r="I2667" s="22"/>
    </row>
    <row r="2668" spans="1:9" x14ac:dyDescent="0.25">
      <c r="A2668" s="29"/>
      <c r="B2668" s="29"/>
      <c r="C2668" s="29"/>
      <c r="D2668" s="29"/>
      <c r="E2668" s="29"/>
      <c r="F2668" s="29"/>
      <c r="G2668" s="29"/>
      <c r="H2668" s="29"/>
      <c r="I2668" s="22"/>
    </row>
    <row r="2669" spans="1:9" x14ac:dyDescent="0.25">
      <c r="A2669" s="136" t="s">
        <v>238</v>
      </c>
      <c r="B2669" s="137"/>
      <c r="C2669" s="137"/>
      <c r="D2669" s="137"/>
      <c r="E2669" s="137"/>
      <c r="F2669" s="137"/>
      <c r="G2669" s="137"/>
      <c r="H2669" s="137"/>
      <c r="I2669" s="22"/>
    </row>
    <row r="2670" spans="1:9" x14ac:dyDescent="0.25">
      <c r="A2670" s="4"/>
      <c r="B2670" s="127" t="s">
        <v>8</v>
      </c>
      <c r="C2670" s="128"/>
      <c r="D2670" s="128"/>
      <c r="E2670" s="128"/>
      <c r="F2670" s="128"/>
      <c r="G2670" s="129"/>
      <c r="H2670" s="20"/>
      <c r="I2670" s="22"/>
    </row>
    <row r="2671" spans="1:9" x14ac:dyDescent="0.25">
      <c r="A2671" s="20" t="s">
        <v>1282</v>
      </c>
      <c r="B2671" s="20" t="s">
        <v>1338</v>
      </c>
      <c r="C2671" s="20" t="s">
        <v>957</v>
      </c>
      <c r="D2671" s="20" t="s">
        <v>9</v>
      </c>
      <c r="E2671" s="20" t="s">
        <v>10</v>
      </c>
      <c r="F2671" s="20">
        <v>9650</v>
      </c>
      <c r="G2671" s="20">
        <f>+F2671*H2671</f>
        <v>1930000</v>
      </c>
      <c r="H2671" s="20">
        <v>200</v>
      </c>
      <c r="I2671" s="22"/>
    </row>
    <row r="2672" spans="1:9" ht="27" x14ac:dyDescent="0.25">
      <c r="A2672" s="20" t="s">
        <v>1280</v>
      </c>
      <c r="B2672" s="20" t="s">
        <v>1339</v>
      </c>
      <c r="C2672" s="20" t="s">
        <v>1328</v>
      </c>
      <c r="D2672" s="20" t="s">
        <v>9</v>
      </c>
      <c r="E2672" s="20" t="s">
        <v>10</v>
      </c>
      <c r="F2672" s="20">
        <v>178</v>
      </c>
      <c r="G2672" s="20">
        <f t="shared" ref="G2672:G2680" si="46">+F2672*H2672</f>
        <v>106800</v>
      </c>
      <c r="H2672" s="20">
        <v>600</v>
      </c>
      <c r="I2672" s="22"/>
    </row>
    <row r="2673" spans="1:9" ht="27" x14ac:dyDescent="0.25">
      <c r="A2673" s="20" t="s">
        <v>1280</v>
      </c>
      <c r="B2673" s="20" t="s">
        <v>1340</v>
      </c>
      <c r="C2673" s="20" t="s">
        <v>1328</v>
      </c>
      <c r="D2673" s="20" t="s">
        <v>9</v>
      </c>
      <c r="E2673" s="20" t="s">
        <v>10</v>
      </c>
      <c r="F2673" s="20">
        <v>176.22</v>
      </c>
      <c r="G2673" s="20">
        <f t="shared" si="46"/>
        <v>334818</v>
      </c>
      <c r="H2673" s="20">
        <v>1900</v>
      </c>
      <c r="I2673" s="22"/>
    </row>
    <row r="2674" spans="1:9" x14ac:dyDescent="0.25">
      <c r="A2674" s="20" t="s">
        <v>1357</v>
      </c>
      <c r="B2674" s="20" t="s">
        <v>1341</v>
      </c>
      <c r="C2674" s="20" t="s">
        <v>1342</v>
      </c>
      <c r="D2674" s="20" t="s">
        <v>9</v>
      </c>
      <c r="E2674" s="20" t="s">
        <v>10</v>
      </c>
      <c r="F2674" s="20">
        <v>360000</v>
      </c>
      <c r="G2674" s="20">
        <f t="shared" si="46"/>
        <v>360000</v>
      </c>
      <c r="H2674" s="20">
        <v>1</v>
      </c>
      <c r="I2674" s="22"/>
    </row>
    <row r="2675" spans="1:9" x14ac:dyDescent="0.25">
      <c r="A2675" s="20" t="s">
        <v>1357</v>
      </c>
      <c r="B2675" s="20" t="s">
        <v>1343</v>
      </c>
      <c r="C2675" s="20" t="s">
        <v>1344</v>
      </c>
      <c r="D2675" s="20" t="s">
        <v>9</v>
      </c>
      <c r="E2675" s="20" t="s">
        <v>10</v>
      </c>
      <c r="F2675" s="20">
        <v>170000</v>
      </c>
      <c r="G2675" s="20">
        <f t="shared" si="46"/>
        <v>170000</v>
      </c>
      <c r="H2675" s="20">
        <v>1</v>
      </c>
      <c r="I2675" s="22"/>
    </row>
    <row r="2676" spans="1:9" x14ac:dyDescent="0.25">
      <c r="A2676" s="20" t="s">
        <v>1357</v>
      </c>
      <c r="B2676" s="20" t="s">
        <v>1345</v>
      </c>
      <c r="C2676" s="20" t="s">
        <v>1346</v>
      </c>
      <c r="D2676" s="20" t="s">
        <v>9</v>
      </c>
      <c r="E2676" s="20" t="s">
        <v>10</v>
      </c>
      <c r="F2676" s="20">
        <v>300000</v>
      </c>
      <c r="G2676" s="20">
        <f t="shared" si="46"/>
        <v>600000</v>
      </c>
      <c r="H2676" s="20">
        <v>2</v>
      </c>
      <c r="I2676" s="22"/>
    </row>
    <row r="2677" spans="1:9" x14ac:dyDescent="0.25">
      <c r="A2677" s="20" t="s">
        <v>1282</v>
      </c>
      <c r="B2677" s="20" t="s">
        <v>1347</v>
      </c>
      <c r="C2677" s="20" t="s">
        <v>959</v>
      </c>
      <c r="D2677" s="20" t="s">
        <v>381</v>
      </c>
      <c r="E2677" s="20" t="s">
        <v>10</v>
      </c>
      <c r="F2677" s="20">
        <v>651600</v>
      </c>
      <c r="G2677" s="20">
        <f t="shared" si="46"/>
        <v>651600</v>
      </c>
      <c r="H2677" s="20" t="s">
        <v>698</v>
      </c>
      <c r="I2677" s="22"/>
    </row>
    <row r="2678" spans="1:9" x14ac:dyDescent="0.25">
      <c r="A2678" s="20" t="s">
        <v>1357</v>
      </c>
      <c r="B2678" s="20" t="s">
        <v>1348</v>
      </c>
      <c r="C2678" s="20" t="s">
        <v>1349</v>
      </c>
      <c r="D2678" s="20" t="s">
        <v>9</v>
      </c>
      <c r="E2678" s="20" t="s">
        <v>10</v>
      </c>
      <c r="F2678" s="20">
        <v>225666.70000000004</v>
      </c>
      <c r="G2678" s="20">
        <f t="shared" si="46"/>
        <v>677000.10000000009</v>
      </c>
      <c r="H2678" s="20">
        <v>3</v>
      </c>
      <c r="I2678" s="22"/>
    </row>
    <row r="2679" spans="1:9" x14ac:dyDescent="0.25">
      <c r="A2679" s="20" t="s">
        <v>1357</v>
      </c>
      <c r="B2679" s="20" t="s">
        <v>1350</v>
      </c>
      <c r="C2679" s="20" t="s">
        <v>1351</v>
      </c>
      <c r="D2679" s="20" t="s">
        <v>9</v>
      </c>
      <c r="E2679" s="20" t="s">
        <v>10</v>
      </c>
      <c r="F2679" s="20">
        <v>144000</v>
      </c>
      <c r="G2679" s="20">
        <f t="shared" si="46"/>
        <v>288000</v>
      </c>
      <c r="H2679" s="20">
        <v>2</v>
      </c>
      <c r="I2679" s="22"/>
    </row>
    <row r="2680" spans="1:9" x14ac:dyDescent="0.25">
      <c r="A2680" s="20" t="s">
        <v>1357</v>
      </c>
      <c r="B2680" s="20" t="s">
        <v>1352</v>
      </c>
      <c r="C2680" s="20" t="s">
        <v>1353</v>
      </c>
      <c r="D2680" s="20" t="s">
        <v>9</v>
      </c>
      <c r="E2680" s="20" t="s">
        <v>10</v>
      </c>
      <c r="F2680" s="20">
        <v>170000</v>
      </c>
      <c r="G2680" s="20">
        <f t="shared" si="46"/>
        <v>850000</v>
      </c>
      <c r="H2680" s="20">
        <v>5</v>
      </c>
      <c r="I2680" s="22"/>
    </row>
    <row r="2681" spans="1:9" x14ac:dyDescent="0.25">
      <c r="A2681" s="231" t="s">
        <v>12</v>
      </c>
      <c r="B2681" s="232"/>
      <c r="C2681" s="232"/>
      <c r="D2681" s="232"/>
      <c r="E2681" s="232"/>
      <c r="F2681" s="232"/>
      <c r="G2681" s="232"/>
      <c r="H2681" s="233"/>
      <c r="I2681" s="22"/>
    </row>
    <row r="2682" spans="1:9" ht="27" x14ac:dyDescent="0.25">
      <c r="A2682" s="29">
        <v>4239</v>
      </c>
      <c r="B2682" s="29" t="s">
        <v>1354</v>
      </c>
      <c r="C2682" s="29" t="s">
        <v>857</v>
      </c>
      <c r="D2682" s="29" t="s">
        <v>9</v>
      </c>
      <c r="E2682" s="29" t="s">
        <v>14</v>
      </c>
      <c r="F2682" s="29">
        <v>215000</v>
      </c>
      <c r="G2682" s="29">
        <v>215000</v>
      </c>
      <c r="H2682" s="29">
        <v>1</v>
      </c>
      <c r="I2682" s="22"/>
    </row>
    <row r="2683" spans="1:9" ht="27" x14ac:dyDescent="0.25">
      <c r="A2683" s="29">
        <v>4239</v>
      </c>
      <c r="B2683" s="29" t="s">
        <v>1355</v>
      </c>
      <c r="C2683" s="29" t="s">
        <v>857</v>
      </c>
      <c r="D2683" s="29" t="s">
        <v>9</v>
      </c>
      <c r="E2683" s="29" t="s">
        <v>14</v>
      </c>
      <c r="F2683" s="29">
        <v>245000</v>
      </c>
      <c r="G2683" s="29">
        <v>245000</v>
      </c>
      <c r="H2683" s="29">
        <v>1</v>
      </c>
      <c r="I2683" s="22"/>
    </row>
    <row r="2684" spans="1:9" ht="27" x14ac:dyDescent="0.25">
      <c r="A2684" s="29">
        <v>4239</v>
      </c>
      <c r="B2684" s="29" t="s">
        <v>1356</v>
      </c>
      <c r="C2684" s="29" t="s">
        <v>857</v>
      </c>
      <c r="D2684" s="29" t="s">
        <v>9</v>
      </c>
      <c r="E2684" s="29" t="s">
        <v>14</v>
      </c>
      <c r="F2684" s="29">
        <v>215000</v>
      </c>
      <c r="G2684" s="29">
        <v>215000</v>
      </c>
      <c r="H2684" s="29">
        <v>1</v>
      </c>
      <c r="I2684" s="22"/>
    </row>
    <row r="2685" spans="1:9" x14ac:dyDescent="0.25">
      <c r="A2685" s="136" t="s">
        <v>274</v>
      </c>
      <c r="B2685" s="137"/>
      <c r="C2685" s="137"/>
      <c r="D2685" s="137"/>
      <c r="E2685" s="137"/>
      <c r="F2685" s="137"/>
      <c r="G2685" s="137"/>
      <c r="H2685" s="137"/>
      <c r="I2685" s="22"/>
    </row>
    <row r="2686" spans="1:9" x14ac:dyDescent="0.25">
      <c r="A2686" s="127" t="s">
        <v>12</v>
      </c>
      <c r="B2686" s="128"/>
      <c r="C2686" s="128"/>
      <c r="D2686" s="128"/>
      <c r="E2686" s="128"/>
      <c r="F2686" s="128"/>
      <c r="G2686" s="128"/>
      <c r="H2686" s="129"/>
      <c r="I2686" s="22"/>
    </row>
    <row r="2687" spans="1:9" x14ac:dyDescent="0.25">
      <c r="A2687" s="20"/>
      <c r="B2687" s="20"/>
      <c r="C2687" s="20"/>
      <c r="D2687" s="20"/>
      <c r="E2687" s="20"/>
      <c r="F2687" s="20"/>
      <c r="G2687" s="20"/>
      <c r="H2687" s="20"/>
      <c r="I2687" s="22"/>
    </row>
    <row r="2688" spans="1:9" x14ac:dyDescent="0.25">
      <c r="A2688" s="136" t="s">
        <v>182</v>
      </c>
      <c r="B2688" s="137"/>
      <c r="C2688" s="137"/>
      <c r="D2688" s="137"/>
      <c r="E2688" s="137"/>
      <c r="F2688" s="137"/>
      <c r="G2688" s="137"/>
      <c r="H2688" s="137"/>
      <c r="I2688" s="22"/>
    </row>
    <row r="2689" spans="1:9" x14ac:dyDescent="0.25">
      <c r="A2689" s="127" t="s">
        <v>12</v>
      </c>
      <c r="B2689" s="128"/>
      <c r="C2689" s="128"/>
      <c r="D2689" s="128"/>
      <c r="E2689" s="128"/>
      <c r="F2689" s="128"/>
      <c r="G2689" s="128"/>
      <c r="H2689" s="129"/>
      <c r="I2689" s="22"/>
    </row>
    <row r="2690" spans="1:9" x14ac:dyDescent="0.25">
      <c r="A2690" s="12">
        <v>4239</v>
      </c>
      <c r="B2690" s="12" t="s">
        <v>859</v>
      </c>
      <c r="C2690" s="12" t="s">
        <v>27</v>
      </c>
      <c r="D2690" s="12" t="s">
        <v>13</v>
      </c>
      <c r="E2690" s="12" t="s">
        <v>14</v>
      </c>
      <c r="F2690" s="12">
        <v>637000</v>
      </c>
      <c r="G2690" s="12">
        <v>637000</v>
      </c>
      <c r="H2690" s="12">
        <v>1</v>
      </c>
      <c r="I2690" s="22"/>
    </row>
    <row r="2691" spans="1:9" x14ac:dyDescent="0.25">
      <c r="A2691" s="133" t="s">
        <v>69</v>
      </c>
      <c r="B2691" s="134"/>
      <c r="C2691" s="134"/>
      <c r="D2691" s="134"/>
      <c r="E2691" s="134"/>
      <c r="F2691" s="134"/>
      <c r="G2691" s="134"/>
      <c r="H2691" s="134"/>
      <c r="I2691" s="22"/>
    </row>
    <row r="2692" spans="1:9" x14ac:dyDescent="0.25">
      <c r="A2692" s="127" t="s">
        <v>16</v>
      </c>
      <c r="B2692" s="128"/>
      <c r="C2692" s="128"/>
      <c r="D2692" s="128"/>
      <c r="E2692" s="128"/>
      <c r="F2692" s="128"/>
      <c r="G2692" s="128"/>
      <c r="H2692" s="129"/>
      <c r="I2692" s="22"/>
    </row>
    <row r="2693" spans="1:9" ht="35.25" customHeight="1" x14ac:dyDescent="0.25">
      <c r="A2693" s="32">
        <v>5112</v>
      </c>
      <c r="B2693" s="12" t="s">
        <v>4964</v>
      </c>
      <c r="C2693" s="12" t="s">
        <v>466</v>
      </c>
      <c r="D2693" s="32" t="s">
        <v>1212</v>
      </c>
      <c r="E2693" s="32" t="s">
        <v>14</v>
      </c>
      <c r="F2693" s="12">
        <v>98200000</v>
      </c>
      <c r="G2693" s="12">
        <v>98200000</v>
      </c>
      <c r="H2693" s="32">
        <v>1</v>
      </c>
      <c r="I2693" s="22"/>
    </row>
    <row r="2694" spans="1:9" x14ac:dyDescent="0.25">
      <c r="A2694" s="127" t="s">
        <v>12</v>
      </c>
      <c r="B2694" s="128"/>
      <c r="C2694" s="128"/>
      <c r="D2694" s="128"/>
      <c r="E2694" s="128"/>
      <c r="F2694" s="128"/>
      <c r="G2694" s="128"/>
      <c r="H2694" s="129"/>
      <c r="I2694" s="22"/>
    </row>
    <row r="2695" spans="1:9" ht="35.25" customHeight="1" x14ac:dyDescent="0.25">
      <c r="A2695" s="32">
        <v>5112</v>
      </c>
      <c r="B2695" s="12" t="s">
        <v>4965</v>
      </c>
      <c r="C2695" s="12" t="s">
        <v>454</v>
      </c>
      <c r="D2695" s="32" t="s">
        <v>1212</v>
      </c>
      <c r="E2695" s="32" t="s">
        <v>14</v>
      </c>
      <c r="F2695" s="32">
        <v>1800000</v>
      </c>
      <c r="G2695" s="32">
        <v>1800000</v>
      </c>
      <c r="H2695" s="32">
        <v>1</v>
      </c>
      <c r="I2695" s="22"/>
    </row>
    <row r="2696" spans="1:9" x14ac:dyDescent="0.25">
      <c r="A2696" s="133" t="s">
        <v>5432</v>
      </c>
      <c r="B2696" s="134"/>
      <c r="C2696" s="134"/>
      <c r="D2696" s="134"/>
      <c r="E2696" s="134"/>
      <c r="F2696" s="134"/>
      <c r="G2696" s="134"/>
      <c r="H2696" s="134"/>
      <c r="I2696" s="22"/>
    </row>
    <row r="2697" spans="1:9" x14ac:dyDescent="0.25">
      <c r="A2697" s="127" t="s">
        <v>12</v>
      </c>
      <c r="B2697" s="128"/>
      <c r="C2697" s="128"/>
      <c r="D2697" s="128"/>
      <c r="E2697" s="128"/>
      <c r="F2697" s="128"/>
      <c r="G2697" s="128"/>
      <c r="H2697" s="129"/>
      <c r="I2697" s="22"/>
    </row>
    <row r="2698" spans="1:9" ht="35.25" customHeight="1" x14ac:dyDescent="0.25">
      <c r="A2698" s="32">
        <v>4239</v>
      </c>
      <c r="B2698" s="12" t="s">
        <v>5433</v>
      </c>
      <c r="C2698" s="12" t="s">
        <v>857</v>
      </c>
      <c r="D2698" s="32" t="s">
        <v>9</v>
      </c>
      <c r="E2698" s="32" t="s">
        <v>14</v>
      </c>
      <c r="F2698" s="32">
        <v>1000000</v>
      </c>
      <c r="G2698" s="32">
        <v>1000000</v>
      </c>
      <c r="H2698" s="32">
        <v>1</v>
      </c>
      <c r="I2698" s="22"/>
    </row>
    <row r="2699" spans="1:9" ht="35.25" customHeight="1" x14ac:dyDescent="0.25">
      <c r="A2699" s="32">
        <v>4239</v>
      </c>
      <c r="B2699" s="12" t="s">
        <v>5434</v>
      </c>
      <c r="C2699" s="12" t="s">
        <v>857</v>
      </c>
      <c r="D2699" s="32" t="s">
        <v>9</v>
      </c>
      <c r="E2699" s="32" t="s">
        <v>14</v>
      </c>
      <c r="F2699" s="32">
        <v>1000000</v>
      </c>
      <c r="G2699" s="32">
        <v>1000000</v>
      </c>
      <c r="H2699" s="32">
        <v>1</v>
      </c>
      <c r="I2699" s="22"/>
    </row>
    <row r="2700" spans="1:9" x14ac:dyDescent="0.25">
      <c r="A2700" s="150" t="s">
        <v>5457</v>
      </c>
      <c r="B2700" s="151"/>
      <c r="C2700" s="151"/>
      <c r="D2700" s="151"/>
      <c r="E2700" s="151"/>
      <c r="F2700" s="151"/>
      <c r="G2700" s="151"/>
      <c r="H2700" s="151"/>
      <c r="I2700" s="22"/>
    </row>
    <row r="2701" spans="1:9" x14ac:dyDescent="0.25">
      <c r="A2701" s="133" t="s">
        <v>41</v>
      </c>
      <c r="B2701" s="134"/>
      <c r="C2701" s="134"/>
      <c r="D2701" s="134"/>
      <c r="E2701" s="134"/>
      <c r="F2701" s="134"/>
      <c r="G2701" s="134"/>
      <c r="H2701" s="134"/>
      <c r="I2701" s="22"/>
    </row>
    <row r="2702" spans="1:9" x14ac:dyDescent="0.25">
      <c r="A2702" s="127" t="s">
        <v>8</v>
      </c>
      <c r="B2702" s="128"/>
      <c r="C2702" s="128"/>
      <c r="D2702" s="128"/>
      <c r="E2702" s="128"/>
      <c r="F2702" s="128"/>
      <c r="G2702" s="128"/>
      <c r="H2702" s="128"/>
      <c r="I2702" s="22"/>
    </row>
    <row r="2703" spans="1:9" x14ac:dyDescent="0.25">
      <c r="A2703" s="32">
        <v>4264</v>
      </c>
      <c r="B2703" s="32" t="s">
        <v>4504</v>
      </c>
      <c r="C2703" s="32" t="s">
        <v>229</v>
      </c>
      <c r="D2703" s="32" t="s">
        <v>9</v>
      </c>
      <c r="E2703" s="32" t="s">
        <v>11</v>
      </c>
      <c r="F2703" s="32">
        <v>480</v>
      </c>
      <c r="G2703" s="32">
        <f>+F2703*H2703</f>
        <v>7680000</v>
      </c>
      <c r="H2703" s="32">
        <v>16000</v>
      </c>
      <c r="I2703" s="22"/>
    </row>
    <row r="2704" spans="1:9" x14ac:dyDescent="0.25">
      <c r="A2704" s="32">
        <v>5122</v>
      </c>
      <c r="B2704" s="32" t="s">
        <v>3794</v>
      </c>
      <c r="C2704" s="32" t="s">
        <v>1725</v>
      </c>
      <c r="D2704" s="32" t="s">
        <v>9</v>
      </c>
      <c r="E2704" s="32" t="s">
        <v>10</v>
      </c>
      <c r="F2704" s="32">
        <v>15000</v>
      </c>
      <c r="G2704" s="32">
        <f>+F2704*H2704</f>
        <v>30000</v>
      </c>
      <c r="H2704" s="32">
        <v>2</v>
      </c>
      <c r="I2704" s="22"/>
    </row>
    <row r="2705" spans="1:9" x14ac:dyDescent="0.25">
      <c r="A2705" s="32">
        <v>5122</v>
      </c>
      <c r="B2705" s="32" t="s">
        <v>3795</v>
      </c>
      <c r="C2705" s="32" t="s">
        <v>1349</v>
      </c>
      <c r="D2705" s="32" t="s">
        <v>9</v>
      </c>
      <c r="E2705" s="32" t="s">
        <v>10</v>
      </c>
      <c r="F2705" s="32">
        <v>200000</v>
      </c>
      <c r="G2705" s="32">
        <f t="shared" ref="G2705:G2712" si="47">+F2705*H2705</f>
        <v>200000</v>
      </c>
      <c r="H2705" s="32">
        <v>1</v>
      </c>
      <c r="I2705" s="22"/>
    </row>
    <row r="2706" spans="1:9" x14ac:dyDescent="0.25">
      <c r="A2706" s="32">
        <v>5122</v>
      </c>
      <c r="B2706" s="32" t="s">
        <v>3796</v>
      </c>
      <c r="C2706" s="32" t="s">
        <v>1349</v>
      </c>
      <c r="D2706" s="32" t="s">
        <v>9</v>
      </c>
      <c r="E2706" s="32" t="s">
        <v>10</v>
      </c>
      <c r="F2706" s="32">
        <v>90000</v>
      </c>
      <c r="G2706" s="32">
        <f t="shared" si="47"/>
        <v>180000</v>
      </c>
      <c r="H2706" s="32">
        <v>2</v>
      </c>
      <c r="I2706" s="22"/>
    </row>
    <row r="2707" spans="1:9" x14ac:dyDescent="0.25">
      <c r="A2707" s="32">
        <v>5122</v>
      </c>
      <c r="B2707" s="32" t="s">
        <v>3797</v>
      </c>
      <c r="C2707" s="32" t="s">
        <v>3247</v>
      </c>
      <c r="D2707" s="32" t="s">
        <v>9</v>
      </c>
      <c r="E2707" s="32" t="s">
        <v>10</v>
      </c>
      <c r="F2707" s="32">
        <v>50000</v>
      </c>
      <c r="G2707" s="32">
        <f t="shared" si="47"/>
        <v>50000</v>
      </c>
      <c r="H2707" s="32">
        <v>1</v>
      </c>
      <c r="I2707" s="22"/>
    </row>
    <row r="2708" spans="1:9" x14ac:dyDescent="0.25">
      <c r="A2708" s="32">
        <v>5122</v>
      </c>
      <c r="B2708" s="32" t="s">
        <v>3798</v>
      </c>
      <c r="C2708" s="32" t="s">
        <v>3799</v>
      </c>
      <c r="D2708" s="32" t="s">
        <v>9</v>
      </c>
      <c r="E2708" s="32" t="s">
        <v>10</v>
      </c>
      <c r="F2708" s="32">
        <v>50000</v>
      </c>
      <c r="G2708" s="32">
        <f t="shared" si="47"/>
        <v>150000</v>
      </c>
      <c r="H2708" s="32">
        <v>3</v>
      </c>
      <c r="I2708" s="22"/>
    </row>
    <row r="2709" spans="1:9" x14ac:dyDescent="0.25">
      <c r="A2709" s="32">
        <v>5122</v>
      </c>
      <c r="B2709" s="32" t="s">
        <v>3800</v>
      </c>
      <c r="C2709" s="32" t="s">
        <v>3527</v>
      </c>
      <c r="D2709" s="32" t="s">
        <v>9</v>
      </c>
      <c r="E2709" s="32" t="s">
        <v>10</v>
      </c>
      <c r="F2709" s="32">
        <v>250000</v>
      </c>
      <c r="G2709" s="32">
        <f t="shared" si="47"/>
        <v>500000</v>
      </c>
      <c r="H2709" s="32">
        <v>2</v>
      </c>
      <c r="I2709" s="22"/>
    </row>
    <row r="2710" spans="1:9" x14ac:dyDescent="0.25">
      <c r="A2710" s="32">
        <v>5122</v>
      </c>
      <c r="B2710" s="32" t="s">
        <v>3801</v>
      </c>
      <c r="C2710" s="32" t="s">
        <v>3527</v>
      </c>
      <c r="D2710" s="32" t="s">
        <v>9</v>
      </c>
      <c r="E2710" s="32" t="s">
        <v>10</v>
      </c>
      <c r="F2710" s="32">
        <v>150000</v>
      </c>
      <c r="G2710" s="32">
        <f t="shared" si="47"/>
        <v>300000</v>
      </c>
      <c r="H2710" s="32">
        <v>2</v>
      </c>
      <c r="I2710" s="22"/>
    </row>
    <row r="2711" spans="1:9" x14ac:dyDescent="0.25">
      <c r="A2711" s="32">
        <v>5122</v>
      </c>
      <c r="B2711" s="32" t="s">
        <v>3802</v>
      </c>
      <c r="C2711" s="32" t="s">
        <v>3803</v>
      </c>
      <c r="D2711" s="32" t="s">
        <v>9</v>
      </c>
      <c r="E2711" s="32" t="s">
        <v>10</v>
      </c>
      <c r="F2711" s="32">
        <v>100000</v>
      </c>
      <c r="G2711" s="32">
        <f t="shared" si="47"/>
        <v>400000</v>
      </c>
      <c r="H2711" s="32">
        <v>4</v>
      </c>
      <c r="I2711" s="22"/>
    </row>
    <row r="2712" spans="1:9" x14ac:dyDescent="0.25">
      <c r="A2712" s="32">
        <v>5122</v>
      </c>
      <c r="B2712" s="32" t="s">
        <v>3804</v>
      </c>
      <c r="C2712" s="32" t="s">
        <v>3805</v>
      </c>
      <c r="D2712" s="32" t="s">
        <v>9</v>
      </c>
      <c r="E2712" s="32" t="s">
        <v>10</v>
      </c>
      <c r="F2712" s="32">
        <v>35000</v>
      </c>
      <c r="G2712" s="32">
        <f t="shared" si="47"/>
        <v>1400000</v>
      </c>
      <c r="H2712" s="32">
        <v>40</v>
      </c>
      <c r="I2712" s="22"/>
    </row>
    <row r="2713" spans="1:9" x14ac:dyDescent="0.25">
      <c r="A2713" s="32">
        <v>5122</v>
      </c>
      <c r="B2713" s="32" t="s">
        <v>3725</v>
      </c>
      <c r="C2713" s="32" t="s">
        <v>2112</v>
      </c>
      <c r="D2713" s="32" t="s">
        <v>9</v>
      </c>
      <c r="E2713" s="32" t="s">
        <v>10</v>
      </c>
      <c r="F2713" s="32">
        <v>400000</v>
      </c>
      <c r="G2713" s="32">
        <f>+F2713*H2713</f>
        <v>400000</v>
      </c>
      <c r="H2713" s="32">
        <v>1</v>
      </c>
      <c r="I2713" s="22"/>
    </row>
    <row r="2714" spans="1:9" x14ac:dyDescent="0.25">
      <c r="A2714" s="32">
        <v>5122</v>
      </c>
      <c r="B2714" s="32" t="s">
        <v>3726</v>
      </c>
      <c r="C2714" s="32" t="s">
        <v>2113</v>
      </c>
      <c r="D2714" s="32" t="s">
        <v>9</v>
      </c>
      <c r="E2714" s="32" t="s">
        <v>10</v>
      </c>
      <c r="F2714" s="32">
        <v>330000</v>
      </c>
      <c r="G2714" s="32">
        <f t="shared" ref="G2714:G2722" si="48">+F2714*H2714</f>
        <v>3960000</v>
      </c>
      <c r="H2714" s="32">
        <v>12</v>
      </c>
      <c r="I2714" s="22"/>
    </row>
    <row r="2715" spans="1:9" x14ac:dyDescent="0.25">
      <c r="A2715" s="32">
        <v>5122</v>
      </c>
      <c r="B2715" s="32" t="s">
        <v>3727</v>
      </c>
      <c r="C2715" s="32" t="s">
        <v>3728</v>
      </c>
      <c r="D2715" s="32" t="s">
        <v>9</v>
      </c>
      <c r="E2715" s="32" t="s">
        <v>10</v>
      </c>
      <c r="F2715" s="32">
        <v>500000</v>
      </c>
      <c r="G2715" s="32">
        <f t="shared" si="48"/>
        <v>500000</v>
      </c>
      <c r="H2715" s="32">
        <v>1</v>
      </c>
      <c r="I2715" s="22"/>
    </row>
    <row r="2716" spans="1:9" x14ac:dyDescent="0.25">
      <c r="A2716" s="32">
        <v>5122</v>
      </c>
      <c r="B2716" s="32" t="s">
        <v>3729</v>
      </c>
      <c r="C2716" s="32" t="s">
        <v>2114</v>
      </c>
      <c r="D2716" s="32" t="s">
        <v>9</v>
      </c>
      <c r="E2716" s="32" t="s">
        <v>10</v>
      </c>
      <c r="F2716" s="32">
        <v>140000</v>
      </c>
      <c r="G2716" s="32">
        <f t="shared" si="48"/>
        <v>1400000</v>
      </c>
      <c r="H2716" s="32">
        <v>10</v>
      </c>
      <c r="I2716" s="22"/>
    </row>
    <row r="2717" spans="1:9" x14ac:dyDescent="0.25">
      <c r="A2717" s="32">
        <v>5122</v>
      </c>
      <c r="B2717" s="32" t="s">
        <v>3730</v>
      </c>
      <c r="C2717" s="32" t="s">
        <v>3309</v>
      </c>
      <c r="D2717" s="32" t="s">
        <v>9</v>
      </c>
      <c r="E2717" s="32" t="s">
        <v>10</v>
      </c>
      <c r="F2717" s="32">
        <v>30000</v>
      </c>
      <c r="G2717" s="32">
        <f t="shared" si="48"/>
        <v>60000</v>
      </c>
      <c r="H2717" s="32">
        <v>2</v>
      </c>
      <c r="I2717" s="22"/>
    </row>
    <row r="2718" spans="1:9" x14ac:dyDescent="0.25">
      <c r="A2718" s="32">
        <v>5122</v>
      </c>
      <c r="B2718" s="32" t="s">
        <v>3731</v>
      </c>
      <c r="C2718" s="32" t="s">
        <v>1473</v>
      </c>
      <c r="D2718" s="32" t="s">
        <v>9</v>
      </c>
      <c r="E2718" s="32" t="s">
        <v>10</v>
      </c>
      <c r="F2718" s="32">
        <v>8000</v>
      </c>
      <c r="G2718" s="32">
        <f t="shared" si="48"/>
        <v>160000</v>
      </c>
      <c r="H2718" s="32">
        <v>20</v>
      </c>
      <c r="I2718" s="22"/>
    </row>
    <row r="2719" spans="1:9" x14ac:dyDescent="0.25">
      <c r="A2719" s="32">
        <v>5122</v>
      </c>
      <c r="B2719" s="32" t="s">
        <v>3732</v>
      </c>
      <c r="C2719" s="32" t="s">
        <v>2291</v>
      </c>
      <c r="D2719" s="32" t="s">
        <v>9</v>
      </c>
      <c r="E2719" s="32" t="s">
        <v>10</v>
      </c>
      <c r="F2719" s="32">
        <v>8000</v>
      </c>
      <c r="G2719" s="32">
        <f t="shared" si="48"/>
        <v>80000</v>
      </c>
      <c r="H2719" s="32">
        <v>10</v>
      </c>
      <c r="I2719" s="22"/>
    </row>
    <row r="2720" spans="1:9" ht="27" x14ac:dyDescent="0.25">
      <c r="A2720" s="32">
        <v>5122</v>
      </c>
      <c r="B2720" s="32" t="s">
        <v>3733</v>
      </c>
      <c r="C2720" s="32" t="s">
        <v>19</v>
      </c>
      <c r="D2720" s="32" t="s">
        <v>9</v>
      </c>
      <c r="E2720" s="32" t="s">
        <v>10</v>
      </c>
      <c r="F2720" s="32">
        <v>20000</v>
      </c>
      <c r="G2720" s="32">
        <f t="shared" si="48"/>
        <v>300000</v>
      </c>
      <c r="H2720" s="32">
        <v>15</v>
      </c>
      <c r="I2720" s="22"/>
    </row>
    <row r="2721" spans="1:9" x14ac:dyDescent="0.25">
      <c r="A2721" s="32">
        <v>5122</v>
      </c>
      <c r="B2721" s="32" t="s">
        <v>3734</v>
      </c>
      <c r="C2721" s="32" t="s">
        <v>3735</v>
      </c>
      <c r="D2721" s="32" t="s">
        <v>9</v>
      </c>
      <c r="E2721" s="32" t="s">
        <v>10</v>
      </c>
      <c r="F2721" s="32">
        <v>120000</v>
      </c>
      <c r="G2721" s="32">
        <f t="shared" si="48"/>
        <v>960000</v>
      </c>
      <c r="H2721" s="32">
        <v>8</v>
      </c>
      <c r="I2721" s="22"/>
    </row>
    <row r="2722" spans="1:9" x14ac:dyDescent="0.25">
      <c r="A2722" s="32">
        <v>5122</v>
      </c>
      <c r="B2722" s="32" t="s">
        <v>3736</v>
      </c>
      <c r="C2722" s="32" t="s">
        <v>3737</v>
      </c>
      <c r="D2722" s="32" t="s">
        <v>9</v>
      </c>
      <c r="E2722" s="32" t="s">
        <v>10</v>
      </c>
      <c r="F2722" s="32">
        <v>8000</v>
      </c>
      <c r="G2722" s="32">
        <f t="shared" si="48"/>
        <v>80000</v>
      </c>
      <c r="H2722" s="32">
        <v>10</v>
      </c>
      <c r="I2722" s="22"/>
    </row>
    <row r="2723" spans="1:9" x14ac:dyDescent="0.25">
      <c r="A2723" s="32">
        <v>4261</v>
      </c>
      <c r="B2723" s="32" t="s">
        <v>3268</v>
      </c>
      <c r="C2723" s="32" t="s">
        <v>549</v>
      </c>
      <c r="D2723" s="32" t="s">
        <v>9</v>
      </c>
      <c r="E2723" s="32" t="s">
        <v>10</v>
      </c>
      <c r="F2723" s="32">
        <v>250</v>
      </c>
      <c r="G2723" s="32">
        <f>+F2723*H2723</f>
        <v>5000</v>
      </c>
      <c r="H2723" s="32">
        <v>20</v>
      </c>
      <c r="I2723" s="22"/>
    </row>
    <row r="2724" spans="1:9" x14ac:dyDescent="0.25">
      <c r="A2724" s="32">
        <v>4261</v>
      </c>
      <c r="B2724" s="32" t="s">
        <v>3269</v>
      </c>
      <c r="C2724" s="32" t="s">
        <v>3270</v>
      </c>
      <c r="D2724" s="32" t="s">
        <v>9</v>
      </c>
      <c r="E2724" s="32" t="s">
        <v>10</v>
      </c>
      <c r="F2724" s="32">
        <v>200</v>
      </c>
      <c r="G2724" s="32">
        <f t="shared" ref="G2724:G2766" si="49">+F2724*H2724</f>
        <v>6000</v>
      </c>
      <c r="H2724" s="32">
        <v>30</v>
      </c>
      <c r="I2724" s="22"/>
    </row>
    <row r="2725" spans="1:9" x14ac:dyDescent="0.25">
      <c r="A2725" s="32">
        <v>4261</v>
      </c>
      <c r="B2725" s="32" t="s">
        <v>3271</v>
      </c>
      <c r="C2725" s="32" t="s">
        <v>555</v>
      </c>
      <c r="D2725" s="32" t="s">
        <v>9</v>
      </c>
      <c r="E2725" s="32" t="s">
        <v>10</v>
      </c>
      <c r="F2725" s="32">
        <v>200</v>
      </c>
      <c r="G2725" s="32">
        <f t="shared" si="49"/>
        <v>10000</v>
      </c>
      <c r="H2725" s="32">
        <v>50</v>
      </c>
      <c r="I2725" s="22"/>
    </row>
    <row r="2726" spans="1:9" x14ac:dyDescent="0.25">
      <c r="A2726" s="32">
        <v>4261</v>
      </c>
      <c r="B2726" s="32" t="s">
        <v>3272</v>
      </c>
      <c r="C2726" s="32" t="s">
        <v>2858</v>
      </c>
      <c r="D2726" s="32" t="s">
        <v>9</v>
      </c>
      <c r="E2726" s="32" t="s">
        <v>10</v>
      </c>
      <c r="F2726" s="32">
        <v>5000</v>
      </c>
      <c r="G2726" s="32">
        <f t="shared" si="49"/>
        <v>75000</v>
      </c>
      <c r="H2726" s="32">
        <v>15</v>
      </c>
      <c r="I2726" s="22"/>
    </row>
    <row r="2727" spans="1:9" x14ac:dyDescent="0.25">
      <c r="A2727" s="32">
        <v>4261</v>
      </c>
      <c r="B2727" s="32" t="s">
        <v>3273</v>
      </c>
      <c r="C2727" s="32" t="s">
        <v>592</v>
      </c>
      <c r="D2727" s="32" t="s">
        <v>9</v>
      </c>
      <c r="E2727" s="32" t="s">
        <v>10</v>
      </c>
      <c r="F2727" s="32">
        <v>5500</v>
      </c>
      <c r="G2727" s="32">
        <f t="shared" si="49"/>
        <v>55000</v>
      </c>
      <c r="H2727" s="32">
        <v>10</v>
      </c>
      <c r="I2727" s="22"/>
    </row>
    <row r="2728" spans="1:9" x14ac:dyDescent="0.25">
      <c r="A2728" s="32">
        <v>4261</v>
      </c>
      <c r="B2728" s="32" t="s">
        <v>3274</v>
      </c>
      <c r="C2728" s="32" t="s">
        <v>607</v>
      </c>
      <c r="D2728" s="32" t="s">
        <v>9</v>
      </c>
      <c r="E2728" s="32" t="s">
        <v>10</v>
      </c>
      <c r="F2728" s="32">
        <v>100</v>
      </c>
      <c r="G2728" s="32">
        <f t="shared" si="49"/>
        <v>3000</v>
      </c>
      <c r="H2728" s="32">
        <v>30</v>
      </c>
      <c r="I2728" s="22"/>
    </row>
    <row r="2729" spans="1:9" x14ac:dyDescent="0.25">
      <c r="A2729" s="32">
        <v>4261</v>
      </c>
      <c r="B2729" s="32" t="s">
        <v>3275</v>
      </c>
      <c r="C2729" s="32" t="s">
        <v>1447</v>
      </c>
      <c r="D2729" s="32" t="s">
        <v>9</v>
      </c>
      <c r="E2729" s="32" t="s">
        <v>10</v>
      </c>
      <c r="F2729" s="32">
        <v>1800</v>
      </c>
      <c r="G2729" s="32">
        <f t="shared" si="49"/>
        <v>5400</v>
      </c>
      <c r="H2729" s="32">
        <v>3</v>
      </c>
      <c r="I2729" s="22"/>
    </row>
    <row r="2730" spans="1:9" x14ac:dyDescent="0.25">
      <c r="A2730" s="32">
        <v>4261</v>
      </c>
      <c r="B2730" s="32" t="s">
        <v>3276</v>
      </c>
      <c r="C2730" s="32" t="s">
        <v>621</v>
      </c>
      <c r="D2730" s="32" t="s">
        <v>9</v>
      </c>
      <c r="E2730" s="32" t="s">
        <v>10</v>
      </c>
      <c r="F2730" s="32">
        <v>210</v>
      </c>
      <c r="G2730" s="32">
        <f t="shared" si="49"/>
        <v>4200</v>
      </c>
      <c r="H2730" s="32">
        <v>20</v>
      </c>
      <c r="I2730" s="22"/>
    </row>
    <row r="2731" spans="1:9" x14ac:dyDescent="0.25">
      <c r="A2731" s="32">
        <v>4261</v>
      </c>
      <c r="B2731" s="32" t="s">
        <v>3277</v>
      </c>
      <c r="C2731" s="32" t="s">
        <v>633</v>
      </c>
      <c r="D2731" s="32" t="s">
        <v>9</v>
      </c>
      <c r="E2731" s="32" t="s">
        <v>10</v>
      </c>
      <c r="F2731" s="32">
        <v>180</v>
      </c>
      <c r="G2731" s="32">
        <f t="shared" si="49"/>
        <v>73800</v>
      </c>
      <c r="H2731" s="32">
        <v>410</v>
      </c>
      <c r="I2731" s="22"/>
    </row>
    <row r="2732" spans="1:9" x14ac:dyDescent="0.25">
      <c r="A2732" s="32">
        <v>4261</v>
      </c>
      <c r="B2732" s="32" t="s">
        <v>3278</v>
      </c>
      <c r="C2732" s="32" t="s">
        <v>3279</v>
      </c>
      <c r="D2732" s="32" t="s">
        <v>9</v>
      </c>
      <c r="E2732" s="32" t="s">
        <v>10</v>
      </c>
      <c r="F2732" s="32">
        <v>250</v>
      </c>
      <c r="G2732" s="32">
        <f t="shared" si="49"/>
        <v>25000</v>
      </c>
      <c r="H2732" s="32">
        <v>100</v>
      </c>
      <c r="I2732" s="22"/>
    </row>
    <row r="2733" spans="1:9" x14ac:dyDescent="0.25">
      <c r="A2733" s="32">
        <v>4261</v>
      </c>
      <c r="B2733" s="32" t="s">
        <v>3280</v>
      </c>
      <c r="C2733" s="32" t="s">
        <v>600</v>
      </c>
      <c r="D2733" s="32" t="s">
        <v>9</v>
      </c>
      <c r="E2733" s="32" t="s">
        <v>10</v>
      </c>
      <c r="F2733" s="32">
        <v>70</v>
      </c>
      <c r="G2733" s="32">
        <f t="shared" si="49"/>
        <v>10500</v>
      </c>
      <c r="H2733" s="32">
        <v>150</v>
      </c>
      <c r="I2733" s="22"/>
    </row>
    <row r="2734" spans="1:9" x14ac:dyDescent="0.25">
      <c r="A2734" s="32">
        <v>4261</v>
      </c>
      <c r="B2734" s="32" t="s">
        <v>3281</v>
      </c>
      <c r="C2734" s="32" t="s">
        <v>636</v>
      </c>
      <c r="D2734" s="32" t="s">
        <v>9</v>
      </c>
      <c r="E2734" s="32" t="s">
        <v>10</v>
      </c>
      <c r="F2734" s="32">
        <v>50</v>
      </c>
      <c r="G2734" s="32">
        <f t="shared" si="49"/>
        <v>10000</v>
      </c>
      <c r="H2734" s="32">
        <v>200</v>
      </c>
      <c r="I2734" s="22"/>
    </row>
    <row r="2735" spans="1:9" ht="27" x14ac:dyDescent="0.25">
      <c r="A2735" s="32">
        <v>4261</v>
      </c>
      <c r="B2735" s="32" t="s">
        <v>3282</v>
      </c>
      <c r="C2735" s="32" t="s">
        <v>1380</v>
      </c>
      <c r="D2735" s="32" t="s">
        <v>9</v>
      </c>
      <c r="E2735" s="32" t="s">
        <v>10</v>
      </c>
      <c r="F2735" s="32">
        <v>300</v>
      </c>
      <c r="G2735" s="32">
        <f t="shared" si="49"/>
        <v>30000</v>
      </c>
      <c r="H2735" s="32">
        <v>100</v>
      </c>
      <c r="I2735" s="22"/>
    </row>
    <row r="2736" spans="1:9" x14ac:dyDescent="0.25">
      <c r="A2736" s="32">
        <v>4261</v>
      </c>
      <c r="B2736" s="32" t="s">
        <v>3283</v>
      </c>
      <c r="C2736" s="32" t="s">
        <v>638</v>
      </c>
      <c r="D2736" s="32" t="s">
        <v>9</v>
      </c>
      <c r="E2736" s="32" t="s">
        <v>10</v>
      </c>
      <c r="F2736" s="32">
        <v>100</v>
      </c>
      <c r="G2736" s="32">
        <f t="shared" si="49"/>
        <v>3000</v>
      </c>
      <c r="H2736" s="32">
        <v>30</v>
      </c>
      <c r="I2736" s="22"/>
    </row>
    <row r="2737" spans="1:9" x14ac:dyDescent="0.25">
      <c r="A2737" s="32">
        <v>4261</v>
      </c>
      <c r="B2737" s="32" t="s">
        <v>3284</v>
      </c>
      <c r="C2737" s="32" t="s">
        <v>1407</v>
      </c>
      <c r="D2737" s="32" t="s">
        <v>9</v>
      </c>
      <c r="E2737" s="32" t="s">
        <v>10</v>
      </c>
      <c r="F2737" s="32">
        <v>250</v>
      </c>
      <c r="G2737" s="32">
        <f t="shared" si="49"/>
        <v>12500</v>
      </c>
      <c r="H2737" s="32">
        <v>50</v>
      </c>
      <c r="I2737" s="22"/>
    </row>
    <row r="2738" spans="1:9" x14ac:dyDescent="0.25">
      <c r="A2738" s="32">
        <v>4261</v>
      </c>
      <c r="B2738" s="32" t="s">
        <v>3285</v>
      </c>
      <c r="C2738" s="32" t="s">
        <v>1546</v>
      </c>
      <c r="D2738" s="32" t="s">
        <v>9</v>
      </c>
      <c r="E2738" s="32" t="s">
        <v>10</v>
      </c>
      <c r="F2738" s="32">
        <v>390</v>
      </c>
      <c r="G2738" s="32">
        <f t="shared" si="49"/>
        <v>5850</v>
      </c>
      <c r="H2738" s="32">
        <v>15</v>
      </c>
      <c r="I2738" s="22"/>
    </row>
    <row r="2739" spans="1:9" x14ac:dyDescent="0.25">
      <c r="A2739" s="32">
        <v>4261</v>
      </c>
      <c r="B2739" s="32" t="s">
        <v>3286</v>
      </c>
      <c r="C2739" s="32" t="s">
        <v>1546</v>
      </c>
      <c r="D2739" s="32" t="s">
        <v>9</v>
      </c>
      <c r="E2739" s="32" t="s">
        <v>10</v>
      </c>
      <c r="F2739" s="32">
        <v>100</v>
      </c>
      <c r="G2739" s="32">
        <f t="shared" si="49"/>
        <v>3000</v>
      </c>
      <c r="H2739" s="32">
        <v>30</v>
      </c>
      <c r="I2739" s="22"/>
    </row>
    <row r="2740" spans="1:9" x14ac:dyDescent="0.25">
      <c r="A2740" s="32">
        <v>4261</v>
      </c>
      <c r="B2740" s="32" t="s">
        <v>3287</v>
      </c>
      <c r="C2740" s="32" t="s">
        <v>3288</v>
      </c>
      <c r="D2740" s="32" t="s">
        <v>9</v>
      </c>
      <c r="E2740" s="32" t="s">
        <v>542</v>
      </c>
      <c r="F2740" s="32">
        <v>1800</v>
      </c>
      <c r="G2740" s="32">
        <f t="shared" si="49"/>
        <v>27000</v>
      </c>
      <c r="H2740" s="32">
        <v>15</v>
      </c>
      <c r="I2740" s="22"/>
    </row>
    <row r="2741" spans="1:9" ht="27" x14ac:dyDescent="0.25">
      <c r="A2741" s="32">
        <v>4261</v>
      </c>
      <c r="B2741" s="32" t="s">
        <v>3289</v>
      </c>
      <c r="C2741" s="32" t="s">
        <v>615</v>
      </c>
      <c r="D2741" s="32" t="s">
        <v>9</v>
      </c>
      <c r="E2741" s="32" t="s">
        <v>10</v>
      </c>
      <c r="F2741" s="32">
        <v>4300</v>
      </c>
      <c r="G2741" s="32">
        <f t="shared" si="49"/>
        <v>17200</v>
      </c>
      <c r="H2741" s="32">
        <v>4</v>
      </c>
      <c r="I2741" s="22"/>
    </row>
    <row r="2742" spans="1:9" ht="27" x14ac:dyDescent="0.25">
      <c r="A2742" s="32">
        <v>4261</v>
      </c>
      <c r="B2742" s="32" t="s">
        <v>3290</v>
      </c>
      <c r="C2742" s="32" t="s">
        <v>1384</v>
      </c>
      <c r="D2742" s="32" t="s">
        <v>9</v>
      </c>
      <c r="E2742" s="32" t="s">
        <v>542</v>
      </c>
      <c r="F2742" s="32">
        <v>200</v>
      </c>
      <c r="G2742" s="32">
        <f t="shared" si="49"/>
        <v>10000</v>
      </c>
      <c r="H2742" s="32">
        <v>50</v>
      </c>
      <c r="I2742" s="22"/>
    </row>
    <row r="2743" spans="1:9" ht="27" x14ac:dyDescent="0.25">
      <c r="A2743" s="32">
        <v>4261</v>
      </c>
      <c r="B2743" s="32" t="s">
        <v>3291</v>
      </c>
      <c r="C2743" s="32" t="s">
        <v>547</v>
      </c>
      <c r="D2743" s="32" t="s">
        <v>9</v>
      </c>
      <c r="E2743" s="32" t="s">
        <v>542</v>
      </c>
      <c r="F2743" s="32">
        <v>150</v>
      </c>
      <c r="G2743" s="32">
        <f t="shared" si="49"/>
        <v>7500</v>
      </c>
      <c r="H2743" s="32">
        <v>50</v>
      </c>
      <c r="I2743" s="22"/>
    </row>
    <row r="2744" spans="1:9" x14ac:dyDescent="0.25">
      <c r="A2744" s="32">
        <v>4261</v>
      </c>
      <c r="B2744" s="32" t="s">
        <v>3292</v>
      </c>
      <c r="C2744" s="32" t="s">
        <v>2511</v>
      </c>
      <c r="D2744" s="32" t="s">
        <v>9</v>
      </c>
      <c r="E2744" s="32" t="s">
        <v>542</v>
      </c>
      <c r="F2744" s="32">
        <v>150</v>
      </c>
      <c r="G2744" s="32">
        <f t="shared" si="49"/>
        <v>1500</v>
      </c>
      <c r="H2744" s="32">
        <v>10</v>
      </c>
      <c r="I2744" s="22"/>
    </row>
    <row r="2745" spans="1:9" x14ac:dyDescent="0.25">
      <c r="A2745" s="32">
        <v>4261</v>
      </c>
      <c r="B2745" s="32" t="s">
        <v>3293</v>
      </c>
      <c r="C2745" s="32" t="s">
        <v>573</v>
      </c>
      <c r="D2745" s="32" t="s">
        <v>9</v>
      </c>
      <c r="E2745" s="32" t="s">
        <v>10</v>
      </c>
      <c r="F2745" s="32">
        <v>900</v>
      </c>
      <c r="G2745" s="32">
        <f t="shared" si="49"/>
        <v>27000</v>
      </c>
      <c r="H2745" s="32">
        <v>30</v>
      </c>
      <c r="I2745" s="22"/>
    </row>
    <row r="2746" spans="1:9" x14ac:dyDescent="0.25">
      <c r="A2746" s="32">
        <v>4261</v>
      </c>
      <c r="B2746" s="32" t="s">
        <v>3294</v>
      </c>
      <c r="C2746" s="32" t="s">
        <v>573</v>
      </c>
      <c r="D2746" s="32" t="s">
        <v>9</v>
      </c>
      <c r="E2746" s="32" t="s">
        <v>10</v>
      </c>
      <c r="F2746" s="32">
        <v>350</v>
      </c>
      <c r="G2746" s="32">
        <f t="shared" si="49"/>
        <v>17500</v>
      </c>
      <c r="H2746" s="32">
        <v>50</v>
      </c>
      <c r="I2746" s="22"/>
    </row>
    <row r="2747" spans="1:9" ht="27" x14ac:dyDescent="0.25">
      <c r="A2747" s="32">
        <v>4261</v>
      </c>
      <c r="B2747" s="32" t="s">
        <v>3295</v>
      </c>
      <c r="C2747" s="32" t="s">
        <v>589</v>
      </c>
      <c r="D2747" s="32" t="s">
        <v>9</v>
      </c>
      <c r="E2747" s="32" t="s">
        <v>10</v>
      </c>
      <c r="F2747" s="32">
        <v>10</v>
      </c>
      <c r="G2747" s="32">
        <f t="shared" si="49"/>
        <v>250000</v>
      </c>
      <c r="H2747" s="32">
        <v>25000</v>
      </c>
      <c r="I2747" s="22"/>
    </row>
    <row r="2748" spans="1:9" ht="27" x14ac:dyDescent="0.25">
      <c r="A2748" s="32">
        <v>4261</v>
      </c>
      <c r="B2748" s="32" t="s">
        <v>3296</v>
      </c>
      <c r="C2748" s="32" t="s">
        <v>589</v>
      </c>
      <c r="D2748" s="32" t="s">
        <v>9</v>
      </c>
      <c r="E2748" s="32" t="s">
        <v>10</v>
      </c>
      <c r="F2748" s="32">
        <v>200</v>
      </c>
      <c r="G2748" s="32">
        <f t="shared" si="49"/>
        <v>4000</v>
      </c>
      <c r="H2748" s="32">
        <v>20</v>
      </c>
      <c r="I2748" s="22"/>
    </row>
    <row r="2749" spans="1:9" ht="27" x14ac:dyDescent="0.25">
      <c r="A2749" s="32">
        <v>4261</v>
      </c>
      <c r="B2749" s="32" t="s">
        <v>3297</v>
      </c>
      <c r="C2749" s="32" t="s">
        <v>551</v>
      </c>
      <c r="D2749" s="32" t="s">
        <v>9</v>
      </c>
      <c r="E2749" s="32" t="s">
        <v>10</v>
      </c>
      <c r="F2749" s="32">
        <v>80</v>
      </c>
      <c r="G2749" s="32">
        <f t="shared" si="49"/>
        <v>32000</v>
      </c>
      <c r="H2749" s="32">
        <v>400</v>
      </c>
      <c r="I2749" s="22"/>
    </row>
    <row r="2750" spans="1:9" x14ac:dyDescent="0.25">
      <c r="A2750" s="32">
        <v>4261</v>
      </c>
      <c r="B2750" s="32" t="s">
        <v>3298</v>
      </c>
      <c r="C2750" s="32" t="s">
        <v>577</v>
      </c>
      <c r="D2750" s="32" t="s">
        <v>9</v>
      </c>
      <c r="E2750" s="32" t="s">
        <v>10</v>
      </c>
      <c r="F2750" s="32">
        <v>70</v>
      </c>
      <c r="G2750" s="32">
        <f t="shared" si="49"/>
        <v>3500</v>
      </c>
      <c r="H2750" s="32">
        <v>50</v>
      </c>
      <c r="I2750" s="22"/>
    </row>
    <row r="2751" spans="1:9" x14ac:dyDescent="0.25">
      <c r="A2751" s="32">
        <v>4261</v>
      </c>
      <c r="B2751" s="32" t="s">
        <v>3299</v>
      </c>
      <c r="C2751" s="32" t="s">
        <v>561</v>
      </c>
      <c r="D2751" s="32" t="s">
        <v>9</v>
      </c>
      <c r="E2751" s="32" t="s">
        <v>10</v>
      </c>
      <c r="F2751" s="32">
        <v>1500</v>
      </c>
      <c r="G2751" s="32">
        <f t="shared" si="49"/>
        <v>15000</v>
      </c>
      <c r="H2751" s="32">
        <v>10</v>
      </c>
      <c r="I2751" s="22"/>
    </row>
    <row r="2752" spans="1:9" ht="27" x14ac:dyDescent="0.25">
      <c r="A2752" s="32">
        <v>4261</v>
      </c>
      <c r="B2752" s="32" t="s">
        <v>3300</v>
      </c>
      <c r="C2752" s="32" t="s">
        <v>1394</v>
      </c>
      <c r="D2752" s="32" t="s">
        <v>9</v>
      </c>
      <c r="E2752" s="32" t="s">
        <v>10</v>
      </c>
      <c r="F2752" s="32">
        <v>2500</v>
      </c>
      <c r="G2752" s="32">
        <f t="shared" si="49"/>
        <v>37500</v>
      </c>
      <c r="H2752" s="32">
        <v>15</v>
      </c>
      <c r="I2752" s="22"/>
    </row>
    <row r="2753" spans="1:9" x14ac:dyDescent="0.25">
      <c r="A2753" s="32">
        <v>4261</v>
      </c>
      <c r="B2753" s="32" t="s">
        <v>3301</v>
      </c>
      <c r="C2753" s="32" t="s">
        <v>3302</v>
      </c>
      <c r="D2753" s="32" t="s">
        <v>9</v>
      </c>
      <c r="E2753" s="32" t="s">
        <v>10</v>
      </c>
      <c r="F2753" s="32">
        <v>1500</v>
      </c>
      <c r="G2753" s="32">
        <f t="shared" si="49"/>
        <v>15000</v>
      </c>
      <c r="H2753" s="32">
        <v>10</v>
      </c>
      <c r="I2753" s="22"/>
    </row>
    <row r="2754" spans="1:9" x14ac:dyDescent="0.25">
      <c r="A2754" s="32">
        <v>4261</v>
      </c>
      <c r="B2754" s="32" t="s">
        <v>3303</v>
      </c>
      <c r="C2754" s="32" t="s">
        <v>613</v>
      </c>
      <c r="D2754" s="32" t="s">
        <v>9</v>
      </c>
      <c r="E2754" s="32" t="s">
        <v>543</v>
      </c>
      <c r="F2754" s="32">
        <v>800</v>
      </c>
      <c r="G2754" s="32">
        <f t="shared" si="49"/>
        <v>1840000</v>
      </c>
      <c r="H2754" s="32">
        <v>2300</v>
      </c>
      <c r="I2754" s="22"/>
    </row>
    <row r="2755" spans="1:9" x14ac:dyDescent="0.25">
      <c r="A2755" s="32">
        <v>4261</v>
      </c>
      <c r="B2755" s="32" t="s">
        <v>3304</v>
      </c>
      <c r="C2755" s="32" t="s">
        <v>553</v>
      </c>
      <c r="D2755" s="32" t="s">
        <v>9</v>
      </c>
      <c r="E2755" s="32" t="s">
        <v>543</v>
      </c>
      <c r="F2755" s="32">
        <v>1000</v>
      </c>
      <c r="G2755" s="32">
        <f t="shared" si="49"/>
        <v>100000</v>
      </c>
      <c r="H2755" s="32">
        <v>100</v>
      </c>
      <c r="I2755" s="22"/>
    </row>
    <row r="2756" spans="1:9" ht="27" x14ac:dyDescent="0.25">
      <c r="A2756" s="32">
        <v>4261</v>
      </c>
      <c r="B2756" s="32" t="s">
        <v>3305</v>
      </c>
      <c r="C2756" s="32" t="s">
        <v>594</v>
      </c>
      <c r="D2756" s="32" t="s">
        <v>9</v>
      </c>
      <c r="E2756" s="32" t="s">
        <v>10</v>
      </c>
      <c r="F2756" s="32">
        <v>200</v>
      </c>
      <c r="G2756" s="32">
        <f t="shared" si="49"/>
        <v>20000</v>
      </c>
      <c r="H2756" s="32">
        <v>100</v>
      </c>
      <c r="I2756" s="22"/>
    </row>
    <row r="2757" spans="1:9" x14ac:dyDescent="0.25">
      <c r="A2757" s="32">
        <v>4261</v>
      </c>
      <c r="B2757" s="32" t="s">
        <v>3306</v>
      </c>
      <c r="C2757" s="32" t="s">
        <v>603</v>
      </c>
      <c r="D2757" s="32" t="s">
        <v>9</v>
      </c>
      <c r="E2757" s="32" t="s">
        <v>542</v>
      </c>
      <c r="F2757" s="32">
        <v>600</v>
      </c>
      <c r="G2757" s="32">
        <f t="shared" si="49"/>
        <v>90000</v>
      </c>
      <c r="H2757" s="32">
        <v>150</v>
      </c>
      <c r="I2757" s="22"/>
    </row>
    <row r="2758" spans="1:9" x14ac:dyDescent="0.25">
      <c r="A2758" s="32">
        <v>4261</v>
      </c>
      <c r="B2758" s="32" t="s">
        <v>3307</v>
      </c>
      <c r="C2758" s="32" t="s">
        <v>1413</v>
      </c>
      <c r="D2758" s="32" t="s">
        <v>9</v>
      </c>
      <c r="E2758" s="32" t="s">
        <v>10</v>
      </c>
      <c r="F2758" s="32">
        <v>700</v>
      </c>
      <c r="G2758" s="32">
        <f t="shared" si="49"/>
        <v>10500</v>
      </c>
      <c r="H2758" s="32">
        <v>15</v>
      </c>
      <c r="I2758" s="22"/>
    </row>
    <row r="2759" spans="1:9" x14ac:dyDescent="0.25">
      <c r="A2759" s="32">
        <v>4261</v>
      </c>
      <c r="B2759" s="32" t="s">
        <v>3308</v>
      </c>
      <c r="C2759" s="32" t="s">
        <v>3309</v>
      </c>
      <c r="D2759" s="32" t="s">
        <v>9</v>
      </c>
      <c r="E2759" s="32" t="s">
        <v>10</v>
      </c>
      <c r="F2759" s="32">
        <v>3500</v>
      </c>
      <c r="G2759" s="32">
        <f t="shared" si="49"/>
        <v>35000</v>
      </c>
      <c r="H2759" s="32">
        <v>10</v>
      </c>
      <c r="I2759" s="22"/>
    </row>
    <row r="2760" spans="1:9" x14ac:dyDescent="0.25">
      <c r="A2760" s="32">
        <v>4261</v>
      </c>
      <c r="B2760" s="32" t="s">
        <v>3310</v>
      </c>
      <c r="C2760" s="32" t="s">
        <v>583</v>
      </c>
      <c r="D2760" s="32" t="s">
        <v>9</v>
      </c>
      <c r="E2760" s="32" t="s">
        <v>10</v>
      </c>
      <c r="F2760" s="32">
        <v>300</v>
      </c>
      <c r="G2760" s="32">
        <f t="shared" si="49"/>
        <v>3000</v>
      </c>
      <c r="H2760" s="32">
        <v>10</v>
      </c>
      <c r="I2760" s="22"/>
    </row>
    <row r="2761" spans="1:9" ht="40.5" x14ac:dyDescent="0.25">
      <c r="A2761" s="32">
        <v>4261</v>
      </c>
      <c r="B2761" s="32" t="s">
        <v>3311</v>
      </c>
      <c r="C2761" s="32" t="s">
        <v>1479</v>
      </c>
      <c r="D2761" s="32" t="s">
        <v>9</v>
      </c>
      <c r="E2761" s="32" t="s">
        <v>10</v>
      </c>
      <c r="F2761" s="32">
        <v>1500</v>
      </c>
      <c r="G2761" s="32">
        <f t="shared" si="49"/>
        <v>7500</v>
      </c>
      <c r="H2761" s="32">
        <v>5</v>
      </c>
      <c r="I2761" s="22"/>
    </row>
    <row r="2762" spans="1:9" x14ac:dyDescent="0.25">
      <c r="A2762" s="32">
        <v>4261</v>
      </c>
      <c r="B2762" s="32" t="s">
        <v>3312</v>
      </c>
      <c r="C2762" s="32" t="s">
        <v>3313</v>
      </c>
      <c r="D2762" s="32" t="s">
        <v>9</v>
      </c>
      <c r="E2762" s="32" t="s">
        <v>542</v>
      </c>
      <c r="F2762" s="32">
        <v>200</v>
      </c>
      <c r="G2762" s="32">
        <f t="shared" si="49"/>
        <v>30000</v>
      </c>
      <c r="H2762" s="32">
        <v>150</v>
      </c>
      <c r="I2762" s="22"/>
    </row>
    <row r="2763" spans="1:9" x14ac:dyDescent="0.25">
      <c r="A2763" s="32">
        <v>4261</v>
      </c>
      <c r="B2763" s="32" t="s">
        <v>3314</v>
      </c>
      <c r="C2763" s="32" t="s">
        <v>617</v>
      </c>
      <c r="D2763" s="32" t="s">
        <v>9</v>
      </c>
      <c r="E2763" s="32" t="s">
        <v>542</v>
      </c>
      <c r="F2763" s="32">
        <v>350</v>
      </c>
      <c r="G2763" s="32">
        <f t="shared" si="49"/>
        <v>28000</v>
      </c>
      <c r="H2763" s="32">
        <v>80</v>
      </c>
      <c r="I2763" s="22"/>
    </row>
    <row r="2764" spans="1:9" x14ac:dyDescent="0.25">
      <c r="A2764" s="32">
        <v>4261</v>
      </c>
      <c r="B2764" s="32" t="s">
        <v>3315</v>
      </c>
      <c r="C2764" s="32" t="s">
        <v>611</v>
      </c>
      <c r="D2764" s="32" t="s">
        <v>9</v>
      </c>
      <c r="E2764" s="32" t="s">
        <v>542</v>
      </c>
      <c r="F2764" s="32">
        <v>400</v>
      </c>
      <c r="G2764" s="32">
        <f t="shared" si="49"/>
        <v>4000</v>
      </c>
      <c r="H2764" s="32">
        <v>10</v>
      </c>
      <c r="I2764" s="22"/>
    </row>
    <row r="2765" spans="1:9" x14ac:dyDescent="0.25">
      <c r="A2765" s="32">
        <v>4261</v>
      </c>
      <c r="B2765" s="32" t="s">
        <v>3316</v>
      </c>
      <c r="C2765" s="32" t="s">
        <v>605</v>
      </c>
      <c r="D2765" s="32" t="s">
        <v>9</v>
      </c>
      <c r="E2765" s="32" t="s">
        <v>542</v>
      </c>
      <c r="F2765" s="32">
        <v>800</v>
      </c>
      <c r="G2765" s="32">
        <f t="shared" si="49"/>
        <v>8000</v>
      </c>
      <c r="H2765" s="32">
        <v>10</v>
      </c>
      <c r="I2765" s="22"/>
    </row>
    <row r="2766" spans="1:9" x14ac:dyDescent="0.25">
      <c r="A2766" s="32">
        <v>4261</v>
      </c>
      <c r="B2766" s="32" t="s">
        <v>3317</v>
      </c>
      <c r="C2766" s="32" t="s">
        <v>567</v>
      </c>
      <c r="D2766" s="32" t="s">
        <v>9</v>
      </c>
      <c r="E2766" s="32" t="s">
        <v>10</v>
      </c>
      <c r="F2766" s="32">
        <v>170</v>
      </c>
      <c r="G2766" s="32">
        <f t="shared" si="49"/>
        <v>8500</v>
      </c>
      <c r="H2766" s="32">
        <v>50</v>
      </c>
      <c r="I2766" s="22"/>
    </row>
    <row r="2767" spans="1:9" x14ac:dyDescent="0.25">
      <c r="A2767" s="32">
        <v>4267</v>
      </c>
      <c r="B2767" s="32" t="s">
        <v>3994</v>
      </c>
      <c r="C2767" s="32" t="s">
        <v>541</v>
      </c>
      <c r="D2767" s="32" t="s">
        <v>9</v>
      </c>
      <c r="E2767" s="32" t="s">
        <v>11</v>
      </c>
      <c r="F2767" s="32">
        <v>80</v>
      </c>
      <c r="G2767" s="32">
        <f>+F2767*H2767</f>
        <v>400000</v>
      </c>
      <c r="H2767" s="32">
        <v>5000</v>
      </c>
      <c r="I2767" s="22"/>
    </row>
    <row r="2768" spans="1:9" x14ac:dyDescent="0.25">
      <c r="A2768" s="32">
        <v>4267</v>
      </c>
      <c r="B2768" s="32" t="s">
        <v>3995</v>
      </c>
      <c r="C2768" s="32" t="s">
        <v>541</v>
      </c>
      <c r="D2768" s="32" t="s">
        <v>9</v>
      </c>
      <c r="E2768" s="32" t="s">
        <v>11</v>
      </c>
      <c r="F2768" s="32">
        <v>200</v>
      </c>
      <c r="G2768" s="32">
        <f>+F2768*H2768</f>
        <v>20000</v>
      </c>
      <c r="H2768" s="32">
        <v>100</v>
      </c>
      <c r="I2768" s="22"/>
    </row>
    <row r="2769" spans="1:9" x14ac:dyDescent="0.25">
      <c r="A2769" s="32">
        <v>4267</v>
      </c>
      <c r="B2769" s="32" t="s">
        <v>2623</v>
      </c>
      <c r="C2769" s="32" t="s">
        <v>1694</v>
      </c>
      <c r="D2769" s="32" t="s">
        <v>9</v>
      </c>
      <c r="E2769" s="32" t="s">
        <v>853</v>
      </c>
      <c r="F2769" s="32">
        <v>600</v>
      </c>
      <c r="G2769" s="32">
        <f>+F2769*H2769</f>
        <v>30000</v>
      </c>
      <c r="H2769" s="32">
        <v>50</v>
      </c>
      <c r="I2769" s="22"/>
    </row>
    <row r="2770" spans="1:9" ht="27" x14ac:dyDescent="0.25">
      <c r="A2770" s="32">
        <v>4267</v>
      </c>
      <c r="B2770" s="32" t="s">
        <v>2624</v>
      </c>
      <c r="C2770" s="32" t="s">
        <v>35</v>
      </c>
      <c r="D2770" s="32" t="s">
        <v>9</v>
      </c>
      <c r="E2770" s="32" t="s">
        <v>10</v>
      </c>
      <c r="F2770" s="32">
        <v>200</v>
      </c>
      <c r="G2770" s="32">
        <f t="shared" ref="G2770:G2783" si="50">+F2770*H2770</f>
        <v>50000</v>
      </c>
      <c r="H2770" s="32">
        <v>250</v>
      </c>
      <c r="I2770" s="22"/>
    </row>
    <row r="2771" spans="1:9" x14ac:dyDescent="0.25">
      <c r="A2771" s="32">
        <v>4267</v>
      </c>
      <c r="B2771" s="32" t="s">
        <v>2625</v>
      </c>
      <c r="C2771" s="32" t="s">
        <v>1506</v>
      </c>
      <c r="D2771" s="32" t="s">
        <v>9</v>
      </c>
      <c r="E2771" s="32" t="s">
        <v>10</v>
      </c>
      <c r="F2771" s="32">
        <v>150</v>
      </c>
      <c r="G2771" s="32">
        <f t="shared" si="50"/>
        <v>105000</v>
      </c>
      <c r="H2771" s="32">
        <v>700</v>
      </c>
      <c r="I2771" s="22"/>
    </row>
    <row r="2772" spans="1:9" x14ac:dyDescent="0.25">
      <c r="A2772" s="32">
        <v>4267</v>
      </c>
      <c r="B2772" s="32" t="s">
        <v>2626</v>
      </c>
      <c r="C2772" s="32" t="s">
        <v>822</v>
      </c>
      <c r="D2772" s="32" t="s">
        <v>9</v>
      </c>
      <c r="E2772" s="32" t="s">
        <v>10</v>
      </c>
      <c r="F2772" s="32">
        <v>150</v>
      </c>
      <c r="G2772" s="32">
        <f t="shared" si="50"/>
        <v>105000</v>
      </c>
      <c r="H2772" s="32">
        <v>700</v>
      </c>
      <c r="I2772" s="22"/>
    </row>
    <row r="2773" spans="1:9" x14ac:dyDescent="0.25">
      <c r="A2773" s="32">
        <v>4267</v>
      </c>
      <c r="B2773" s="32" t="s">
        <v>2627</v>
      </c>
      <c r="C2773" s="32" t="s">
        <v>822</v>
      </c>
      <c r="D2773" s="32" t="s">
        <v>9</v>
      </c>
      <c r="E2773" s="32" t="s">
        <v>10</v>
      </c>
      <c r="F2773" s="32">
        <v>600</v>
      </c>
      <c r="G2773" s="32">
        <f t="shared" si="50"/>
        <v>420000</v>
      </c>
      <c r="H2773" s="32">
        <v>700</v>
      </c>
      <c r="I2773" s="22"/>
    </row>
    <row r="2774" spans="1:9" x14ac:dyDescent="0.25">
      <c r="A2774" s="32">
        <v>4267</v>
      </c>
      <c r="B2774" s="32" t="s">
        <v>2628</v>
      </c>
      <c r="C2774" s="32" t="s">
        <v>2629</v>
      </c>
      <c r="D2774" s="32" t="s">
        <v>9</v>
      </c>
      <c r="E2774" s="32" t="s">
        <v>10</v>
      </c>
      <c r="F2774" s="32">
        <v>300</v>
      </c>
      <c r="G2774" s="32">
        <f t="shared" si="50"/>
        <v>15000</v>
      </c>
      <c r="H2774" s="32">
        <v>50</v>
      </c>
      <c r="I2774" s="22"/>
    </row>
    <row r="2775" spans="1:9" ht="27" x14ac:dyDescent="0.25">
      <c r="A2775" s="32">
        <v>4267</v>
      </c>
      <c r="B2775" s="32" t="s">
        <v>2630</v>
      </c>
      <c r="C2775" s="32" t="s">
        <v>1551</v>
      </c>
      <c r="D2775" s="32" t="s">
        <v>9</v>
      </c>
      <c r="E2775" s="32" t="s">
        <v>10</v>
      </c>
      <c r="F2775" s="32">
        <v>10</v>
      </c>
      <c r="G2775" s="32">
        <f t="shared" si="50"/>
        <v>30000</v>
      </c>
      <c r="H2775" s="32">
        <v>3000</v>
      </c>
      <c r="I2775" s="22"/>
    </row>
    <row r="2776" spans="1:9" x14ac:dyDescent="0.25">
      <c r="A2776" s="32">
        <v>4267</v>
      </c>
      <c r="B2776" s="32" t="s">
        <v>2631</v>
      </c>
      <c r="C2776" s="32" t="s">
        <v>1515</v>
      </c>
      <c r="D2776" s="32" t="s">
        <v>9</v>
      </c>
      <c r="E2776" s="32" t="s">
        <v>10</v>
      </c>
      <c r="F2776" s="32">
        <v>500</v>
      </c>
      <c r="G2776" s="32">
        <f t="shared" si="50"/>
        <v>21000</v>
      </c>
      <c r="H2776" s="32">
        <v>42</v>
      </c>
      <c r="I2776" s="22"/>
    </row>
    <row r="2777" spans="1:9" ht="27" x14ac:dyDescent="0.25">
      <c r="A2777" s="32">
        <v>4267</v>
      </c>
      <c r="B2777" s="32" t="s">
        <v>2632</v>
      </c>
      <c r="C2777" s="32" t="s">
        <v>2633</v>
      </c>
      <c r="D2777" s="32" t="s">
        <v>9</v>
      </c>
      <c r="E2777" s="32" t="s">
        <v>10</v>
      </c>
      <c r="F2777" s="32">
        <v>1000</v>
      </c>
      <c r="G2777" s="32">
        <f t="shared" si="50"/>
        <v>15000</v>
      </c>
      <c r="H2777" s="32">
        <v>15</v>
      </c>
      <c r="I2777" s="22"/>
    </row>
    <row r="2778" spans="1:9" x14ac:dyDescent="0.25">
      <c r="A2778" s="32">
        <v>4267</v>
      </c>
      <c r="B2778" s="32" t="s">
        <v>2634</v>
      </c>
      <c r="C2778" s="32" t="s">
        <v>1522</v>
      </c>
      <c r="D2778" s="32" t="s">
        <v>9</v>
      </c>
      <c r="E2778" s="32" t="s">
        <v>11</v>
      </c>
      <c r="F2778" s="32">
        <v>800</v>
      </c>
      <c r="G2778" s="32">
        <f t="shared" si="50"/>
        <v>120000</v>
      </c>
      <c r="H2778" s="32">
        <v>150</v>
      </c>
      <c r="I2778" s="22"/>
    </row>
    <row r="2779" spans="1:9" ht="27" x14ac:dyDescent="0.25">
      <c r="A2779" s="32">
        <v>4267</v>
      </c>
      <c r="B2779" s="32" t="s">
        <v>2635</v>
      </c>
      <c r="C2779" s="32" t="s">
        <v>1523</v>
      </c>
      <c r="D2779" s="32" t="s">
        <v>9</v>
      </c>
      <c r="E2779" s="32" t="s">
        <v>11</v>
      </c>
      <c r="F2779" s="32">
        <v>1000</v>
      </c>
      <c r="G2779" s="32">
        <f t="shared" si="50"/>
        <v>15000</v>
      </c>
      <c r="H2779" s="32">
        <v>15</v>
      </c>
      <c r="I2779" s="22"/>
    </row>
    <row r="2780" spans="1:9" x14ac:dyDescent="0.25">
      <c r="A2780" s="32">
        <v>4267</v>
      </c>
      <c r="B2780" s="32" t="s">
        <v>2636</v>
      </c>
      <c r="C2780" s="32" t="s">
        <v>838</v>
      </c>
      <c r="D2780" s="32" t="s">
        <v>9</v>
      </c>
      <c r="E2780" s="32" t="s">
        <v>11</v>
      </c>
      <c r="F2780" s="32">
        <v>600</v>
      </c>
      <c r="G2780" s="32">
        <f t="shared" si="50"/>
        <v>18000</v>
      </c>
      <c r="H2780" s="32">
        <v>30</v>
      </c>
      <c r="I2780" s="22"/>
    </row>
    <row r="2781" spans="1:9" x14ac:dyDescent="0.25">
      <c r="A2781" s="32">
        <v>4267</v>
      </c>
      <c r="B2781" s="32" t="s">
        <v>2637</v>
      </c>
      <c r="C2781" s="32" t="s">
        <v>1525</v>
      </c>
      <c r="D2781" s="32" t="s">
        <v>9</v>
      </c>
      <c r="E2781" s="32" t="s">
        <v>10</v>
      </c>
      <c r="F2781" s="32">
        <v>300</v>
      </c>
      <c r="G2781" s="32">
        <f t="shared" si="50"/>
        <v>7500</v>
      </c>
      <c r="H2781" s="32">
        <v>25</v>
      </c>
      <c r="I2781" s="22"/>
    </row>
    <row r="2782" spans="1:9" x14ac:dyDescent="0.25">
      <c r="A2782" s="32">
        <v>4267</v>
      </c>
      <c r="B2782" s="32" t="s">
        <v>2638</v>
      </c>
      <c r="C2782" s="32" t="s">
        <v>840</v>
      </c>
      <c r="D2782" s="32" t="s">
        <v>9</v>
      </c>
      <c r="E2782" s="32" t="s">
        <v>10</v>
      </c>
      <c r="F2782" s="32">
        <v>800</v>
      </c>
      <c r="G2782" s="32">
        <f t="shared" si="50"/>
        <v>12000</v>
      </c>
      <c r="H2782" s="32">
        <v>15</v>
      </c>
      <c r="I2782" s="22"/>
    </row>
    <row r="2783" spans="1:9" x14ac:dyDescent="0.25">
      <c r="A2783" s="32">
        <v>4267</v>
      </c>
      <c r="B2783" s="32" t="s">
        <v>2639</v>
      </c>
      <c r="C2783" s="32" t="s">
        <v>2640</v>
      </c>
      <c r="D2783" s="32" t="s">
        <v>9</v>
      </c>
      <c r="E2783" s="32" t="s">
        <v>10</v>
      </c>
      <c r="F2783" s="32">
        <v>1000</v>
      </c>
      <c r="G2783" s="32">
        <f t="shared" si="50"/>
        <v>6000</v>
      </c>
      <c r="H2783" s="32">
        <v>6</v>
      </c>
      <c r="I2783" s="22"/>
    </row>
    <row r="2784" spans="1:9" x14ac:dyDescent="0.25">
      <c r="A2784" s="32">
        <v>4267</v>
      </c>
      <c r="B2784" s="32" t="s">
        <v>2562</v>
      </c>
      <c r="C2784" s="32" t="s">
        <v>2563</v>
      </c>
      <c r="D2784" s="32" t="s">
        <v>9</v>
      </c>
      <c r="E2784" s="32" t="s">
        <v>10</v>
      </c>
      <c r="F2784" s="32">
        <v>2000</v>
      </c>
      <c r="G2784" s="32">
        <f>+F2784*H2784</f>
        <v>4000</v>
      </c>
      <c r="H2784" s="32">
        <v>2</v>
      </c>
      <c r="I2784" s="22"/>
    </row>
    <row r="2785" spans="1:9" x14ac:dyDescent="0.25">
      <c r="A2785" s="32">
        <v>4267</v>
      </c>
      <c r="B2785" s="32" t="s">
        <v>2564</v>
      </c>
      <c r="C2785" s="32" t="s">
        <v>2565</v>
      </c>
      <c r="D2785" s="32" t="s">
        <v>9</v>
      </c>
      <c r="E2785" s="32" t="s">
        <v>10</v>
      </c>
      <c r="F2785" s="32">
        <v>100</v>
      </c>
      <c r="G2785" s="32">
        <f t="shared" ref="G2785:G2799" si="51">+F2785*H2785</f>
        <v>10000</v>
      </c>
      <c r="H2785" s="32">
        <v>100</v>
      </c>
      <c r="I2785" s="22"/>
    </row>
    <row r="2786" spans="1:9" x14ac:dyDescent="0.25">
      <c r="A2786" s="32">
        <v>4267</v>
      </c>
      <c r="B2786" s="32" t="s">
        <v>2566</v>
      </c>
      <c r="C2786" s="32" t="s">
        <v>1500</v>
      </c>
      <c r="D2786" s="32" t="s">
        <v>9</v>
      </c>
      <c r="E2786" s="32" t="s">
        <v>10</v>
      </c>
      <c r="F2786" s="32">
        <v>1000</v>
      </c>
      <c r="G2786" s="32">
        <f t="shared" si="51"/>
        <v>80000</v>
      </c>
      <c r="H2786" s="32">
        <v>80</v>
      </c>
      <c r="I2786" s="22"/>
    </row>
    <row r="2787" spans="1:9" x14ac:dyDescent="0.25">
      <c r="A2787" s="32">
        <v>4267</v>
      </c>
      <c r="B2787" s="32" t="s">
        <v>2567</v>
      </c>
      <c r="C2787" s="32" t="s">
        <v>814</v>
      </c>
      <c r="D2787" s="32" t="s">
        <v>9</v>
      </c>
      <c r="E2787" s="32" t="s">
        <v>10</v>
      </c>
      <c r="F2787" s="32">
        <v>200</v>
      </c>
      <c r="G2787" s="32">
        <f t="shared" si="51"/>
        <v>1400</v>
      </c>
      <c r="H2787" s="32">
        <v>7</v>
      </c>
      <c r="I2787" s="22"/>
    </row>
    <row r="2788" spans="1:9" x14ac:dyDescent="0.25">
      <c r="A2788" s="32">
        <v>4267</v>
      </c>
      <c r="B2788" s="32" t="s">
        <v>2568</v>
      </c>
      <c r="C2788" s="32" t="s">
        <v>2569</v>
      </c>
      <c r="D2788" s="32" t="s">
        <v>9</v>
      </c>
      <c r="E2788" s="32" t="s">
        <v>10</v>
      </c>
      <c r="F2788" s="32">
        <v>600</v>
      </c>
      <c r="G2788" s="32">
        <f t="shared" si="51"/>
        <v>19200</v>
      </c>
      <c r="H2788" s="32">
        <v>32</v>
      </c>
      <c r="I2788" s="22"/>
    </row>
    <row r="2789" spans="1:9" x14ac:dyDescent="0.25">
      <c r="A2789" s="32">
        <v>4267</v>
      </c>
      <c r="B2789" s="32" t="s">
        <v>2570</v>
      </c>
      <c r="C2789" s="32" t="s">
        <v>1502</v>
      </c>
      <c r="D2789" s="32" t="s">
        <v>9</v>
      </c>
      <c r="E2789" s="32" t="s">
        <v>10</v>
      </c>
      <c r="F2789" s="32">
        <v>3000</v>
      </c>
      <c r="G2789" s="32">
        <f t="shared" si="51"/>
        <v>60000</v>
      </c>
      <c r="H2789" s="32">
        <v>20</v>
      </c>
      <c r="I2789" s="22"/>
    </row>
    <row r="2790" spans="1:9" x14ac:dyDescent="0.25">
      <c r="A2790" s="32">
        <v>4267</v>
      </c>
      <c r="B2790" s="32" t="s">
        <v>2571</v>
      </c>
      <c r="C2790" s="32" t="s">
        <v>2572</v>
      </c>
      <c r="D2790" s="32" t="s">
        <v>9</v>
      </c>
      <c r="E2790" s="32" t="s">
        <v>10</v>
      </c>
      <c r="F2790" s="32">
        <v>200</v>
      </c>
      <c r="G2790" s="32">
        <f t="shared" si="51"/>
        <v>6000</v>
      </c>
      <c r="H2790" s="32">
        <v>30</v>
      </c>
      <c r="I2790" s="22"/>
    </row>
    <row r="2791" spans="1:9" x14ac:dyDescent="0.25">
      <c r="A2791" s="32">
        <v>4267</v>
      </c>
      <c r="B2791" s="32" t="s">
        <v>2573</v>
      </c>
      <c r="C2791" s="32" t="s">
        <v>2574</v>
      </c>
      <c r="D2791" s="32" t="s">
        <v>9</v>
      </c>
      <c r="E2791" s="32" t="s">
        <v>855</v>
      </c>
      <c r="F2791" s="32">
        <v>400</v>
      </c>
      <c r="G2791" s="32">
        <f t="shared" si="51"/>
        <v>10000</v>
      </c>
      <c r="H2791" s="32">
        <v>25</v>
      </c>
      <c r="I2791" s="22"/>
    </row>
    <row r="2792" spans="1:9" ht="40.5" x14ac:dyDescent="0.25">
      <c r="A2792" s="32">
        <v>4267</v>
      </c>
      <c r="B2792" s="32" t="s">
        <v>2575</v>
      </c>
      <c r="C2792" s="32" t="s">
        <v>2576</v>
      </c>
      <c r="D2792" s="32" t="s">
        <v>9</v>
      </c>
      <c r="E2792" s="32" t="s">
        <v>10</v>
      </c>
      <c r="F2792" s="32">
        <v>1500</v>
      </c>
      <c r="G2792" s="32">
        <f t="shared" si="51"/>
        <v>27000</v>
      </c>
      <c r="H2792" s="32">
        <v>18</v>
      </c>
      <c r="I2792" s="22"/>
    </row>
    <row r="2793" spans="1:9" x14ac:dyDescent="0.25">
      <c r="A2793" s="32">
        <v>4267</v>
      </c>
      <c r="B2793" s="32" t="s">
        <v>2577</v>
      </c>
      <c r="C2793" s="32" t="s">
        <v>2578</v>
      </c>
      <c r="D2793" s="32" t="s">
        <v>9</v>
      </c>
      <c r="E2793" s="32" t="s">
        <v>10</v>
      </c>
      <c r="F2793" s="32">
        <v>1000</v>
      </c>
      <c r="G2793" s="32">
        <f t="shared" si="51"/>
        <v>5000</v>
      </c>
      <c r="H2793" s="32">
        <v>5</v>
      </c>
      <c r="I2793" s="22"/>
    </row>
    <row r="2794" spans="1:9" x14ac:dyDescent="0.25">
      <c r="A2794" s="32">
        <v>4267</v>
      </c>
      <c r="B2794" s="32" t="s">
        <v>2579</v>
      </c>
      <c r="C2794" s="32" t="s">
        <v>2580</v>
      </c>
      <c r="D2794" s="32" t="s">
        <v>9</v>
      </c>
      <c r="E2794" s="32" t="s">
        <v>10</v>
      </c>
      <c r="F2794" s="32">
        <v>2000</v>
      </c>
      <c r="G2794" s="32">
        <f t="shared" si="51"/>
        <v>100000</v>
      </c>
      <c r="H2794" s="32">
        <v>50</v>
      </c>
      <c r="I2794" s="22"/>
    </row>
    <row r="2795" spans="1:9" x14ac:dyDescent="0.25">
      <c r="A2795" s="32">
        <v>4267</v>
      </c>
      <c r="B2795" s="32" t="s">
        <v>2581</v>
      </c>
      <c r="C2795" s="32" t="s">
        <v>849</v>
      </c>
      <c r="D2795" s="32" t="s">
        <v>9</v>
      </c>
      <c r="E2795" s="32" t="s">
        <v>10</v>
      </c>
      <c r="F2795" s="32">
        <v>6000</v>
      </c>
      <c r="G2795" s="32">
        <f>+F2795*H2795</f>
        <v>120000</v>
      </c>
      <c r="H2795" s="32">
        <v>20</v>
      </c>
      <c r="I2795" s="22"/>
    </row>
    <row r="2796" spans="1:9" x14ac:dyDescent="0.25">
      <c r="A2796" s="32">
        <v>4267</v>
      </c>
      <c r="B2796" s="32" t="s">
        <v>2582</v>
      </c>
      <c r="C2796" s="32" t="s">
        <v>1534</v>
      </c>
      <c r="D2796" s="32" t="s">
        <v>9</v>
      </c>
      <c r="E2796" s="32" t="s">
        <v>10</v>
      </c>
      <c r="F2796" s="32">
        <v>20000</v>
      </c>
      <c r="G2796" s="32">
        <f t="shared" si="51"/>
        <v>20000</v>
      </c>
      <c r="H2796" s="32">
        <v>1</v>
      </c>
      <c r="I2796" s="22"/>
    </row>
    <row r="2797" spans="1:9" x14ac:dyDescent="0.25">
      <c r="A2797" s="32">
        <v>4267</v>
      </c>
      <c r="B2797" s="32" t="s">
        <v>2583</v>
      </c>
      <c r="C2797" s="32" t="s">
        <v>1536</v>
      </c>
      <c r="D2797" s="32" t="s">
        <v>9</v>
      </c>
      <c r="E2797" s="32" t="s">
        <v>10</v>
      </c>
      <c r="F2797" s="32">
        <v>6000</v>
      </c>
      <c r="G2797" s="32">
        <f t="shared" si="51"/>
        <v>48000</v>
      </c>
      <c r="H2797" s="32">
        <v>8</v>
      </c>
      <c r="I2797" s="22"/>
    </row>
    <row r="2798" spans="1:9" x14ac:dyDescent="0.25">
      <c r="A2798" s="32">
        <v>4267</v>
      </c>
      <c r="B2798" s="32" t="s">
        <v>2584</v>
      </c>
      <c r="C2798" s="32" t="s">
        <v>852</v>
      </c>
      <c r="D2798" s="32" t="s">
        <v>9</v>
      </c>
      <c r="E2798" s="32" t="s">
        <v>10</v>
      </c>
      <c r="F2798" s="32">
        <v>2000</v>
      </c>
      <c r="G2798" s="32">
        <f t="shared" si="51"/>
        <v>16000</v>
      </c>
      <c r="H2798" s="32">
        <v>8</v>
      </c>
      <c r="I2798" s="22"/>
    </row>
    <row r="2799" spans="1:9" x14ac:dyDescent="0.25">
      <c r="A2799" s="32">
        <v>4267</v>
      </c>
      <c r="B2799" s="32" t="s">
        <v>2585</v>
      </c>
      <c r="C2799" s="32" t="s">
        <v>2586</v>
      </c>
      <c r="D2799" s="32" t="s">
        <v>9</v>
      </c>
      <c r="E2799" s="32" t="s">
        <v>10</v>
      </c>
      <c r="F2799" s="32">
        <v>4000</v>
      </c>
      <c r="G2799" s="32">
        <f t="shared" si="51"/>
        <v>8000</v>
      </c>
      <c r="H2799" s="32">
        <v>2</v>
      </c>
      <c r="I2799" s="22"/>
    </row>
    <row r="2800" spans="1:9" x14ac:dyDescent="0.25">
      <c r="A2800" s="32">
        <v>4269</v>
      </c>
      <c r="B2800" s="32" t="s">
        <v>1819</v>
      </c>
      <c r="C2800" s="32" t="s">
        <v>1820</v>
      </c>
      <c r="D2800" s="32" t="s">
        <v>9</v>
      </c>
      <c r="E2800" s="32" t="s">
        <v>854</v>
      </c>
      <c r="F2800" s="32">
        <v>900</v>
      </c>
      <c r="G2800" s="32">
        <f>+F2800*H2800</f>
        <v>1800000</v>
      </c>
      <c r="H2800" s="32">
        <v>2000</v>
      </c>
      <c r="I2800" s="22"/>
    </row>
    <row r="2801" spans="1:9" x14ac:dyDescent="0.25">
      <c r="A2801" s="32">
        <v>4269</v>
      </c>
      <c r="B2801" s="32" t="s">
        <v>1821</v>
      </c>
      <c r="C2801" s="32" t="s">
        <v>1820</v>
      </c>
      <c r="D2801" s="32" t="s">
        <v>9</v>
      </c>
      <c r="E2801" s="32" t="s">
        <v>854</v>
      </c>
      <c r="F2801" s="32">
        <v>1104</v>
      </c>
      <c r="G2801" s="32">
        <f>+F2801*H2801</f>
        <v>9125664</v>
      </c>
      <c r="H2801" s="32">
        <v>8266</v>
      </c>
      <c r="I2801" s="22"/>
    </row>
    <row r="2802" spans="1:9" x14ac:dyDescent="0.25">
      <c r="A2802" s="32">
        <v>4269</v>
      </c>
      <c r="B2802" s="32" t="s">
        <v>1139</v>
      </c>
      <c r="C2802" s="32" t="s">
        <v>229</v>
      </c>
      <c r="D2802" s="32" t="s">
        <v>9</v>
      </c>
      <c r="E2802" s="32" t="s">
        <v>11</v>
      </c>
      <c r="F2802" s="32">
        <v>490</v>
      </c>
      <c r="G2802" s="32">
        <f>F2802*H2802</f>
        <v>7840000</v>
      </c>
      <c r="H2802" s="32">
        <v>16000</v>
      </c>
      <c r="I2802" s="22"/>
    </row>
    <row r="2803" spans="1:9" x14ac:dyDescent="0.25">
      <c r="A2803" s="32">
        <v>5122</v>
      </c>
      <c r="B2803" s="32" t="s">
        <v>5075</v>
      </c>
      <c r="C2803" s="32" t="s">
        <v>2113</v>
      </c>
      <c r="D2803" s="32" t="s">
        <v>9</v>
      </c>
      <c r="E2803" s="32" t="s">
        <v>10</v>
      </c>
      <c r="F2803" s="32">
        <v>500000</v>
      </c>
      <c r="G2803" s="32">
        <f>F2803*H2803</f>
        <v>500000</v>
      </c>
      <c r="H2803" s="32">
        <v>1</v>
      </c>
      <c r="I2803" s="22"/>
    </row>
    <row r="2804" spans="1:9" x14ac:dyDescent="0.25">
      <c r="A2804" s="32">
        <v>4261</v>
      </c>
      <c r="B2804" s="32" t="s">
        <v>5306</v>
      </c>
      <c r="C2804" s="32" t="s">
        <v>1475</v>
      </c>
      <c r="D2804" s="32" t="s">
        <v>9</v>
      </c>
      <c r="E2804" s="32" t="s">
        <v>1482</v>
      </c>
      <c r="F2804" s="32">
        <v>25000</v>
      </c>
      <c r="G2804" s="32">
        <f>H2804*F2804</f>
        <v>975000</v>
      </c>
      <c r="H2804" s="32">
        <v>39</v>
      </c>
      <c r="I2804" s="22"/>
    </row>
    <row r="2805" spans="1:9" x14ac:dyDescent="0.25">
      <c r="A2805" s="32">
        <v>4237</v>
      </c>
      <c r="B2805" s="32" t="s">
        <v>6064</v>
      </c>
      <c r="C2805" s="32" t="s">
        <v>2011</v>
      </c>
      <c r="D2805" s="32" t="s">
        <v>13</v>
      </c>
      <c r="E2805" s="32" t="s">
        <v>10</v>
      </c>
      <c r="F2805" s="32">
        <v>146600</v>
      </c>
      <c r="G2805" s="32">
        <v>146600</v>
      </c>
      <c r="H2805" s="32">
        <v>1</v>
      </c>
      <c r="I2805" s="22"/>
    </row>
    <row r="2806" spans="1:9" x14ac:dyDescent="0.25">
      <c r="A2806" s="32">
        <v>5122</v>
      </c>
      <c r="B2806" s="32" t="s">
        <v>6559</v>
      </c>
      <c r="C2806" s="32" t="s">
        <v>3237</v>
      </c>
      <c r="D2806" s="32" t="s">
        <v>9</v>
      </c>
      <c r="E2806" s="32" t="s">
        <v>10</v>
      </c>
      <c r="F2806" s="32">
        <v>150000</v>
      </c>
      <c r="G2806" s="32">
        <f>H2806*F2806</f>
        <v>300000</v>
      </c>
      <c r="H2806" s="32">
        <v>2</v>
      </c>
      <c r="I2806" s="22"/>
    </row>
    <row r="2807" spans="1:9" x14ac:dyDescent="0.25">
      <c r="A2807" s="32">
        <v>5122</v>
      </c>
      <c r="B2807" s="32" t="s">
        <v>6560</v>
      </c>
      <c r="C2807" s="32" t="s">
        <v>2319</v>
      </c>
      <c r="D2807" s="32" t="s">
        <v>9</v>
      </c>
      <c r="E2807" s="32" t="s">
        <v>10</v>
      </c>
      <c r="F2807" s="32">
        <v>40000</v>
      </c>
      <c r="G2807" s="32">
        <f t="shared" ref="G2807:G2812" si="52">H2807*F2807</f>
        <v>800000</v>
      </c>
      <c r="H2807" s="32">
        <v>20</v>
      </c>
      <c r="I2807" s="22"/>
    </row>
    <row r="2808" spans="1:9" x14ac:dyDescent="0.25">
      <c r="A2808" s="32">
        <v>5122</v>
      </c>
      <c r="B2808" s="32" t="s">
        <v>6561</v>
      </c>
      <c r="C2808" s="32" t="s">
        <v>2321</v>
      </c>
      <c r="D2808" s="32" t="s">
        <v>9</v>
      </c>
      <c r="E2808" s="32" t="s">
        <v>10</v>
      </c>
      <c r="F2808" s="32">
        <v>80000</v>
      </c>
      <c r="G2808" s="32">
        <f t="shared" si="52"/>
        <v>400000</v>
      </c>
      <c r="H2808" s="32">
        <v>5</v>
      </c>
      <c r="I2808" s="22"/>
    </row>
    <row r="2809" spans="1:9" x14ac:dyDescent="0.25">
      <c r="A2809" s="32">
        <v>5122</v>
      </c>
      <c r="B2809" s="32" t="s">
        <v>6562</v>
      </c>
      <c r="C2809" s="32" t="s">
        <v>3425</v>
      </c>
      <c r="D2809" s="32" t="s">
        <v>9</v>
      </c>
      <c r="E2809" s="32" t="s">
        <v>10</v>
      </c>
      <c r="F2809" s="32">
        <v>150000</v>
      </c>
      <c r="G2809" s="32">
        <f t="shared" si="52"/>
        <v>150000</v>
      </c>
      <c r="H2809" s="32">
        <v>1</v>
      </c>
      <c r="I2809" s="22"/>
    </row>
    <row r="2810" spans="1:9" ht="21" customHeight="1" x14ac:dyDescent="0.25">
      <c r="A2810" s="32">
        <v>5122</v>
      </c>
      <c r="B2810" s="32" t="s">
        <v>6563</v>
      </c>
      <c r="C2810" s="32" t="s">
        <v>3419</v>
      </c>
      <c r="D2810" s="32" t="s">
        <v>9</v>
      </c>
      <c r="E2810" s="32" t="s">
        <v>14</v>
      </c>
      <c r="F2810" s="32">
        <v>400000</v>
      </c>
      <c r="G2810" s="32">
        <f t="shared" si="52"/>
        <v>400000</v>
      </c>
      <c r="H2810" s="32">
        <v>1</v>
      </c>
      <c r="I2810" s="22"/>
    </row>
    <row r="2811" spans="1:9" x14ac:dyDescent="0.25">
      <c r="A2811" s="32">
        <v>5122</v>
      </c>
      <c r="B2811" s="32" t="s">
        <v>6564</v>
      </c>
      <c r="C2811" s="32" t="s">
        <v>6565</v>
      </c>
      <c r="D2811" s="32" t="s">
        <v>9</v>
      </c>
      <c r="E2811" s="32" t="s">
        <v>10</v>
      </c>
      <c r="F2811" s="32">
        <v>2500000</v>
      </c>
      <c r="G2811" s="32">
        <f t="shared" si="52"/>
        <v>2500000</v>
      </c>
      <c r="H2811" s="32">
        <v>1</v>
      </c>
      <c r="I2811" s="22"/>
    </row>
    <row r="2812" spans="1:9" x14ac:dyDescent="0.25">
      <c r="A2812" s="32">
        <v>5122</v>
      </c>
      <c r="B2812" s="32" t="s">
        <v>6566</v>
      </c>
      <c r="C2812" s="32" t="s">
        <v>2212</v>
      </c>
      <c r="D2812" s="32" t="s">
        <v>9</v>
      </c>
      <c r="E2812" s="32" t="s">
        <v>854</v>
      </c>
      <c r="F2812" s="32">
        <v>6000</v>
      </c>
      <c r="G2812" s="32">
        <f t="shared" si="52"/>
        <v>360000</v>
      </c>
      <c r="H2812" s="32">
        <v>60</v>
      </c>
      <c r="I2812" s="22"/>
    </row>
    <row r="2813" spans="1:9" ht="29.25" customHeight="1" x14ac:dyDescent="0.25">
      <c r="A2813" s="32">
        <v>5122</v>
      </c>
      <c r="B2813" s="32" t="s">
        <v>6953</v>
      </c>
      <c r="C2813" s="32" t="s">
        <v>3419</v>
      </c>
      <c r="D2813" s="32" t="s">
        <v>9</v>
      </c>
      <c r="E2813" s="32" t="s">
        <v>10</v>
      </c>
      <c r="F2813" s="32">
        <v>400000</v>
      </c>
      <c r="G2813" s="32">
        <f t="shared" ref="G2813:G2826" si="53">H2813*F2813</f>
        <v>400000</v>
      </c>
      <c r="H2813" s="32">
        <v>1</v>
      </c>
      <c r="I2813" s="22"/>
    </row>
    <row r="2814" spans="1:9" ht="46.5" customHeight="1" x14ac:dyDescent="0.25">
      <c r="A2814" s="32">
        <v>5122</v>
      </c>
      <c r="B2814" s="32" t="s">
        <v>7076</v>
      </c>
      <c r="C2814" s="32" t="s">
        <v>5615</v>
      </c>
      <c r="D2814" s="32" t="s">
        <v>13</v>
      </c>
      <c r="E2814" s="32" t="s">
        <v>10</v>
      </c>
      <c r="F2814" s="32">
        <v>37000</v>
      </c>
      <c r="G2814" s="32">
        <f t="shared" si="53"/>
        <v>185000</v>
      </c>
      <c r="H2814" s="32">
        <v>5</v>
      </c>
      <c r="I2814" s="22"/>
    </row>
    <row r="2815" spans="1:9" ht="46.5" customHeight="1" x14ac:dyDescent="0.25">
      <c r="A2815" s="32">
        <v>5122</v>
      </c>
      <c r="B2815" s="32" t="s">
        <v>7077</v>
      </c>
      <c r="C2815" s="32" t="s">
        <v>5615</v>
      </c>
      <c r="D2815" s="32" t="s">
        <v>13</v>
      </c>
      <c r="E2815" s="32" t="s">
        <v>10</v>
      </c>
      <c r="F2815" s="32">
        <v>86000</v>
      </c>
      <c r="G2815" s="32">
        <f t="shared" si="53"/>
        <v>86000</v>
      </c>
      <c r="H2815" s="32">
        <v>1</v>
      </c>
      <c r="I2815" s="22"/>
    </row>
    <row r="2816" spans="1:9" ht="46.5" customHeight="1" x14ac:dyDescent="0.25">
      <c r="A2816" s="32">
        <v>5122</v>
      </c>
      <c r="B2816" s="32" t="s">
        <v>7078</v>
      </c>
      <c r="C2816" s="32" t="s">
        <v>7079</v>
      </c>
      <c r="D2816" s="32" t="s">
        <v>13</v>
      </c>
      <c r="E2816" s="32" t="s">
        <v>10</v>
      </c>
      <c r="F2816" s="32">
        <v>58600</v>
      </c>
      <c r="G2816" s="32">
        <f t="shared" si="53"/>
        <v>58600</v>
      </c>
      <c r="H2816" s="32">
        <v>1</v>
      </c>
      <c r="I2816" s="22"/>
    </row>
    <row r="2817" spans="1:9" ht="46.5" customHeight="1" x14ac:dyDescent="0.25">
      <c r="A2817" s="32">
        <v>5122</v>
      </c>
      <c r="B2817" s="32" t="s">
        <v>7080</v>
      </c>
      <c r="C2817" s="32" t="s">
        <v>5610</v>
      </c>
      <c r="D2817" s="32" t="s">
        <v>13</v>
      </c>
      <c r="E2817" s="32" t="s">
        <v>10</v>
      </c>
      <c r="F2817" s="32">
        <v>38700</v>
      </c>
      <c r="G2817" s="32">
        <f t="shared" si="53"/>
        <v>154800</v>
      </c>
      <c r="H2817" s="32">
        <v>4</v>
      </c>
      <c r="I2817" s="22"/>
    </row>
    <row r="2818" spans="1:9" ht="46.5" customHeight="1" x14ac:dyDescent="0.25">
      <c r="A2818" s="32">
        <v>5122</v>
      </c>
      <c r="B2818" s="32" t="s">
        <v>7081</v>
      </c>
      <c r="C2818" s="32" t="s">
        <v>5610</v>
      </c>
      <c r="D2818" s="32" t="s">
        <v>13</v>
      </c>
      <c r="E2818" s="32" t="s">
        <v>10</v>
      </c>
      <c r="F2818" s="32">
        <v>24000</v>
      </c>
      <c r="G2818" s="32">
        <f t="shared" si="53"/>
        <v>264000</v>
      </c>
      <c r="H2818" s="32">
        <v>11</v>
      </c>
      <c r="I2818" s="22"/>
    </row>
    <row r="2819" spans="1:9" ht="46.5" customHeight="1" x14ac:dyDescent="0.25">
      <c r="A2819" s="32">
        <v>5122</v>
      </c>
      <c r="B2819" s="32" t="s">
        <v>7082</v>
      </c>
      <c r="C2819" s="32" t="s">
        <v>19</v>
      </c>
      <c r="D2819" s="32" t="s">
        <v>13</v>
      </c>
      <c r="E2819" s="32" t="s">
        <v>10</v>
      </c>
      <c r="F2819" s="32">
        <v>246000</v>
      </c>
      <c r="G2819" s="32">
        <f t="shared" si="53"/>
        <v>246000</v>
      </c>
      <c r="H2819" s="32">
        <v>1</v>
      </c>
      <c r="I2819" s="22"/>
    </row>
    <row r="2820" spans="1:9" ht="46.5" customHeight="1" x14ac:dyDescent="0.25">
      <c r="A2820" s="32">
        <v>5122</v>
      </c>
      <c r="B2820" s="32" t="s">
        <v>7083</v>
      </c>
      <c r="C2820" s="32" t="s">
        <v>7084</v>
      </c>
      <c r="D2820" s="32" t="s">
        <v>13</v>
      </c>
      <c r="E2820" s="32" t="s">
        <v>10</v>
      </c>
      <c r="F2820" s="32">
        <v>35000</v>
      </c>
      <c r="G2820" s="32">
        <f t="shared" si="53"/>
        <v>70000</v>
      </c>
      <c r="H2820" s="32">
        <v>2</v>
      </c>
      <c r="I2820" s="22"/>
    </row>
    <row r="2821" spans="1:9" ht="46.5" customHeight="1" x14ac:dyDescent="0.25">
      <c r="A2821" s="32">
        <v>5122</v>
      </c>
      <c r="B2821" s="32" t="s">
        <v>7085</v>
      </c>
      <c r="C2821" s="32" t="s">
        <v>7086</v>
      </c>
      <c r="D2821" s="32" t="s">
        <v>13</v>
      </c>
      <c r="E2821" s="32" t="s">
        <v>10</v>
      </c>
      <c r="F2821" s="32">
        <v>9000</v>
      </c>
      <c r="G2821" s="32">
        <f t="shared" si="53"/>
        <v>54000</v>
      </c>
      <c r="H2821" s="32">
        <v>6</v>
      </c>
      <c r="I2821" s="22"/>
    </row>
    <row r="2822" spans="1:9" ht="46.5" customHeight="1" x14ac:dyDescent="0.25">
      <c r="A2822" s="32">
        <v>5122</v>
      </c>
      <c r="B2822" s="32" t="s">
        <v>7087</v>
      </c>
      <c r="C2822" s="32" t="s">
        <v>7088</v>
      </c>
      <c r="D2822" s="32" t="s">
        <v>13</v>
      </c>
      <c r="E2822" s="32" t="s">
        <v>10</v>
      </c>
      <c r="F2822" s="32">
        <v>58000</v>
      </c>
      <c r="G2822" s="32">
        <f t="shared" si="53"/>
        <v>58000</v>
      </c>
      <c r="H2822" s="32">
        <v>1</v>
      </c>
      <c r="I2822" s="22"/>
    </row>
    <row r="2823" spans="1:9" ht="46.5" customHeight="1" x14ac:dyDescent="0.25">
      <c r="A2823" s="32">
        <v>5122</v>
      </c>
      <c r="B2823" s="32" t="s">
        <v>7089</v>
      </c>
      <c r="C2823" s="32" t="s">
        <v>7090</v>
      </c>
      <c r="D2823" s="32" t="s">
        <v>13</v>
      </c>
      <c r="E2823" s="32" t="s">
        <v>10</v>
      </c>
      <c r="F2823" s="32">
        <v>92000</v>
      </c>
      <c r="G2823" s="32">
        <f t="shared" si="53"/>
        <v>92000</v>
      </c>
      <c r="H2823" s="32">
        <v>1</v>
      </c>
      <c r="I2823" s="22"/>
    </row>
    <row r="2824" spans="1:9" ht="46.5" customHeight="1" x14ac:dyDescent="0.25">
      <c r="A2824" s="32">
        <v>5122</v>
      </c>
      <c r="B2824" s="32" t="s">
        <v>7091</v>
      </c>
      <c r="C2824" s="32" t="s">
        <v>7092</v>
      </c>
      <c r="D2824" s="32" t="s">
        <v>13</v>
      </c>
      <c r="E2824" s="32" t="s">
        <v>10</v>
      </c>
      <c r="F2824" s="32">
        <v>100000</v>
      </c>
      <c r="G2824" s="32">
        <f t="shared" si="53"/>
        <v>100000</v>
      </c>
      <c r="H2824" s="32">
        <v>1</v>
      </c>
      <c r="I2824" s="22"/>
    </row>
    <row r="2825" spans="1:9" ht="46.5" customHeight="1" x14ac:dyDescent="0.25">
      <c r="A2825" s="32">
        <v>4239</v>
      </c>
      <c r="B2825" s="32" t="s">
        <v>7093</v>
      </c>
      <c r="C2825" s="32" t="s">
        <v>7094</v>
      </c>
      <c r="D2825" s="32" t="s">
        <v>13</v>
      </c>
      <c r="E2825" s="32" t="s">
        <v>14</v>
      </c>
      <c r="F2825" s="32">
        <v>500000</v>
      </c>
      <c r="G2825" s="32">
        <f t="shared" si="53"/>
        <v>500000</v>
      </c>
      <c r="H2825" s="32" t="s">
        <v>698</v>
      </c>
      <c r="I2825" s="22"/>
    </row>
    <row r="2826" spans="1:9" ht="46.5" customHeight="1" x14ac:dyDescent="0.25">
      <c r="A2826" s="32">
        <v>5122</v>
      </c>
      <c r="B2826" s="32" t="s">
        <v>7204</v>
      </c>
      <c r="C2826" s="32" t="s">
        <v>7205</v>
      </c>
      <c r="D2826" s="32" t="s">
        <v>9</v>
      </c>
      <c r="E2826" s="32" t="s">
        <v>10</v>
      </c>
      <c r="F2826" s="32">
        <v>10000</v>
      </c>
      <c r="G2826" s="32">
        <f t="shared" si="53"/>
        <v>40000</v>
      </c>
      <c r="H2826" s="32">
        <v>4</v>
      </c>
      <c r="I2826" s="22"/>
    </row>
    <row r="2827" spans="1:9" x14ac:dyDescent="0.25">
      <c r="A2827" s="127" t="s">
        <v>12</v>
      </c>
      <c r="B2827" s="128"/>
      <c r="C2827" s="128"/>
      <c r="D2827" s="128"/>
      <c r="E2827" s="128"/>
      <c r="F2827" s="128"/>
      <c r="G2827" s="128"/>
      <c r="H2827" s="129"/>
      <c r="I2827" s="22"/>
    </row>
    <row r="2828" spans="1:9" ht="40.5" x14ac:dyDescent="0.25">
      <c r="A2828" s="32">
        <v>4252</v>
      </c>
      <c r="B2828" s="32" t="s">
        <v>524</v>
      </c>
      <c r="C2828" s="32" t="s">
        <v>525</v>
      </c>
      <c r="D2828" s="32" t="s">
        <v>381</v>
      </c>
      <c r="E2828" s="32" t="s">
        <v>14</v>
      </c>
      <c r="F2828" s="32">
        <v>100000</v>
      </c>
      <c r="G2828" s="32">
        <v>100000</v>
      </c>
      <c r="H2828" s="32">
        <v>1</v>
      </c>
      <c r="I2828" s="22"/>
    </row>
    <row r="2829" spans="1:9" ht="27" x14ac:dyDescent="0.25">
      <c r="A2829" s="32">
        <v>4252</v>
      </c>
      <c r="B2829" s="32" t="s">
        <v>526</v>
      </c>
      <c r="C2829" s="32" t="s">
        <v>488</v>
      </c>
      <c r="D2829" s="32" t="s">
        <v>381</v>
      </c>
      <c r="E2829" s="32" t="s">
        <v>14</v>
      </c>
      <c r="F2829" s="32">
        <v>300000</v>
      </c>
      <c r="G2829" s="32">
        <v>300000</v>
      </c>
      <c r="H2829" s="32">
        <v>1</v>
      </c>
      <c r="I2829" s="22"/>
    </row>
    <row r="2830" spans="1:9" ht="40.5" x14ac:dyDescent="0.25">
      <c r="A2830" s="32">
        <v>4252</v>
      </c>
      <c r="B2830" s="32" t="s">
        <v>529</v>
      </c>
      <c r="C2830" s="32" t="s">
        <v>530</v>
      </c>
      <c r="D2830" s="32" t="s">
        <v>381</v>
      </c>
      <c r="E2830" s="32" t="s">
        <v>14</v>
      </c>
      <c r="F2830" s="32">
        <v>100000</v>
      </c>
      <c r="G2830" s="32">
        <v>100000</v>
      </c>
      <c r="H2830" s="32">
        <v>1</v>
      </c>
      <c r="I2830" s="22"/>
    </row>
    <row r="2831" spans="1:9" ht="40.5" x14ac:dyDescent="0.25">
      <c r="A2831" s="32">
        <v>4252</v>
      </c>
      <c r="B2831" s="32" t="s">
        <v>1019</v>
      </c>
      <c r="C2831" s="32" t="s">
        <v>890</v>
      </c>
      <c r="D2831" s="32" t="s">
        <v>381</v>
      </c>
      <c r="E2831" s="32" t="s">
        <v>14</v>
      </c>
      <c r="F2831" s="32">
        <v>1000000</v>
      </c>
      <c r="G2831" s="32">
        <v>1000000</v>
      </c>
      <c r="H2831" s="32">
        <v>1</v>
      </c>
      <c r="I2831" s="22"/>
    </row>
    <row r="2832" spans="1:9" ht="40.5" x14ac:dyDescent="0.25">
      <c r="A2832" s="32">
        <v>4252</v>
      </c>
      <c r="B2832" s="32" t="s">
        <v>1018</v>
      </c>
      <c r="C2832" s="32" t="s">
        <v>890</v>
      </c>
      <c r="D2832" s="32" t="s">
        <v>381</v>
      </c>
      <c r="E2832" s="32" t="s">
        <v>14</v>
      </c>
      <c r="F2832" s="32">
        <v>700000</v>
      </c>
      <c r="G2832" s="32">
        <v>700000</v>
      </c>
      <c r="H2832" s="32">
        <v>1</v>
      </c>
      <c r="I2832" s="22"/>
    </row>
    <row r="2833" spans="1:9" ht="40.5" x14ac:dyDescent="0.25">
      <c r="A2833" s="32">
        <v>4252</v>
      </c>
      <c r="B2833" s="32" t="s">
        <v>1017</v>
      </c>
      <c r="C2833" s="32" t="s">
        <v>890</v>
      </c>
      <c r="D2833" s="32" t="s">
        <v>381</v>
      </c>
      <c r="E2833" s="32" t="s">
        <v>14</v>
      </c>
      <c r="F2833" s="32">
        <v>1100000</v>
      </c>
      <c r="G2833" s="32">
        <v>1100000</v>
      </c>
      <c r="H2833" s="32">
        <v>1</v>
      </c>
      <c r="I2833" s="22"/>
    </row>
    <row r="2834" spans="1:9" ht="40.5" x14ac:dyDescent="0.25">
      <c r="A2834" s="32">
        <v>4252</v>
      </c>
      <c r="B2834" s="32" t="s">
        <v>1020</v>
      </c>
      <c r="C2834" s="32" t="s">
        <v>890</v>
      </c>
      <c r="D2834" s="32" t="s">
        <v>381</v>
      </c>
      <c r="E2834" s="32" t="s">
        <v>14</v>
      </c>
      <c r="F2834" s="32">
        <v>1200000</v>
      </c>
      <c r="G2834" s="32">
        <v>1200000</v>
      </c>
      <c r="H2834" s="32">
        <v>1</v>
      </c>
      <c r="I2834" s="22"/>
    </row>
    <row r="2835" spans="1:9" ht="40.5" x14ac:dyDescent="0.25">
      <c r="A2835" s="32">
        <v>4241</v>
      </c>
      <c r="B2835" s="32" t="s">
        <v>3501</v>
      </c>
      <c r="C2835" s="32" t="s">
        <v>399</v>
      </c>
      <c r="D2835" s="32" t="s">
        <v>13</v>
      </c>
      <c r="E2835" s="32" t="s">
        <v>14</v>
      </c>
      <c r="F2835" s="32">
        <v>74600</v>
      </c>
      <c r="G2835" s="32">
        <v>74600</v>
      </c>
      <c r="H2835" s="32">
        <v>1</v>
      </c>
      <c r="I2835" s="22"/>
    </row>
    <row r="2836" spans="1:9" ht="27" x14ac:dyDescent="0.25">
      <c r="A2836" s="32">
        <v>4213</v>
      </c>
      <c r="B2836" s="32" t="s">
        <v>515</v>
      </c>
      <c r="C2836" s="32" t="s">
        <v>516</v>
      </c>
      <c r="D2836" s="32" t="s">
        <v>381</v>
      </c>
      <c r="E2836" s="32" t="s">
        <v>14</v>
      </c>
      <c r="F2836" s="32">
        <v>216000</v>
      </c>
      <c r="G2836" s="32">
        <v>216000</v>
      </c>
      <c r="H2836" s="32">
        <v>1</v>
      </c>
      <c r="I2836" s="22"/>
    </row>
    <row r="2837" spans="1:9" ht="27" x14ac:dyDescent="0.25">
      <c r="A2837" s="32">
        <v>4214</v>
      </c>
      <c r="B2837" s="32" t="s">
        <v>517</v>
      </c>
      <c r="C2837" s="32" t="s">
        <v>491</v>
      </c>
      <c r="D2837" s="32" t="s">
        <v>9</v>
      </c>
      <c r="E2837" s="32" t="s">
        <v>14</v>
      </c>
      <c r="F2837" s="32">
        <v>2510244</v>
      </c>
      <c r="G2837" s="32">
        <v>2510244</v>
      </c>
      <c r="H2837" s="32">
        <v>1</v>
      </c>
      <c r="I2837" s="22"/>
    </row>
    <row r="2838" spans="1:9" ht="40.5" x14ac:dyDescent="0.25">
      <c r="A2838" s="32">
        <v>4214</v>
      </c>
      <c r="B2838" s="32" t="s">
        <v>518</v>
      </c>
      <c r="C2838" s="32" t="s">
        <v>403</v>
      </c>
      <c r="D2838" s="32" t="s">
        <v>9</v>
      </c>
      <c r="E2838" s="32" t="s">
        <v>14</v>
      </c>
      <c r="F2838" s="32">
        <v>200000</v>
      </c>
      <c r="G2838" s="32">
        <v>200000</v>
      </c>
      <c r="H2838" s="32">
        <v>1</v>
      </c>
      <c r="I2838" s="22"/>
    </row>
    <row r="2839" spans="1:9" ht="40.5" x14ac:dyDescent="0.25">
      <c r="A2839" s="32">
        <v>4232</v>
      </c>
      <c r="B2839" s="32" t="s">
        <v>519</v>
      </c>
      <c r="C2839" s="32" t="s">
        <v>520</v>
      </c>
      <c r="D2839" s="32" t="s">
        <v>381</v>
      </c>
      <c r="E2839" s="32" t="s">
        <v>14</v>
      </c>
      <c r="F2839" s="32">
        <v>180000</v>
      </c>
      <c r="G2839" s="32">
        <v>180000</v>
      </c>
      <c r="H2839" s="32">
        <v>1</v>
      </c>
      <c r="I2839" s="22"/>
    </row>
    <row r="2840" spans="1:9" ht="40.5" x14ac:dyDescent="0.25">
      <c r="A2840" s="32">
        <v>4252</v>
      </c>
      <c r="B2840" s="32" t="s">
        <v>521</v>
      </c>
      <c r="C2840" s="32" t="s">
        <v>522</v>
      </c>
      <c r="D2840" s="32" t="s">
        <v>381</v>
      </c>
      <c r="E2840" s="32" t="s">
        <v>14</v>
      </c>
      <c r="F2840" s="32">
        <v>600000</v>
      </c>
      <c r="G2840" s="32">
        <v>600000</v>
      </c>
      <c r="H2840" s="32">
        <v>1</v>
      </c>
      <c r="I2840" s="22"/>
    </row>
    <row r="2841" spans="1:9" ht="40.5" x14ac:dyDescent="0.25">
      <c r="A2841" s="32">
        <v>4252</v>
      </c>
      <c r="B2841" s="32" t="s">
        <v>523</v>
      </c>
      <c r="C2841" s="32" t="s">
        <v>522</v>
      </c>
      <c r="D2841" s="32" t="s">
        <v>381</v>
      </c>
      <c r="E2841" s="32" t="s">
        <v>14</v>
      </c>
      <c r="F2841" s="32">
        <v>700000</v>
      </c>
      <c r="G2841" s="32">
        <v>700000</v>
      </c>
      <c r="H2841" s="32">
        <v>1</v>
      </c>
      <c r="I2841" s="22"/>
    </row>
    <row r="2842" spans="1:9" ht="40.5" x14ac:dyDescent="0.25">
      <c r="A2842" s="32">
        <v>4252</v>
      </c>
      <c r="B2842" s="32" t="s">
        <v>524</v>
      </c>
      <c r="C2842" s="32" t="s">
        <v>525</v>
      </c>
      <c r="D2842" s="32" t="s">
        <v>381</v>
      </c>
      <c r="E2842" s="32" t="s">
        <v>14</v>
      </c>
      <c r="F2842" s="32">
        <v>0</v>
      </c>
      <c r="G2842" s="32">
        <v>0</v>
      </c>
      <c r="H2842" s="32">
        <v>1</v>
      </c>
      <c r="I2842" s="22"/>
    </row>
    <row r="2843" spans="1:9" ht="27" x14ac:dyDescent="0.25">
      <c r="A2843" s="32">
        <v>4252</v>
      </c>
      <c r="B2843" s="32" t="s">
        <v>526</v>
      </c>
      <c r="C2843" s="32" t="s">
        <v>488</v>
      </c>
      <c r="D2843" s="32" t="s">
        <v>381</v>
      </c>
      <c r="E2843" s="32" t="s">
        <v>14</v>
      </c>
      <c r="F2843" s="32">
        <v>0</v>
      </c>
      <c r="G2843" s="32">
        <v>0</v>
      </c>
      <c r="H2843" s="32">
        <v>1</v>
      </c>
      <c r="I2843" s="22"/>
    </row>
    <row r="2844" spans="1:9" ht="54" x14ac:dyDescent="0.25">
      <c r="A2844" s="32">
        <v>4252</v>
      </c>
      <c r="B2844" s="32" t="s">
        <v>527</v>
      </c>
      <c r="C2844" s="32" t="s">
        <v>528</v>
      </c>
      <c r="D2844" s="32" t="s">
        <v>381</v>
      </c>
      <c r="E2844" s="32" t="s">
        <v>14</v>
      </c>
      <c r="F2844" s="32">
        <v>200000</v>
      </c>
      <c r="G2844" s="32">
        <v>200000</v>
      </c>
      <c r="H2844" s="32">
        <v>1</v>
      </c>
      <c r="I2844" s="22"/>
    </row>
    <row r="2845" spans="1:9" ht="40.5" x14ac:dyDescent="0.25">
      <c r="A2845" s="32">
        <v>4252</v>
      </c>
      <c r="B2845" s="32" t="s">
        <v>529</v>
      </c>
      <c r="C2845" s="32" t="s">
        <v>530</v>
      </c>
      <c r="D2845" s="32" t="s">
        <v>381</v>
      </c>
      <c r="E2845" s="32" t="s">
        <v>14</v>
      </c>
      <c r="F2845" s="32">
        <v>0</v>
      </c>
      <c r="G2845" s="32">
        <v>0</v>
      </c>
      <c r="H2845" s="32">
        <v>1</v>
      </c>
      <c r="I2845" s="22"/>
    </row>
    <row r="2846" spans="1:9" ht="27" x14ac:dyDescent="0.25">
      <c r="A2846" s="32">
        <v>4234</v>
      </c>
      <c r="B2846" s="32" t="s">
        <v>531</v>
      </c>
      <c r="C2846" s="32" t="s">
        <v>532</v>
      </c>
      <c r="D2846" s="32" t="s">
        <v>9</v>
      </c>
      <c r="E2846" s="32" t="s">
        <v>14</v>
      </c>
      <c r="F2846" s="32">
        <v>0</v>
      </c>
      <c r="G2846" s="32">
        <v>0</v>
      </c>
      <c r="H2846" s="32">
        <v>1</v>
      </c>
      <c r="I2846" s="22"/>
    </row>
    <row r="2847" spans="1:9" ht="27" x14ac:dyDescent="0.25">
      <c r="A2847" s="32">
        <v>4234</v>
      </c>
      <c r="B2847" s="32" t="s">
        <v>533</v>
      </c>
      <c r="C2847" s="32" t="s">
        <v>532</v>
      </c>
      <c r="D2847" s="32" t="s">
        <v>9</v>
      </c>
      <c r="E2847" s="32" t="s">
        <v>14</v>
      </c>
      <c r="F2847" s="32">
        <v>0</v>
      </c>
      <c r="G2847" s="32">
        <v>0</v>
      </c>
      <c r="H2847" s="32">
        <v>1</v>
      </c>
      <c r="I2847" s="22"/>
    </row>
    <row r="2848" spans="1:9" ht="27" x14ac:dyDescent="0.25">
      <c r="A2848" s="32">
        <v>4234</v>
      </c>
      <c r="B2848" s="32" t="s">
        <v>534</v>
      </c>
      <c r="C2848" s="32" t="s">
        <v>532</v>
      </c>
      <c r="D2848" s="32" t="s">
        <v>9</v>
      </c>
      <c r="E2848" s="32" t="s">
        <v>14</v>
      </c>
      <c r="F2848" s="32">
        <v>0</v>
      </c>
      <c r="G2848" s="32">
        <v>0</v>
      </c>
      <c r="H2848" s="32">
        <v>1</v>
      </c>
      <c r="I2848" s="22"/>
    </row>
    <row r="2849" spans="1:9" ht="27" x14ac:dyDescent="0.25">
      <c r="A2849" s="32">
        <v>4234</v>
      </c>
      <c r="B2849" s="32" t="s">
        <v>535</v>
      </c>
      <c r="C2849" s="32" t="s">
        <v>532</v>
      </c>
      <c r="D2849" s="32" t="s">
        <v>9</v>
      </c>
      <c r="E2849" s="32" t="s">
        <v>14</v>
      </c>
      <c r="F2849" s="32">
        <v>0</v>
      </c>
      <c r="G2849" s="32">
        <v>0</v>
      </c>
      <c r="H2849" s="32">
        <v>1</v>
      </c>
      <c r="I2849" s="22"/>
    </row>
    <row r="2850" spans="1:9" ht="27" x14ac:dyDescent="0.25">
      <c r="A2850" s="32">
        <v>4234</v>
      </c>
      <c r="B2850" s="32" t="s">
        <v>536</v>
      </c>
      <c r="C2850" s="32" t="s">
        <v>532</v>
      </c>
      <c r="D2850" s="32" t="s">
        <v>9</v>
      </c>
      <c r="E2850" s="32" t="s">
        <v>14</v>
      </c>
      <c r="F2850" s="32">
        <v>0</v>
      </c>
      <c r="G2850" s="32">
        <v>0</v>
      </c>
      <c r="H2850" s="32">
        <v>1</v>
      </c>
      <c r="I2850" s="22"/>
    </row>
    <row r="2851" spans="1:9" ht="27" x14ac:dyDescent="0.25">
      <c r="A2851" s="32">
        <v>4234</v>
      </c>
      <c r="B2851" s="32" t="s">
        <v>537</v>
      </c>
      <c r="C2851" s="32" t="s">
        <v>532</v>
      </c>
      <c r="D2851" s="32" t="s">
        <v>9</v>
      </c>
      <c r="E2851" s="32" t="s">
        <v>14</v>
      </c>
      <c r="F2851" s="32">
        <v>0</v>
      </c>
      <c r="G2851" s="32">
        <v>0</v>
      </c>
      <c r="H2851" s="32">
        <v>1</v>
      </c>
      <c r="I2851" s="22"/>
    </row>
    <row r="2852" spans="1:9" ht="27" x14ac:dyDescent="0.25">
      <c r="A2852" s="32">
        <v>4234</v>
      </c>
      <c r="B2852" s="32" t="s">
        <v>538</v>
      </c>
      <c r="C2852" s="32" t="s">
        <v>532</v>
      </c>
      <c r="D2852" s="32" t="s">
        <v>9</v>
      </c>
      <c r="E2852" s="32" t="s">
        <v>14</v>
      </c>
      <c r="F2852" s="32">
        <v>0</v>
      </c>
      <c r="G2852" s="32">
        <v>0</v>
      </c>
      <c r="H2852" s="32">
        <v>1</v>
      </c>
      <c r="I2852" s="22"/>
    </row>
    <row r="2853" spans="1:9" ht="27" x14ac:dyDescent="0.25">
      <c r="A2853" s="32">
        <v>4234</v>
      </c>
      <c r="B2853" s="32" t="s">
        <v>539</v>
      </c>
      <c r="C2853" s="32" t="s">
        <v>532</v>
      </c>
      <c r="D2853" s="32" t="s">
        <v>9</v>
      </c>
      <c r="E2853" s="32" t="s">
        <v>14</v>
      </c>
      <c r="F2853" s="32">
        <v>0</v>
      </c>
      <c r="G2853" s="32">
        <v>0</v>
      </c>
      <c r="H2853" s="32">
        <v>1</v>
      </c>
      <c r="I2853" s="22"/>
    </row>
    <row r="2854" spans="1:9" ht="27" x14ac:dyDescent="0.25">
      <c r="A2854" s="32">
        <v>4214</v>
      </c>
      <c r="B2854" s="32" t="s">
        <v>540</v>
      </c>
      <c r="C2854" s="32" t="s">
        <v>510</v>
      </c>
      <c r="D2854" s="32" t="s">
        <v>13</v>
      </c>
      <c r="E2854" s="32" t="s">
        <v>14</v>
      </c>
      <c r="F2854" s="32">
        <v>6418400</v>
      </c>
      <c r="G2854" s="32">
        <v>6418400</v>
      </c>
      <c r="H2854" s="32">
        <v>1</v>
      </c>
      <c r="I2854" s="22"/>
    </row>
    <row r="2855" spans="1:9" ht="27" x14ac:dyDescent="0.25">
      <c r="A2855" s="32">
        <v>4251</v>
      </c>
      <c r="B2855" s="32" t="s">
        <v>5390</v>
      </c>
      <c r="C2855" s="32" t="s">
        <v>454</v>
      </c>
      <c r="D2855" s="32" t="s">
        <v>1212</v>
      </c>
      <c r="E2855" s="32" t="s">
        <v>14</v>
      </c>
      <c r="F2855" s="32">
        <v>1577604</v>
      </c>
      <c r="G2855" s="32">
        <v>1577604</v>
      </c>
      <c r="H2855" s="32">
        <v>1</v>
      </c>
      <c r="I2855" s="22"/>
    </row>
    <row r="2856" spans="1:9" ht="40.5" x14ac:dyDescent="0.25">
      <c r="A2856" s="32">
        <v>4215</v>
      </c>
      <c r="B2856" s="32" t="s">
        <v>6822</v>
      </c>
      <c r="C2856" s="32" t="s">
        <v>1320</v>
      </c>
      <c r="D2856" s="32" t="s">
        <v>381</v>
      </c>
      <c r="E2856" s="32" t="s">
        <v>14</v>
      </c>
      <c r="F2856" s="32">
        <v>188000</v>
      </c>
      <c r="G2856" s="32">
        <v>188000</v>
      </c>
      <c r="H2856" s="32">
        <v>1</v>
      </c>
      <c r="I2856" s="22"/>
    </row>
    <row r="2857" spans="1:9" ht="40.5" x14ac:dyDescent="0.25">
      <c r="A2857" s="32">
        <v>4215</v>
      </c>
      <c r="B2857" s="32" t="s">
        <v>6823</v>
      </c>
      <c r="C2857" s="32" t="s">
        <v>1320</v>
      </c>
      <c r="D2857" s="32" t="s">
        <v>381</v>
      </c>
      <c r="E2857" s="32" t="s">
        <v>14</v>
      </c>
      <c r="F2857" s="32">
        <v>188000</v>
      </c>
      <c r="G2857" s="32">
        <v>188000</v>
      </c>
      <c r="H2857" s="32">
        <v>1</v>
      </c>
      <c r="I2857" s="22"/>
    </row>
    <row r="2858" spans="1:9" ht="40.5" x14ac:dyDescent="0.25">
      <c r="A2858" s="32">
        <v>4215</v>
      </c>
      <c r="B2858" s="32" t="s">
        <v>6824</v>
      </c>
      <c r="C2858" s="32" t="s">
        <v>1320</v>
      </c>
      <c r="D2858" s="32" t="s">
        <v>381</v>
      </c>
      <c r="E2858" s="32" t="s">
        <v>14</v>
      </c>
      <c r="F2858" s="32">
        <v>178000</v>
      </c>
      <c r="G2858" s="32">
        <v>178000</v>
      </c>
      <c r="H2858" s="32">
        <v>1</v>
      </c>
      <c r="I2858" s="22"/>
    </row>
    <row r="2859" spans="1:9" ht="40.5" x14ac:dyDescent="0.25">
      <c r="A2859" s="32">
        <v>4215</v>
      </c>
      <c r="B2859" s="32" t="s">
        <v>6899</v>
      </c>
      <c r="C2859" s="32" t="s">
        <v>1320</v>
      </c>
      <c r="D2859" s="32" t="s">
        <v>13</v>
      </c>
      <c r="E2859" s="32" t="s">
        <v>14</v>
      </c>
      <c r="F2859" s="32">
        <v>111000</v>
      </c>
      <c r="G2859" s="32">
        <v>111000</v>
      </c>
      <c r="H2859" s="32">
        <v>1</v>
      </c>
      <c r="I2859" s="22"/>
    </row>
    <row r="2860" spans="1:9" ht="40.5" x14ac:dyDescent="0.25">
      <c r="A2860" s="32">
        <v>4215</v>
      </c>
      <c r="B2860" s="32" t="s">
        <v>6900</v>
      </c>
      <c r="C2860" s="32" t="s">
        <v>1320</v>
      </c>
      <c r="D2860" s="32" t="s">
        <v>13</v>
      </c>
      <c r="E2860" s="32" t="s">
        <v>14</v>
      </c>
      <c r="F2860" s="32">
        <v>106000</v>
      </c>
      <c r="G2860" s="32">
        <v>106000</v>
      </c>
      <c r="H2860" s="32">
        <v>1</v>
      </c>
      <c r="I2860" s="22"/>
    </row>
    <row r="2861" spans="1:9" ht="40.5" x14ac:dyDescent="0.25">
      <c r="A2861" s="32">
        <v>4215</v>
      </c>
      <c r="B2861" s="32" t="s">
        <v>6901</v>
      </c>
      <c r="C2861" s="32" t="s">
        <v>1320</v>
      </c>
      <c r="D2861" s="32" t="s">
        <v>13</v>
      </c>
      <c r="E2861" s="32" t="s">
        <v>14</v>
      </c>
      <c r="F2861" s="32">
        <v>106000</v>
      </c>
      <c r="G2861" s="32">
        <v>106000</v>
      </c>
      <c r="H2861" s="32">
        <v>1</v>
      </c>
      <c r="I2861" s="22"/>
    </row>
    <row r="2862" spans="1:9" x14ac:dyDescent="0.25">
      <c r="A2862" s="32">
        <v>4241</v>
      </c>
      <c r="B2862" s="32" t="s">
        <v>7224</v>
      </c>
      <c r="C2862" s="32" t="s">
        <v>1671</v>
      </c>
      <c r="D2862" s="32" t="s">
        <v>9</v>
      </c>
      <c r="E2862" s="32" t="s">
        <v>14</v>
      </c>
      <c r="F2862" s="32">
        <v>325000</v>
      </c>
      <c r="G2862" s="32">
        <v>325000</v>
      </c>
      <c r="H2862" s="32">
        <v>1</v>
      </c>
      <c r="I2862" s="22"/>
    </row>
    <row r="2863" spans="1:9" ht="27" x14ac:dyDescent="0.25">
      <c r="A2863" s="32">
        <v>4231</v>
      </c>
      <c r="B2863" s="32" t="s">
        <v>7227</v>
      </c>
      <c r="C2863" s="32" t="s">
        <v>3889</v>
      </c>
      <c r="D2863" s="32" t="s">
        <v>9</v>
      </c>
      <c r="E2863" s="32" t="s">
        <v>14</v>
      </c>
      <c r="F2863" s="32">
        <v>300000</v>
      </c>
      <c r="G2863" s="32">
        <v>300000</v>
      </c>
      <c r="H2863" s="32">
        <v>1</v>
      </c>
      <c r="I2863" s="22"/>
    </row>
    <row r="2864" spans="1:9" x14ac:dyDescent="0.25">
      <c r="A2864" s="133" t="s">
        <v>65</v>
      </c>
      <c r="B2864" s="134"/>
      <c r="C2864" s="134"/>
      <c r="D2864" s="134"/>
      <c r="E2864" s="134"/>
      <c r="F2864" s="134"/>
      <c r="G2864" s="134"/>
      <c r="H2864" s="134"/>
      <c r="I2864" s="22"/>
    </row>
    <row r="2865" spans="1:9" ht="15" customHeight="1" x14ac:dyDescent="0.25">
      <c r="A2865" s="166" t="s">
        <v>16</v>
      </c>
      <c r="B2865" s="167"/>
      <c r="C2865" s="167"/>
      <c r="D2865" s="167"/>
      <c r="E2865" s="167"/>
      <c r="F2865" s="167"/>
      <c r="G2865" s="167"/>
      <c r="H2865" s="168"/>
      <c r="I2865" s="22"/>
    </row>
    <row r="2866" spans="1:9" ht="27" x14ac:dyDescent="0.25">
      <c r="A2866" s="32">
        <v>5134</v>
      </c>
      <c r="B2866" s="32" t="s">
        <v>4098</v>
      </c>
      <c r="C2866" s="32" t="s">
        <v>17</v>
      </c>
      <c r="D2866" s="32" t="s">
        <v>15</v>
      </c>
      <c r="E2866" s="32" t="s">
        <v>14</v>
      </c>
      <c r="F2866" s="32">
        <v>300000</v>
      </c>
      <c r="G2866" s="32">
        <v>300000</v>
      </c>
      <c r="H2866" s="32">
        <v>1</v>
      </c>
      <c r="I2866" s="22"/>
    </row>
    <row r="2867" spans="1:9" ht="27" x14ac:dyDescent="0.25">
      <c r="A2867" s="32">
        <v>5134</v>
      </c>
      <c r="B2867" s="32" t="s">
        <v>4099</v>
      </c>
      <c r="C2867" s="32" t="s">
        <v>17</v>
      </c>
      <c r="D2867" s="32" t="s">
        <v>15</v>
      </c>
      <c r="E2867" s="32" t="s">
        <v>14</v>
      </c>
      <c r="F2867" s="32">
        <v>200000</v>
      </c>
      <c r="G2867" s="32">
        <v>200000</v>
      </c>
      <c r="H2867" s="32">
        <v>1</v>
      </c>
      <c r="I2867" s="22"/>
    </row>
    <row r="2868" spans="1:9" ht="27" x14ac:dyDescent="0.25">
      <c r="A2868" s="32">
        <v>5134</v>
      </c>
      <c r="B2868" s="32" t="s">
        <v>4100</v>
      </c>
      <c r="C2868" s="32" t="s">
        <v>17</v>
      </c>
      <c r="D2868" s="32" t="s">
        <v>15</v>
      </c>
      <c r="E2868" s="32" t="s">
        <v>14</v>
      </c>
      <c r="F2868" s="32">
        <v>250000</v>
      </c>
      <c r="G2868" s="32">
        <v>250000</v>
      </c>
      <c r="H2868" s="32">
        <v>1</v>
      </c>
      <c r="I2868" s="22"/>
    </row>
    <row r="2869" spans="1:9" ht="27" x14ac:dyDescent="0.25">
      <c r="A2869" s="32">
        <v>5134</v>
      </c>
      <c r="B2869" s="32" t="s">
        <v>4101</v>
      </c>
      <c r="C2869" s="32" t="s">
        <v>17</v>
      </c>
      <c r="D2869" s="32" t="s">
        <v>15</v>
      </c>
      <c r="E2869" s="32" t="s">
        <v>14</v>
      </c>
      <c r="F2869" s="32">
        <v>200000</v>
      </c>
      <c r="G2869" s="32">
        <v>200000</v>
      </c>
      <c r="H2869" s="32">
        <v>1</v>
      </c>
      <c r="I2869" s="22"/>
    </row>
    <row r="2870" spans="1:9" ht="27" x14ac:dyDescent="0.25">
      <c r="A2870" s="32">
        <v>5134</v>
      </c>
      <c r="B2870" s="32" t="s">
        <v>3760</v>
      </c>
      <c r="C2870" s="32" t="s">
        <v>392</v>
      </c>
      <c r="D2870" s="32" t="s">
        <v>381</v>
      </c>
      <c r="E2870" s="32" t="s">
        <v>14</v>
      </c>
      <c r="F2870" s="32">
        <v>800000</v>
      </c>
      <c r="G2870" s="32">
        <v>800000</v>
      </c>
      <c r="H2870" s="32">
        <v>1</v>
      </c>
      <c r="I2870" s="22"/>
    </row>
    <row r="2871" spans="1:9" ht="40.5" x14ac:dyDescent="0.25">
      <c r="A2871" s="32">
        <v>4251</v>
      </c>
      <c r="B2871" s="32" t="s">
        <v>5341</v>
      </c>
      <c r="C2871" s="32" t="s">
        <v>422</v>
      </c>
      <c r="D2871" s="32" t="s">
        <v>381</v>
      </c>
      <c r="E2871" s="32" t="s">
        <v>14</v>
      </c>
      <c r="F2871" s="32">
        <v>78880200</v>
      </c>
      <c r="G2871" s="32">
        <v>78880200</v>
      </c>
      <c r="H2871" s="32">
        <v>1</v>
      </c>
      <c r="I2871" s="22"/>
    </row>
    <row r="2872" spans="1:9" ht="27" x14ac:dyDescent="0.25">
      <c r="A2872" s="32">
        <v>5134</v>
      </c>
      <c r="B2872" s="32" t="s">
        <v>6408</v>
      </c>
      <c r="C2872" s="32" t="s">
        <v>17</v>
      </c>
      <c r="D2872" s="32" t="s">
        <v>15</v>
      </c>
      <c r="E2872" s="32" t="s">
        <v>14</v>
      </c>
      <c r="F2872" s="32">
        <v>350000</v>
      </c>
      <c r="G2872" s="32">
        <v>350000</v>
      </c>
      <c r="H2872" s="32">
        <v>1</v>
      </c>
      <c r="I2872" s="22"/>
    </row>
    <row r="2873" spans="1:9" ht="27" x14ac:dyDescent="0.25">
      <c r="A2873" s="32">
        <v>5134</v>
      </c>
      <c r="B2873" s="32" t="s">
        <v>6409</v>
      </c>
      <c r="C2873" s="32" t="s">
        <v>17</v>
      </c>
      <c r="D2873" s="32" t="s">
        <v>15</v>
      </c>
      <c r="E2873" s="32" t="s">
        <v>14</v>
      </c>
      <c r="F2873" s="32">
        <v>350000</v>
      </c>
      <c r="G2873" s="32">
        <v>350000</v>
      </c>
      <c r="H2873" s="32">
        <v>1</v>
      </c>
      <c r="I2873" s="22"/>
    </row>
    <row r="2874" spans="1:9" ht="27" x14ac:dyDescent="0.25">
      <c r="A2874" s="32">
        <v>5134</v>
      </c>
      <c r="B2874" s="32" t="s">
        <v>6410</v>
      </c>
      <c r="C2874" s="32" t="s">
        <v>17</v>
      </c>
      <c r="D2874" s="32" t="s">
        <v>15</v>
      </c>
      <c r="E2874" s="32" t="s">
        <v>14</v>
      </c>
      <c r="F2874" s="32">
        <v>450000</v>
      </c>
      <c r="G2874" s="32">
        <v>450000</v>
      </c>
      <c r="H2874" s="32">
        <v>1</v>
      </c>
      <c r="I2874" s="22"/>
    </row>
    <row r="2875" spans="1:9" ht="27" x14ac:dyDescent="0.25">
      <c r="A2875" s="32">
        <v>5134</v>
      </c>
      <c r="B2875" s="32" t="s">
        <v>6411</v>
      </c>
      <c r="C2875" s="32" t="s">
        <v>17</v>
      </c>
      <c r="D2875" s="32" t="s">
        <v>15</v>
      </c>
      <c r="E2875" s="32" t="s">
        <v>14</v>
      </c>
      <c r="F2875" s="32">
        <v>500000</v>
      </c>
      <c r="G2875" s="32">
        <v>500000</v>
      </c>
      <c r="H2875" s="32">
        <v>1</v>
      </c>
      <c r="I2875" s="22"/>
    </row>
    <row r="2876" spans="1:9" ht="27" x14ac:dyDescent="0.25">
      <c r="A2876" s="32">
        <v>5134</v>
      </c>
      <c r="B2876" s="32" t="s">
        <v>6412</v>
      </c>
      <c r="C2876" s="32" t="s">
        <v>17</v>
      </c>
      <c r="D2876" s="32" t="s">
        <v>15</v>
      </c>
      <c r="E2876" s="32" t="s">
        <v>14</v>
      </c>
      <c r="F2876" s="32">
        <v>300000</v>
      </c>
      <c r="G2876" s="32">
        <v>300000</v>
      </c>
      <c r="H2876" s="32">
        <v>1</v>
      </c>
      <c r="I2876" s="22"/>
    </row>
    <row r="2877" spans="1:9" ht="27" x14ac:dyDescent="0.25">
      <c r="A2877" s="32">
        <v>5134</v>
      </c>
      <c r="B2877" s="32" t="s">
        <v>6413</v>
      </c>
      <c r="C2877" s="32" t="s">
        <v>17</v>
      </c>
      <c r="D2877" s="32" t="s">
        <v>15</v>
      </c>
      <c r="E2877" s="32" t="s">
        <v>14</v>
      </c>
      <c r="F2877" s="32">
        <v>250000</v>
      </c>
      <c r="G2877" s="32">
        <v>250000</v>
      </c>
      <c r="H2877" s="32">
        <v>1</v>
      </c>
      <c r="I2877" s="22"/>
    </row>
    <row r="2878" spans="1:9" ht="27" x14ac:dyDescent="0.25">
      <c r="A2878" s="32">
        <v>5134</v>
      </c>
      <c r="B2878" s="32" t="s">
        <v>6414</v>
      </c>
      <c r="C2878" s="32" t="s">
        <v>17</v>
      </c>
      <c r="D2878" s="32" t="s">
        <v>15</v>
      </c>
      <c r="E2878" s="32" t="s">
        <v>14</v>
      </c>
      <c r="F2878" s="32">
        <v>300000</v>
      </c>
      <c r="G2878" s="32">
        <v>300000</v>
      </c>
      <c r="H2878" s="32">
        <v>1</v>
      </c>
      <c r="I2878" s="22"/>
    </row>
    <row r="2879" spans="1:9" ht="27" x14ac:dyDescent="0.25">
      <c r="A2879" s="32">
        <v>5134</v>
      </c>
      <c r="B2879" s="32" t="s">
        <v>6415</v>
      </c>
      <c r="C2879" s="32" t="s">
        <v>17</v>
      </c>
      <c r="D2879" s="32" t="s">
        <v>15</v>
      </c>
      <c r="E2879" s="32" t="s">
        <v>14</v>
      </c>
      <c r="F2879" s="32">
        <v>300000</v>
      </c>
      <c r="G2879" s="32">
        <v>300000</v>
      </c>
      <c r="H2879" s="32">
        <v>1</v>
      </c>
      <c r="I2879" s="22"/>
    </row>
    <row r="2880" spans="1:9" ht="27" x14ac:dyDescent="0.25">
      <c r="A2880" s="32">
        <v>5134</v>
      </c>
      <c r="B2880" s="32" t="s">
        <v>6416</v>
      </c>
      <c r="C2880" s="32" t="s">
        <v>17</v>
      </c>
      <c r="D2880" s="32" t="s">
        <v>15</v>
      </c>
      <c r="E2880" s="32" t="s">
        <v>14</v>
      </c>
      <c r="F2880" s="32">
        <v>400000</v>
      </c>
      <c r="G2880" s="32">
        <v>400000</v>
      </c>
      <c r="H2880" s="32">
        <v>1</v>
      </c>
      <c r="I2880" s="22"/>
    </row>
    <row r="2881" spans="1:9" ht="15" customHeight="1" x14ac:dyDescent="0.25">
      <c r="A2881" s="133" t="s">
        <v>66</v>
      </c>
      <c r="B2881" s="134"/>
      <c r="C2881" s="134"/>
      <c r="D2881" s="134"/>
      <c r="E2881" s="134"/>
      <c r="F2881" s="134"/>
      <c r="G2881" s="134"/>
      <c r="H2881" s="134"/>
      <c r="I2881" s="22"/>
    </row>
    <row r="2882" spans="1:9" x14ac:dyDescent="0.25">
      <c r="A2882" s="127" t="s">
        <v>16</v>
      </c>
      <c r="B2882" s="128"/>
      <c r="C2882" s="128"/>
      <c r="D2882" s="128"/>
      <c r="E2882" s="128"/>
      <c r="F2882" s="128"/>
      <c r="G2882" s="128"/>
      <c r="H2882" s="128"/>
      <c r="I2882" s="22"/>
    </row>
    <row r="2883" spans="1:9" ht="40.5" x14ac:dyDescent="0.25">
      <c r="A2883" s="32">
        <v>4251</v>
      </c>
      <c r="B2883" s="32" t="s">
        <v>4257</v>
      </c>
      <c r="C2883" s="32" t="s">
        <v>24</v>
      </c>
      <c r="D2883" s="32" t="s">
        <v>1212</v>
      </c>
      <c r="E2883" s="32" t="s">
        <v>14</v>
      </c>
      <c r="F2883" s="32">
        <v>116211000</v>
      </c>
      <c r="G2883" s="32">
        <v>116211000</v>
      </c>
      <c r="H2883" s="32">
        <v>1</v>
      </c>
      <c r="I2883" s="22"/>
    </row>
    <row r="2884" spans="1:9" ht="40.5" x14ac:dyDescent="0.25">
      <c r="A2884" s="32">
        <v>4251</v>
      </c>
      <c r="B2884" s="32" t="s">
        <v>4257</v>
      </c>
      <c r="C2884" s="32" t="s">
        <v>24</v>
      </c>
      <c r="D2884" s="32" t="s">
        <v>1212</v>
      </c>
      <c r="E2884" s="32" t="s">
        <v>14</v>
      </c>
      <c r="F2884" s="32">
        <v>11070000</v>
      </c>
      <c r="G2884" s="32">
        <v>11070000</v>
      </c>
      <c r="H2884" s="32">
        <v>1</v>
      </c>
      <c r="I2884" s="22"/>
    </row>
    <row r="2885" spans="1:9" ht="40.5" x14ac:dyDescent="0.25">
      <c r="A2885" s="32">
        <v>4251</v>
      </c>
      <c r="B2885" s="32" t="s">
        <v>1744</v>
      </c>
      <c r="C2885" s="32" t="s">
        <v>24</v>
      </c>
      <c r="D2885" s="32" t="s">
        <v>15</v>
      </c>
      <c r="E2885" s="32" t="s">
        <v>14</v>
      </c>
      <c r="F2885" s="32">
        <v>0</v>
      </c>
      <c r="G2885" s="32">
        <v>0</v>
      </c>
      <c r="H2885" s="32">
        <v>1</v>
      </c>
      <c r="I2885" s="22"/>
    </row>
    <row r="2886" spans="1:9" x14ac:dyDescent="0.25">
      <c r="A2886" s="127" t="s">
        <v>12</v>
      </c>
      <c r="B2886" s="128"/>
      <c r="C2886" s="128"/>
      <c r="D2886" s="128"/>
      <c r="E2886" s="128"/>
      <c r="F2886" s="128"/>
      <c r="G2886" s="128"/>
      <c r="H2886" s="128"/>
      <c r="I2886" s="22"/>
    </row>
    <row r="2887" spans="1:9" ht="27" x14ac:dyDescent="0.25">
      <c r="A2887" s="32">
        <v>4251</v>
      </c>
      <c r="B2887" s="32" t="s">
        <v>1743</v>
      </c>
      <c r="C2887" s="32" t="s">
        <v>454</v>
      </c>
      <c r="D2887" s="32" t="s">
        <v>15</v>
      </c>
      <c r="E2887" s="32" t="s">
        <v>14</v>
      </c>
      <c r="F2887" s="32">
        <v>120000</v>
      </c>
      <c r="G2887" s="32">
        <v>120000</v>
      </c>
      <c r="H2887" s="32">
        <v>1</v>
      </c>
      <c r="I2887" s="22"/>
    </row>
    <row r="2888" spans="1:9" x14ac:dyDescent="0.25">
      <c r="A2888" s="136" t="s">
        <v>4680</v>
      </c>
      <c r="B2888" s="137"/>
      <c r="C2888" s="137"/>
      <c r="D2888" s="137"/>
      <c r="E2888" s="137"/>
      <c r="F2888" s="137"/>
      <c r="G2888" s="137"/>
      <c r="H2888" s="137"/>
      <c r="I2888" s="22"/>
    </row>
    <row r="2889" spans="1:9" x14ac:dyDescent="0.25">
      <c r="A2889" s="127" t="s">
        <v>8</v>
      </c>
      <c r="B2889" s="128"/>
      <c r="C2889" s="128"/>
      <c r="D2889" s="128"/>
      <c r="E2889" s="128"/>
      <c r="F2889" s="128"/>
      <c r="G2889" s="128"/>
      <c r="H2889" s="128"/>
      <c r="I2889" s="22"/>
    </row>
    <row r="2890" spans="1:9" x14ac:dyDescent="0.25">
      <c r="A2890" s="32">
        <v>4269</v>
      </c>
      <c r="B2890" s="32" t="s">
        <v>4685</v>
      </c>
      <c r="C2890" s="32" t="s">
        <v>4686</v>
      </c>
      <c r="D2890" s="32" t="s">
        <v>9</v>
      </c>
      <c r="E2890" s="32" t="s">
        <v>14</v>
      </c>
      <c r="F2890" s="32">
        <v>3000000</v>
      </c>
      <c r="G2890" s="32">
        <v>3000000</v>
      </c>
      <c r="H2890" s="32">
        <v>1</v>
      </c>
      <c r="I2890" s="22"/>
    </row>
    <row r="2891" spans="1:9" ht="27" x14ac:dyDescent="0.25">
      <c r="A2891" s="32">
        <v>4269</v>
      </c>
      <c r="B2891" s="32" t="s">
        <v>4681</v>
      </c>
      <c r="C2891" s="32" t="s">
        <v>1328</v>
      </c>
      <c r="D2891" s="32" t="s">
        <v>9</v>
      </c>
      <c r="E2891" s="32" t="s">
        <v>10</v>
      </c>
      <c r="F2891" s="32">
        <v>100</v>
      </c>
      <c r="G2891" s="32">
        <f>+F2891*H2891</f>
        <v>200000</v>
      </c>
      <c r="H2891" s="32">
        <v>2000</v>
      </c>
      <c r="I2891" s="22"/>
    </row>
    <row r="2892" spans="1:9" ht="27" x14ac:dyDescent="0.25">
      <c r="A2892" s="32">
        <v>4269</v>
      </c>
      <c r="B2892" s="32" t="s">
        <v>4682</v>
      </c>
      <c r="C2892" s="32" t="s">
        <v>1328</v>
      </c>
      <c r="D2892" s="32" t="s">
        <v>9</v>
      </c>
      <c r="E2892" s="32" t="s">
        <v>10</v>
      </c>
      <c r="F2892" s="32">
        <v>200</v>
      </c>
      <c r="G2892" s="32">
        <f t="shared" ref="G2892:G2895" si="54">+F2892*H2892</f>
        <v>200000</v>
      </c>
      <c r="H2892" s="32">
        <v>1000</v>
      </c>
      <c r="I2892" s="22"/>
    </row>
    <row r="2893" spans="1:9" ht="27" x14ac:dyDescent="0.25">
      <c r="A2893" s="32">
        <v>4269</v>
      </c>
      <c r="B2893" s="32" t="s">
        <v>4683</v>
      </c>
      <c r="C2893" s="32" t="s">
        <v>1328</v>
      </c>
      <c r="D2893" s="32" t="s">
        <v>9</v>
      </c>
      <c r="E2893" s="32" t="s">
        <v>10</v>
      </c>
      <c r="F2893" s="32">
        <v>250</v>
      </c>
      <c r="G2893" s="32">
        <f t="shared" si="54"/>
        <v>200000</v>
      </c>
      <c r="H2893" s="32">
        <v>800</v>
      </c>
      <c r="I2893" s="22"/>
    </row>
    <row r="2894" spans="1:9" ht="27" x14ac:dyDescent="0.25">
      <c r="A2894" s="32">
        <v>4269</v>
      </c>
      <c r="B2894" s="32" t="s">
        <v>4684</v>
      </c>
      <c r="C2894" s="32" t="s">
        <v>1328</v>
      </c>
      <c r="D2894" s="32" t="s">
        <v>9</v>
      </c>
      <c r="E2894" s="32" t="s">
        <v>10</v>
      </c>
      <c r="F2894" s="32">
        <v>80</v>
      </c>
      <c r="G2894" s="32">
        <f t="shared" si="54"/>
        <v>200000</v>
      </c>
      <c r="H2894" s="32">
        <v>2500</v>
      </c>
      <c r="I2894" s="22"/>
    </row>
    <row r="2895" spans="1:9" x14ac:dyDescent="0.25">
      <c r="A2895" s="32">
        <v>4269</v>
      </c>
      <c r="B2895" s="32" t="s">
        <v>5757</v>
      </c>
      <c r="C2895" s="32" t="s">
        <v>3067</v>
      </c>
      <c r="D2895" s="32" t="s">
        <v>9</v>
      </c>
      <c r="E2895" s="32" t="s">
        <v>10</v>
      </c>
      <c r="F2895" s="32">
        <v>15000</v>
      </c>
      <c r="G2895" s="32">
        <f t="shared" si="54"/>
        <v>3000000</v>
      </c>
      <c r="H2895" s="32">
        <v>200</v>
      </c>
      <c r="I2895" s="22"/>
    </row>
    <row r="2896" spans="1:9" ht="15" customHeight="1" x14ac:dyDescent="0.25">
      <c r="A2896" s="136" t="s">
        <v>67</v>
      </c>
      <c r="B2896" s="137"/>
      <c r="C2896" s="137"/>
      <c r="D2896" s="137"/>
      <c r="E2896" s="137"/>
      <c r="F2896" s="137"/>
      <c r="G2896" s="137"/>
      <c r="H2896" s="137"/>
      <c r="I2896" s="22"/>
    </row>
    <row r="2897" spans="1:9" x14ac:dyDescent="0.25">
      <c r="A2897" s="127" t="s">
        <v>12</v>
      </c>
      <c r="B2897" s="128"/>
      <c r="C2897" s="128"/>
      <c r="D2897" s="128"/>
      <c r="E2897" s="128"/>
      <c r="F2897" s="128"/>
      <c r="G2897" s="128"/>
      <c r="H2897" s="128"/>
      <c r="I2897" s="22"/>
    </row>
    <row r="2898" spans="1:9" ht="27" x14ac:dyDescent="0.25">
      <c r="A2898" s="12">
        <v>4251</v>
      </c>
      <c r="B2898" s="12" t="s">
        <v>4184</v>
      </c>
      <c r="C2898" s="12" t="s">
        <v>454</v>
      </c>
      <c r="D2898" s="12" t="s">
        <v>1212</v>
      </c>
      <c r="E2898" s="12" t="s">
        <v>14</v>
      </c>
      <c r="F2898" s="12">
        <v>600000</v>
      </c>
      <c r="G2898" s="12">
        <v>600000</v>
      </c>
      <c r="H2898" s="12">
        <v>1</v>
      </c>
      <c r="I2898" s="22"/>
    </row>
    <row r="2899" spans="1:9" x14ac:dyDescent="0.25">
      <c r="A2899" s="127" t="s">
        <v>16</v>
      </c>
      <c r="B2899" s="128"/>
      <c r="C2899" s="128"/>
      <c r="D2899" s="128"/>
      <c r="E2899" s="128"/>
      <c r="F2899" s="128"/>
      <c r="G2899" s="128"/>
      <c r="H2899" s="129"/>
      <c r="I2899" s="22"/>
    </row>
    <row r="2900" spans="1:9" ht="27" x14ac:dyDescent="0.25">
      <c r="A2900" s="4">
        <v>4251</v>
      </c>
      <c r="B2900" s="4" t="s">
        <v>4094</v>
      </c>
      <c r="C2900" s="4" t="s">
        <v>464</v>
      </c>
      <c r="D2900" s="4" t="s">
        <v>381</v>
      </c>
      <c r="E2900" s="4" t="s">
        <v>14</v>
      </c>
      <c r="F2900" s="4">
        <v>29396242</v>
      </c>
      <c r="G2900" s="4">
        <v>29396242</v>
      </c>
      <c r="H2900" s="4">
        <v>1</v>
      </c>
      <c r="I2900" s="22"/>
    </row>
    <row r="2901" spans="1:9" ht="15" customHeight="1" x14ac:dyDescent="0.25">
      <c r="A2901" s="136" t="s">
        <v>68</v>
      </c>
      <c r="B2901" s="137"/>
      <c r="C2901" s="137"/>
      <c r="D2901" s="137"/>
      <c r="E2901" s="137"/>
      <c r="F2901" s="137"/>
      <c r="G2901" s="137"/>
      <c r="H2901" s="137"/>
      <c r="I2901" s="22"/>
    </row>
    <row r="2902" spans="1:9" x14ac:dyDescent="0.25">
      <c r="A2902" s="127" t="s">
        <v>16</v>
      </c>
      <c r="B2902" s="128"/>
      <c r="C2902" s="128"/>
      <c r="D2902" s="128"/>
      <c r="E2902" s="128"/>
      <c r="F2902" s="128"/>
      <c r="G2902" s="128"/>
      <c r="H2902" s="128"/>
      <c r="I2902" s="22"/>
    </row>
    <row r="2903" spans="1:9" ht="27" x14ac:dyDescent="0.25">
      <c r="A2903" s="4">
        <v>4251</v>
      </c>
      <c r="B2903" s="4" t="s">
        <v>2033</v>
      </c>
      <c r="C2903" s="4" t="s">
        <v>20</v>
      </c>
      <c r="D2903" s="4" t="s">
        <v>381</v>
      </c>
      <c r="E2903" s="4" t="s">
        <v>14</v>
      </c>
      <c r="F2903" s="4">
        <v>4553560</v>
      </c>
      <c r="G2903" s="4">
        <v>4553560</v>
      </c>
      <c r="H2903" s="36">
        <v>1</v>
      </c>
      <c r="I2903" s="22"/>
    </row>
    <row r="2904" spans="1:9" ht="27" x14ac:dyDescent="0.25">
      <c r="A2904" s="4">
        <v>4251</v>
      </c>
      <c r="B2904" s="4" t="s">
        <v>1876</v>
      </c>
      <c r="C2904" s="4" t="s">
        <v>20</v>
      </c>
      <c r="D2904" s="4" t="s">
        <v>381</v>
      </c>
      <c r="E2904" s="4" t="s">
        <v>14</v>
      </c>
      <c r="F2904" s="4">
        <v>0</v>
      </c>
      <c r="G2904" s="4">
        <v>0</v>
      </c>
      <c r="H2904" s="4">
        <v>1</v>
      </c>
      <c r="I2904" s="22"/>
    </row>
    <row r="2905" spans="1:9" x14ac:dyDescent="0.25">
      <c r="A2905" s="138" t="s">
        <v>2001</v>
      </c>
      <c r="B2905" s="139"/>
      <c r="C2905" s="139"/>
      <c r="D2905" s="139"/>
      <c r="E2905" s="139"/>
      <c r="F2905" s="139"/>
      <c r="G2905" s="139"/>
      <c r="H2905" s="66"/>
      <c r="I2905" s="22"/>
    </row>
    <row r="2906" spans="1:9" ht="27" x14ac:dyDescent="0.25">
      <c r="A2906" s="4">
        <v>4251</v>
      </c>
      <c r="B2906" s="4" t="s">
        <v>2000</v>
      </c>
      <c r="C2906" s="4" t="s">
        <v>454</v>
      </c>
      <c r="D2906" s="4" t="s">
        <v>15</v>
      </c>
      <c r="E2906" s="4" t="s">
        <v>14</v>
      </c>
      <c r="F2906" s="4">
        <v>92000</v>
      </c>
      <c r="G2906" s="4">
        <v>92000</v>
      </c>
      <c r="H2906" s="4">
        <v>1</v>
      </c>
      <c r="I2906" s="22"/>
    </row>
    <row r="2907" spans="1:9" x14ac:dyDescent="0.25">
      <c r="A2907" s="4"/>
      <c r="B2907" s="4"/>
      <c r="C2907" s="4"/>
      <c r="D2907" s="4"/>
      <c r="E2907" s="4"/>
      <c r="F2907" s="4"/>
      <c r="G2907" s="4"/>
      <c r="H2907" s="4"/>
      <c r="I2907" s="22"/>
    </row>
    <row r="2908" spans="1:9" x14ac:dyDescent="0.25">
      <c r="A2908" s="29"/>
      <c r="B2908" s="66"/>
      <c r="C2908" s="66"/>
      <c r="D2908" s="66"/>
      <c r="E2908" s="66"/>
      <c r="F2908" s="66"/>
      <c r="G2908" s="66"/>
      <c r="H2908" s="66"/>
      <c r="I2908" s="22"/>
    </row>
    <row r="2909" spans="1:9" x14ac:dyDescent="0.25">
      <c r="A2909" s="136" t="s">
        <v>293</v>
      </c>
      <c r="B2909" s="137"/>
      <c r="C2909" s="137"/>
      <c r="D2909" s="137"/>
      <c r="E2909" s="137"/>
      <c r="F2909" s="137"/>
      <c r="G2909" s="137"/>
      <c r="H2909" s="137"/>
      <c r="I2909" s="22"/>
    </row>
    <row r="2910" spans="1:9" x14ac:dyDescent="0.25">
      <c r="A2910" s="4"/>
      <c r="B2910" s="127" t="s">
        <v>292</v>
      </c>
      <c r="C2910" s="128"/>
      <c r="D2910" s="128"/>
      <c r="E2910" s="128"/>
      <c r="F2910" s="128"/>
      <c r="G2910" s="129"/>
      <c r="H2910" s="20"/>
      <c r="I2910" s="22"/>
    </row>
    <row r="2911" spans="1:9" ht="27" x14ac:dyDescent="0.25">
      <c r="A2911" s="29">
        <v>4251</v>
      </c>
      <c r="B2911" s="29" t="s">
        <v>2151</v>
      </c>
      <c r="C2911" s="29" t="s">
        <v>728</v>
      </c>
      <c r="D2911" s="29" t="s">
        <v>381</v>
      </c>
      <c r="E2911" s="29" t="s">
        <v>14</v>
      </c>
      <c r="F2911" s="29">
        <v>25461780</v>
      </c>
      <c r="G2911" s="29">
        <v>25461780</v>
      </c>
      <c r="H2911" s="29">
        <v>1</v>
      </c>
      <c r="I2911" s="22"/>
    </row>
    <row r="2912" spans="1:9" ht="27" x14ac:dyDescent="0.25">
      <c r="A2912" s="29">
        <v>4251</v>
      </c>
      <c r="B2912" s="29" t="s">
        <v>1810</v>
      </c>
      <c r="C2912" s="29" t="s">
        <v>728</v>
      </c>
      <c r="D2912" s="29" t="s">
        <v>381</v>
      </c>
      <c r="E2912" s="29" t="s">
        <v>14</v>
      </c>
      <c r="F2912" s="29">
        <v>0</v>
      </c>
      <c r="G2912" s="29">
        <v>0</v>
      </c>
      <c r="H2912" s="29">
        <v>1</v>
      </c>
      <c r="I2912" s="22"/>
    </row>
    <row r="2913" spans="1:9" x14ac:dyDescent="0.25">
      <c r="A2913" s="136" t="s">
        <v>145</v>
      </c>
      <c r="B2913" s="137"/>
      <c r="C2913" s="137"/>
      <c r="D2913" s="137"/>
      <c r="E2913" s="137"/>
      <c r="F2913" s="137"/>
      <c r="G2913" s="137"/>
      <c r="H2913" s="137"/>
      <c r="I2913" s="22"/>
    </row>
    <row r="2914" spans="1:9" x14ac:dyDescent="0.25">
      <c r="A2914" s="4"/>
      <c r="B2914" s="127" t="s">
        <v>16</v>
      </c>
      <c r="C2914" s="128"/>
      <c r="D2914" s="128"/>
      <c r="E2914" s="128"/>
      <c r="F2914" s="128"/>
      <c r="G2914" s="129"/>
      <c r="H2914" s="20"/>
      <c r="I2914" s="22"/>
    </row>
    <row r="2915" spans="1:9" ht="27" x14ac:dyDescent="0.25">
      <c r="A2915" s="29">
        <v>4251</v>
      </c>
      <c r="B2915" s="29" t="s">
        <v>4097</v>
      </c>
      <c r="C2915" s="29" t="s">
        <v>464</v>
      </c>
      <c r="D2915" s="29" t="s">
        <v>381</v>
      </c>
      <c r="E2915" s="29" t="s">
        <v>14</v>
      </c>
      <c r="F2915" s="29">
        <v>29396242</v>
      </c>
      <c r="G2915" s="29">
        <v>29396242</v>
      </c>
      <c r="H2915" s="29">
        <v>1</v>
      </c>
      <c r="I2915" s="22"/>
    </row>
    <row r="2916" spans="1:9" x14ac:dyDescent="0.25">
      <c r="A2916" s="127" t="s">
        <v>12</v>
      </c>
      <c r="B2916" s="128"/>
      <c r="C2916" s="128"/>
      <c r="D2916" s="128"/>
      <c r="E2916" s="128"/>
      <c r="F2916" s="128"/>
      <c r="G2916" s="128"/>
      <c r="H2916" s="129"/>
      <c r="I2916" s="22"/>
    </row>
    <row r="2917" spans="1:9" ht="27" x14ac:dyDescent="0.25">
      <c r="A2917" s="32">
        <v>4251</v>
      </c>
      <c r="B2917" s="32" t="s">
        <v>4118</v>
      </c>
      <c r="C2917" s="32" t="s">
        <v>454</v>
      </c>
      <c r="D2917" s="32" t="s">
        <v>1212</v>
      </c>
      <c r="E2917" s="32" t="s">
        <v>14</v>
      </c>
      <c r="F2917" s="32">
        <v>600000</v>
      </c>
      <c r="G2917" s="32">
        <v>600000</v>
      </c>
      <c r="H2917" s="32">
        <v>1</v>
      </c>
      <c r="I2917" s="22"/>
    </row>
    <row r="2918" spans="1:9" ht="27" x14ac:dyDescent="0.25">
      <c r="A2918" s="32" t="s">
        <v>1978</v>
      </c>
      <c r="B2918" s="32" t="s">
        <v>1998</v>
      </c>
      <c r="C2918" s="32" t="s">
        <v>454</v>
      </c>
      <c r="D2918" s="32" t="s">
        <v>15</v>
      </c>
      <c r="E2918" s="32" t="s">
        <v>14</v>
      </c>
      <c r="F2918" s="32">
        <v>520000</v>
      </c>
      <c r="G2918" s="32">
        <v>520000</v>
      </c>
      <c r="H2918" s="32">
        <v>1</v>
      </c>
      <c r="I2918" s="22"/>
    </row>
    <row r="2919" spans="1:9" ht="27" x14ac:dyDescent="0.25">
      <c r="A2919" s="32" t="s">
        <v>2056</v>
      </c>
      <c r="B2919" s="32" t="s">
        <v>7012</v>
      </c>
      <c r="C2919" s="32" t="s">
        <v>1093</v>
      </c>
      <c r="D2919" s="32" t="s">
        <v>13</v>
      </c>
      <c r="E2919" s="32" t="s">
        <v>14</v>
      </c>
      <c r="F2919" s="32">
        <v>0</v>
      </c>
      <c r="G2919" s="32">
        <v>0</v>
      </c>
      <c r="H2919" s="32">
        <v>1</v>
      </c>
      <c r="I2919" s="22"/>
    </row>
    <row r="2920" spans="1:9" x14ac:dyDescent="0.25">
      <c r="A2920" s="133" t="s">
        <v>69</v>
      </c>
      <c r="B2920" s="134"/>
      <c r="C2920" s="134"/>
      <c r="D2920" s="134"/>
      <c r="E2920" s="134"/>
      <c r="F2920" s="134"/>
      <c r="G2920" s="134"/>
      <c r="H2920" s="134"/>
      <c r="I2920" s="22"/>
    </row>
    <row r="2921" spans="1:9" x14ac:dyDescent="0.25">
      <c r="A2921" s="127" t="s">
        <v>3654</v>
      </c>
      <c r="B2921" s="128"/>
      <c r="C2921" s="128"/>
      <c r="D2921" s="128"/>
      <c r="E2921" s="128"/>
      <c r="F2921" s="128"/>
      <c r="G2921" s="128"/>
      <c r="H2921" s="129"/>
      <c r="I2921" s="22"/>
    </row>
    <row r="2922" spans="1:9" x14ac:dyDescent="0.25">
      <c r="A2922" s="32">
        <v>4269</v>
      </c>
      <c r="B2922" s="32" t="s">
        <v>3653</v>
      </c>
      <c r="C2922" s="32" t="s">
        <v>1825</v>
      </c>
      <c r="D2922" s="32" t="s">
        <v>9</v>
      </c>
      <c r="E2922" s="32" t="s">
        <v>854</v>
      </c>
      <c r="F2922" s="32">
        <v>3400</v>
      </c>
      <c r="G2922" s="32">
        <f>+F2922*H2922</f>
        <v>14960000</v>
      </c>
      <c r="H2922" s="32">
        <v>4400</v>
      </c>
      <c r="I2922" s="22"/>
    </row>
    <row r="2923" spans="1:9" x14ac:dyDescent="0.25">
      <c r="A2923" s="127" t="s">
        <v>16</v>
      </c>
      <c r="B2923" s="128"/>
      <c r="C2923" s="128"/>
      <c r="D2923" s="128"/>
      <c r="E2923" s="128"/>
      <c r="F2923" s="128"/>
      <c r="G2923" s="128"/>
      <c r="H2923" s="129"/>
      <c r="I2923" s="22"/>
    </row>
    <row r="2924" spans="1:9" ht="35.25" customHeight="1" x14ac:dyDescent="0.25">
      <c r="A2924" s="32">
        <v>5112</v>
      </c>
      <c r="B2924" s="32" t="s">
        <v>655</v>
      </c>
      <c r="C2924" s="32" t="s">
        <v>656</v>
      </c>
      <c r="D2924" s="32" t="s">
        <v>15</v>
      </c>
      <c r="E2924" s="32" t="s">
        <v>14</v>
      </c>
      <c r="F2924" s="32">
        <v>0</v>
      </c>
      <c r="G2924" s="32">
        <v>0</v>
      </c>
      <c r="H2924" s="32">
        <v>1</v>
      </c>
      <c r="I2924" s="22"/>
    </row>
    <row r="2925" spans="1:9" x14ac:dyDescent="0.25">
      <c r="A2925" s="127" t="s">
        <v>12</v>
      </c>
      <c r="B2925" s="128"/>
      <c r="C2925" s="128"/>
      <c r="D2925" s="128"/>
      <c r="E2925" s="128"/>
      <c r="F2925" s="128"/>
      <c r="G2925" s="128"/>
      <c r="H2925" s="129"/>
      <c r="I2925" s="22"/>
    </row>
    <row r="2926" spans="1:9" x14ac:dyDescent="0.25">
      <c r="A2926" s="136" t="s">
        <v>273</v>
      </c>
      <c r="B2926" s="137"/>
      <c r="C2926" s="137"/>
      <c r="D2926" s="137"/>
      <c r="E2926" s="137"/>
      <c r="F2926" s="137"/>
      <c r="G2926" s="137"/>
      <c r="H2926" s="137"/>
      <c r="I2926" s="22"/>
    </row>
    <row r="2927" spans="1:9" x14ac:dyDescent="0.25">
      <c r="A2927" s="127" t="s">
        <v>26</v>
      </c>
      <c r="B2927" s="128"/>
      <c r="C2927" s="128"/>
      <c r="D2927" s="128"/>
      <c r="E2927" s="128"/>
      <c r="F2927" s="128"/>
      <c r="G2927" s="128"/>
      <c r="H2927" s="128"/>
      <c r="I2927" s="22"/>
    </row>
    <row r="2928" spans="1:9" x14ac:dyDescent="0.25">
      <c r="A2928" s="32"/>
      <c r="B2928" s="32"/>
      <c r="C2928" s="32"/>
      <c r="D2928" s="32"/>
      <c r="E2928" s="32"/>
      <c r="F2928" s="32"/>
      <c r="G2928" s="32"/>
      <c r="H2928" s="32"/>
      <c r="I2928" s="22"/>
    </row>
    <row r="2929" spans="1:9" x14ac:dyDescent="0.25">
      <c r="A2929" s="136" t="s">
        <v>225</v>
      </c>
      <c r="B2929" s="137"/>
      <c r="C2929" s="137"/>
      <c r="D2929" s="137"/>
      <c r="E2929" s="137"/>
      <c r="F2929" s="137"/>
      <c r="G2929" s="137"/>
      <c r="H2929" s="137"/>
      <c r="I2929" s="22"/>
    </row>
    <row r="2930" spans="1:9" x14ac:dyDescent="0.25">
      <c r="A2930" s="127" t="s">
        <v>26</v>
      </c>
      <c r="B2930" s="128"/>
      <c r="C2930" s="128"/>
      <c r="D2930" s="128"/>
      <c r="E2930" s="128"/>
      <c r="F2930" s="128"/>
      <c r="G2930" s="128"/>
      <c r="H2930" s="128"/>
      <c r="I2930" s="22"/>
    </row>
    <row r="2931" spans="1:9" x14ac:dyDescent="0.25">
      <c r="A2931" s="29"/>
      <c r="B2931" s="29"/>
      <c r="C2931" s="29"/>
      <c r="D2931" s="29"/>
      <c r="E2931" s="29"/>
      <c r="F2931" s="29"/>
      <c r="G2931" s="29"/>
      <c r="H2931" s="29"/>
      <c r="I2931" s="22"/>
    </row>
    <row r="2932" spans="1:9" x14ac:dyDescent="0.25">
      <c r="A2932" s="136" t="s">
        <v>70</v>
      </c>
      <c r="B2932" s="137"/>
      <c r="C2932" s="137"/>
      <c r="D2932" s="137"/>
      <c r="E2932" s="137"/>
      <c r="F2932" s="137"/>
      <c r="G2932" s="137"/>
      <c r="H2932" s="137"/>
      <c r="I2932" s="22"/>
    </row>
    <row r="2933" spans="1:9" x14ac:dyDescent="0.25">
      <c r="A2933" s="127" t="s">
        <v>16</v>
      </c>
      <c r="B2933" s="128"/>
      <c r="C2933" s="128"/>
      <c r="D2933" s="128"/>
      <c r="E2933" s="128"/>
      <c r="F2933" s="128"/>
      <c r="G2933" s="128"/>
      <c r="H2933" s="128"/>
      <c r="I2933" s="22"/>
    </row>
    <row r="2934" spans="1:9" ht="27" x14ac:dyDescent="0.25">
      <c r="A2934" s="29">
        <v>4861</v>
      </c>
      <c r="B2934" s="29" t="s">
        <v>4437</v>
      </c>
      <c r="C2934" s="29" t="s">
        <v>20</v>
      </c>
      <c r="D2934" s="29" t="s">
        <v>381</v>
      </c>
      <c r="E2934" s="29" t="s">
        <v>14</v>
      </c>
      <c r="F2934" s="29">
        <v>20580000</v>
      </c>
      <c r="G2934" s="29">
        <v>20580000</v>
      </c>
      <c r="H2934" s="29">
        <v>1</v>
      </c>
      <c r="I2934" s="22"/>
    </row>
    <row r="2935" spans="1:9" ht="27" x14ac:dyDescent="0.25">
      <c r="A2935" s="29">
        <v>4861</v>
      </c>
      <c r="B2935" s="29" t="s">
        <v>663</v>
      </c>
      <c r="C2935" s="29" t="s">
        <v>20</v>
      </c>
      <c r="D2935" s="29" t="s">
        <v>381</v>
      </c>
      <c r="E2935" s="29" t="s">
        <v>14</v>
      </c>
      <c r="F2935" s="29">
        <v>25400000</v>
      </c>
      <c r="G2935" s="29">
        <v>25400000</v>
      </c>
      <c r="H2935" s="29">
        <v>1</v>
      </c>
      <c r="I2935" s="22"/>
    </row>
    <row r="2936" spans="1:9" ht="27" x14ac:dyDescent="0.25">
      <c r="A2936" s="29">
        <v>4861</v>
      </c>
      <c r="B2936" s="29" t="s">
        <v>663</v>
      </c>
      <c r="C2936" s="29" t="s">
        <v>20</v>
      </c>
      <c r="D2936" s="29" t="s">
        <v>381</v>
      </c>
      <c r="E2936" s="29" t="s">
        <v>14</v>
      </c>
      <c r="F2936" s="29">
        <v>1550000</v>
      </c>
      <c r="G2936" s="29">
        <v>1550000</v>
      </c>
      <c r="H2936" s="29">
        <v>1</v>
      </c>
      <c r="I2936" s="22"/>
    </row>
    <row r="2937" spans="1:9" x14ac:dyDescent="0.25">
      <c r="A2937" s="127" t="s">
        <v>12</v>
      </c>
      <c r="B2937" s="128"/>
      <c r="C2937" s="128"/>
      <c r="D2937" s="128"/>
      <c r="E2937" s="128"/>
      <c r="F2937" s="128"/>
      <c r="G2937" s="128"/>
      <c r="H2937" s="128"/>
      <c r="I2937" s="22"/>
    </row>
    <row r="2938" spans="1:9" ht="40.5" x14ac:dyDescent="0.25">
      <c r="A2938" s="29">
        <v>4861</v>
      </c>
      <c r="B2938" s="29" t="s">
        <v>4438</v>
      </c>
      <c r="C2938" s="29" t="s">
        <v>495</v>
      </c>
      <c r="D2938" s="29" t="s">
        <v>381</v>
      </c>
      <c r="E2938" s="29" t="s">
        <v>14</v>
      </c>
      <c r="F2938" s="29">
        <v>4000000</v>
      </c>
      <c r="G2938" s="29">
        <v>4000000</v>
      </c>
      <c r="H2938" s="29">
        <v>1</v>
      </c>
      <c r="I2938" s="22"/>
    </row>
    <row r="2939" spans="1:9" ht="40.5" x14ac:dyDescent="0.25">
      <c r="A2939" s="29">
        <v>4861</v>
      </c>
      <c r="B2939" s="29" t="s">
        <v>4438</v>
      </c>
      <c r="C2939" s="29" t="s">
        <v>495</v>
      </c>
      <c r="D2939" s="29" t="s">
        <v>381</v>
      </c>
      <c r="E2939" s="29" t="s">
        <v>14</v>
      </c>
      <c r="F2939" s="29">
        <v>400000</v>
      </c>
      <c r="G2939" s="29">
        <v>400000</v>
      </c>
      <c r="H2939" s="29">
        <v>1</v>
      </c>
      <c r="I2939" s="22"/>
    </row>
    <row r="2940" spans="1:9" ht="27" x14ac:dyDescent="0.25">
      <c r="A2940" s="29">
        <v>4861</v>
      </c>
      <c r="B2940" s="29" t="s">
        <v>4436</v>
      </c>
      <c r="C2940" s="29" t="s">
        <v>454</v>
      </c>
      <c r="D2940" s="29" t="s">
        <v>1212</v>
      </c>
      <c r="E2940" s="29" t="s">
        <v>14</v>
      </c>
      <c r="F2940" s="29">
        <v>420000</v>
      </c>
      <c r="G2940" s="29">
        <v>420000</v>
      </c>
      <c r="H2940" s="29">
        <v>1</v>
      </c>
      <c r="I2940" s="22"/>
    </row>
    <row r="2941" spans="1:9" ht="27" x14ac:dyDescent="0.25">
      <c r="A2941" s="29">
        <v>4861</v>
      </c>
      <c r="B2941" s="29" t="s">
        <v>1322</v>
      </c>
      <c r="C2941" s="29" t="s">
        <v>454</v>
      </c>
      <c r="D2941" s="29" t="s">
        <v>15</v>
      </c>
      <c r="E2941" s="29" t="s">
        <v>14</v>
      </c>
      <c r="F2941" s="29">
        <v>69000</v>
      </c>
      <c r="G2941" s="29">
        <v>69000</v>
      </c>
      <c r="H2941" s="29">
        <v>1</v>
      </c>
      <c r="I2941" s="22"/>
    </row>
    <row r="2942" spans="1:9" ht="40.5" x14ac:dyDescent="0.25">
      <c r="A2942" s="29">
        <v>4861</v>
      </c>
      <c r="B2942" s="29" t="s">
        <v>664</v>
      </c>
      <c r="C2942" s="29" t="s">
        <v>495</v>
      </c>
      <c r="D2942" s="29" t="s">
        <v>381</v>
      </c>
      <c r="E2942" s="29" t="s">
        <v>14</v>
      </c>
      <c r="F2942" s="29">
        <v>13000000</v>
      </c>
      <c r="G2942" s="29">
        <v>13000000</v>
      </c>
      <c r="H2942" s="29">
        <v>1</v>
      </c>
      <c r="I2942" s="22"/>
    </row>
    <row r="2943" spans="1:9" ht="40.5" x14ac:dyDescent="0.25">
      <c r="A2943" s="29">
        <v>4861</v>
      </c>
      <c r="B2943" s="29" t="s">
        <v>664</v>
      </c>
      <c r="C2943" s="29" t="s">
        <v>495</v>
      </c>
      <c r="D2943" s="29" t="s">
        <v>381</v>
      </c>
      <c r="E2943" s="29" t="s">
        <v>14</v>
      </c>
      <c r="F2943" s="29">
        <v>1300000</v>
      </c>
      <c r="G2943" s="29">
        <v>1300000</v>
      </c>
      <c r="H2943" s="29">
        <v>1</v>
      </c>
      <c r="I2943" s="22"/>
    </row>
    <row r="2944" spans="1:9" x14ac:dyDescent="0.25">
      <c r="A2944" s="133" t="s">
        <v>71</v>
      </c>
      <c r="B2944" s="134"/>
      <c r="C2944" s="134"/>
      <c r="D2944" s="134"/>
      <c r="E2944" s="134"/>
      <c r="F2944" s="134"/>
      <c r="G2944" s="134"/>
      <c r="H2944" s="134"/>
      <c r="I2944" s="22"/>
    </row>
    <row r="2945" spans="1:9" x14ac:dyDescent="0.25">
      <c r="A2945" s="127" t="s">
        <v>12</v>
      </c>
      <c r="B2945" s="128"/>
      <c r="C2945" s="128"/>
      <c r="D2945" s="128"/>
      <c r="E2945" s="128"/>
      <c r="F2945" s="128"/>
      <c r="G2945" s="128"/>
      <c r="H2945" s="128"/>
      <c r="I2945" s="22"/>
    </row>
    <row r="2946" spans="1:9" x14ac:dyDescent="0.25">
      <c r="A2946" s="32"/>
      <c r="B2946" s="32"/>
      <c r="C2946" s="32"/>
      <c r="D2946" s="32"/>
      <c r="E2946" s="32"/>
      <c r="F2946" s="32"/>
      <c r="G2946" s="32"/>
      <c r="H2946" s="32"/>
      <c r="I2946" s="22"/>
    </row>
    <row r="2947" spans="1:9" x14ac:dyDescent="0.25">
      <c r="A2947" s="127" t="s">
        <v>16</v>
      </c>
      <c r="B2947" s="128"/>
      <c r="C2947" s="128"/>
      <c r="D2947" s="128"/>
      <c r="E2947" s="128"/>
      <c r="F2947" s="128"/>
      <c r="G2947" s="128"/>
      <c r="H2947" s="128"/>
      <c r="I2947" s="22"/>
    </row>
    <row r="2948" spans="1:9" x14ac:dyDescent="0.25">
      <c r="A2948" s="4"/>
      <c r="B2948" s="4"/>
      <c r="C2948" s="4"/>
      <c r="D2948" s="4"/>
      <c r="E2948" s="4"/>
      <c r="F2948" s="4"/>
      <c r="G2948" s="4"/>
      <c r="H2948" s="4"/>
      <c r="I2948" s="22"/>
    </row>
    <row r="2949" spans="1:9" x14ac:dyDescent="0.25">
      <c r="A2949" s="136" t="s">
        <v>159</v>
      </c>
      <c r="B2949" s="137"/>
      <c r="C2949" s="137"/>
      <c r="D2949" s="137"/>
      <c r="E2949" s="137"/>
      <c r="F2949" s="137"/>
      <c r="G2949" s="137"/>
      <c r="H2949" s="137"/>
      <c r="I2949" s="22"/>
    </row>
    <row r="2950" spans="1:9" x14ac:dyDescent="0.25">
      <c r="A2950" s="4"/>
      <c r="B2950" s="127" t="s">
        <v>16</v>
      </c>
      <c r="C2950" s="128"/>
      <c r="D2950" s="128"/>
      <c r="E2950" s="128"/>
      <c r="F2950" s="128"/>
      <c r="G2950" s="129"/>
      <c r="H2950" s="20"/>
      <c r="I2950" s="22"/>
    </row>
    <row r="2951" spans="1:9" x14ac:dyDescent="0.25">
      <c r="A2951" s="4"/>
      <c r="B2951" s="68"/>
      <c r="C2951" s="36"/>
      <c r="D2951" s="36"/>
      <c r="E2951" s="36"/>
      <c r="F2951" s="36"/>
      <c r="G2951" s="72"/>
      <c r="H2951" s="20"/>
      <c r="I2951" s="22"/>
    </row>
    <row r="2952" spans="1:9" ht="27" x14ac:dyDescent="0.25">
      <c r="A2952" s="4">
        <v>4251</v>
      </c>
      <c r="B2952" s="4" t="s">
        <v>3992</v>
      </c>
      <c r="C2952" s="4" t="s">
        <v>470</v>
      </c>
      <c r="D2952" s="4" t="s">
        <v>381</v>
      </c>
      <c r="E2952" s="4" t="s">
        <v>14</v>
      </c>
      <c r="F2952" s="4">
        <v>26460000</v>
      </c>
      <c r="G2952" s="4">
        <v>26460000</v>
      </c>
      <c r="H2952" s="4">
        <v>1</v>
      </c>
      <c r="I2952" s="22"/>
    </row>
    <row r="2953" spans="1:9" ht="27" x14ac:dyDescent="0.25">
      <c r="A2953" s="4">
        <v>4251</v>
      </c>
      <c r="B2953" s="4" t="s">
        <v>5399</v>
      </c>
      <c r="C2953" s="4" t="s">
        <v>470</v>
      </c>
      <c r="D2953" s="4" t="s">
        <v>381</v>
      </c>
      <c r="E2953" s="4" t="s">
        <v>14</v>
      </c>
      <c r="F2953" s="4">
        <v>6944400</v>
      </c>
      <c r="G2953" s="4">
        <v>6944400</v>
      </c>
      <c r="H2953" s="4">
        <v>1</v>
      </c>
      <c r="I2953" s="22"/>
    </row>
    <row r="2954" spans="1:9" x14ac:dyDescent="0.25">
      <c r="A2954" s="127" t="s">
        <v>8</v>
      </c>
      <c r="B2954" s="128"/>
      <c r="C2954" s="128"/>
      <c r="D2954" s="128"/>
      <c r="E2954" s="128"/>
      <c r="F2954" s="128"/>
      <c r="G2954" s="128"/>
      <c r="H2954" s="129"/>
      <c r="I2954" s="22"/>
    </row>
    <row r="2955" spans="1:9" x14ac:dyDescent="0.25">
      <c r="A2955" s="29"/>
      <c r="B2955" s="29"/>
      <c r="C2955" s="29"/>
      <c r="D2955" s="29"/>
      <c r="E2955" s="29"/>
      <c r="F2955" s="29"/>
      <c r="G2955" s="29"/>
      <c r="H2955" s="29"/>
      <c r="I2955" s="22"/>
    </row>
    <row r="2956" spans="1:9" ht="15" customHeight="1" x14ac:dyDescent="0.25">
      <c r="A2956" s="166" t="s">
        <v>12</v>
      </c>
      <c r="B2956" s="167"/>
      <c r="C2956" s="167"/>
      <c r="D2956" s="167"/>
      <c r="E2956" s="167"/>
      <c r="F2956" s="167"/>
      <c r="G2956" s="167"/>
      <c r="H2956" s="168"/>
      <c r="I2956" s="22"/>
    </row>
    <row r="2957" spans="1:9" ht="27" x14ac:dyDescent="0.25">
      <c r="A2957" s="29">
        <v>4251</v>
      </c>
      <c r="B2957" s="29" t="s">
        <v>1323</v>
      </c>
      <c r="C2957" s="29" t="s">
        <v>454</v>
      </c>
      <c r="D2957" s="29" t="s">
        <v>15</v>
      </c>
      <c r="E2957" s="29" t="s">
        <v>14</v>
      </c>
      <c r="F2957" s="29">
        <v>0</v>
      </c>
      <c r="G2957" s="29">
        <v>0</v>
      </c>
      <c r="H2957" s="29">
        <v>1</v>
      </c>
      <c r="I2957" s="22"/>
    </row>
    <row r="2958" spans="1:9" ht="27" x14ac:dyDescent="0.25">
      <c r="A2958" s="29">
        <v>4251</v>
      </c>
      <c r="B2958" s="29" t="s">
        <v>6355</v>
      </c>
      <c r="C2958" s="29" t="s">
        <v>454</v>
      </c>
      <c r="D2958" s="29" t="s">
        <v>1212</v>
      </c>
      <c r="E2958" s="29" t="s">
        <v>14</v>
      </c>
      <c r="F2958" s="29">
        <v>198144</v>
      </c>
      <c r="G2958" s="29">
        <v>198144</v>
      </c>
      <c r="H2958" s="29">
        <v>1</v>
      </c>
      <c r="I2958" s="22"/>
    </row>
    <row r="2959" spans="1:9" x14ac:dyDescent="0.25">
      <c r="A2959" s="136" t="s">
        <v>117</v>
      </c>
      <c r="B2959" s="137"/>
      <c r="C2959" s="137"/>
      <c r="D2959" s="137"/>
      <c r="E2959" s="137"/>
      <c r="F2959" s="137"/>
      <c r="G2959" s="137"/>
      <c r="H2959" s="137"/>
      <c r="I2959" s="22"/>
    </row>
    <row r="2960" spans="1:9" x14ac:dyDescent="0.25">
      <c r="A2960" s="127" t="s">
        <v>16</v>
      </c>
      <c r="B2960" s="128"/>
      <c r="C2960" s="128"/>
      <c r="D2960" s="128"/>
      <c r="E2960" s="128"/>
      <c r="F2960" s="128"/>
      <c r="G2960" s="128"/>
      <c r="H2960" s="129"/>
      <c r="I2960" s="22"/>
    </row>
    <row r="2961" spans="1:9" x14ac:dyDescent="0.25">
      <c r="A2961" s="4"/>
      <c r="B2961" s="1"/>
      <c r="C2961" s="1"/>
      <c r="D2961" s="4"/>
      <c r="E2961" s="4"/>
      <c r="F2961" s="4"/>
      <c r="G2961" s="4"/>
      <c r="H2961" s="4"/>
      <c r="I2961" s="22"/>
    </row>
    <row r="2962" spans="1:9" x14ac:dyDescent="0.25">
      <c r="A2962" s="127" t="s">
        <v>8</v>
      </c>
      <c r="B2962" s="128"/>
      <c r="C2962" s="128"/>
      <c r="D2962" s="128"/>
      <c r="E2962" s="128"/>
      <c r="F2962" s="128"/>
      <c r="G2962" s="128"/>
      <c r="H2962" s="129"/>
      <c r="I2962" s="22"/>
    </row>
    <row r="2963" spans="1:9" x14ac:dyDescent="0.25">
      <c r="A2963" s="4">
        <v>4269</v>
      </c>
      <c r="B2963" s="4" t="s">
        <v>1824</v>
      </c>
      <c r="C2963" s="4" t="s">
        <v>1825</v>
      </c>
      <c r="D2963" s="4" t="s">
        <v>9</v>
      </c>
      <c r="E2963" s="4" t="s">
        <v>14</v>
      </c>
      <c r="F2963" s="4">
        <v>0</v>
      </c>
      <c r="G2963" s="4">
        <v>0</v>
      </c>
      <c r="H2963" s="4">
        <v>4400</v>
      </c>
      <c r="I2963" s="22"/>
    </row>
    <row r="2964" spans="1:9" x14ac:dyDescent="0.25">
      <c r="A2964" s="127"/>
      <c r="B2964" s="128"/>
      <c r="C2964" s="128"/>
      <c r="D2964" s="128"/>
      <c r="E2964" s="128"/>
      <c r="F2964" s="128"/>
      <c r="G2964" s="128"/>
      <c r="H2964" s="129"/>
      <c r="I2964" s="22"/>
    </row>
    <row r="2965" spans="1:9" x14ac:dyDescent="0.25">
      <c r="A2965" s="166" t="s">
        <v>12</v>
      </c>
      <c r="B2965" s="167"/>
      <c r="C2965" s="167"/>
      <c r="D2965" s="167"/>
      <c r="E2965" s="167"/>
      <c r="F2965" s="167"/>
      <c r="G2965" s="167"/>
      <c r="H2965" s="168"/>
      <c r="I2965" s="22"/>
    </row>
    <row r="2966" spans="1:9" ht="27" x14ac:dyDescent="0.25">
      <c r="A2966" s="4">
        <v>4251</v>
      </c>
      <c r="B2966" s="4" t="s">
        <v>1323</v>
      </c>
      <c r="C2966" s="4" t="s">
        <v>454</v>
      </c>
      <c r="D2966" s="4" t="s">
        <v>15</v>
      </c>
      <c r="E2966" s="4" t="s">
        <v>14</v>
      </c>
      <c r="F2966" s="4">
        <v>69000</v>
      </c>
      <c r="G2966" s="4">
        <v>69000</v>
      </c>
      <c r="H2966" s="4">
        <v>1</v>
      </c>
      <c r="I2966" s="22"/>
    </row>
    <row r="2967" spans="1:9" ht="27" x14ac:dyDescent="0.25">
      <c r="A2967" s="4">
        <v>4251</v>
      </c>
      <c r="B2967" s="4" t="s">
        <v>4324</v>
      </c>
      <c r="C2967" s="4" t="s">
        <v>454</v>
      </c>
      <c r="D2967" s="4" t="s">
        <v>1212</v>
      </c>
      <c r="E2967" s="4" t="s">
        <v>14</v>
      </c>
      <c r="F2967" s="4">
        <v>540000</v>
      </c>
      <c r="G2967" s="4">
        <v>540000</v>
      </c>
      <c r="H2967" s="4">
        <v>1</v>
      </c>
      <c r="I2967" s="22"/>
    </row>
    <row r="2968" spans="1:9" x14ac:dyDescent="0.25">
      <c r="A2968" s="133" t="s">
        <v>53</v>
      </c>
      <c r="B2968" s="134"/>
      <c r="C2968" s="134"/>
      <c r="D2968" s="134"/>
      <c r="E2968" s="134"/>
      <c r="F2968" s="134"/>
      <c r="G2968" s="134"/>
      <c r="H2968" s="134"/>
      <c r="I2968" s="22"/>
    </row>
    <row r="2969" spans="1:9" x14ac:dyDescent="0.25">
      <c r="A2969" s="4"/>
      <c r="B2969" s="127" t="s">
        <v>16</v>
      </c>
      <c r="C2969" s="128"/>
      <c r="D2969" s="128"/>
      <c r="E2969" s="128"/>
      <c r="F2969" s="128"/>
      <c r="G2969" s="129"/>
      <c r="H2969" s="20"/>
      <c r="I2969" s="22"/>
    </row>
    <row r="2970" spans="1:9" ht="27" x14ac:dyDescent="0.25">
      <c r="A2970" s="4">
        <v>5113</v>
      </c>
      <c r="B2970" s="4" t="s">
        <v>4068</v>
      </c>
      <c r="C2970" s="4" t="s">
        <v>974</v>
      </c>
      <c r="D2970" s="4" t="s">
        <v>15</v>
      </c>
      <c r="E2970" s="4" t="s">
        <v>14</v>
      </c>
      <c r="F2970" s="4">
        <v>115528800</v>
      </c>
      <c r="G2970" s="4">
        <v>115528800</v>
      </c>
      <c r="H2970" s="4">
        <v>1</v>
      </c>
      <c r="I2970" s="22"/>
    </row>
    <row r="2971" spans="1:9" ht="27" x14ac:dyDescent="0.25">
      <c r="A2971" s="4">
        <v>5113</v>
      </c>
      <c r="B2971" s="4" t="s">
        <v>3036</v>
      </c>
      <c r="C2971" s="4" t="s">
        <v>974</v>
      </c>
      <c r="D2971" s="4" t="s">
        <v>15</v>
      </c>
      <c r="E2971" s="4" t="s">
        <v>14</v>
      </c>
      <c r="F2971" s="4">
        <v>83756020</v>
      </c>
      <c r="G2971" s="4">
        <v>83756020</v>
      </c>
      <c r="H2971" s="4">
        <v>1</v>
      </c>
      <c r="I2971" s="22"/>
    </row>
    <row r="2972" spans="1:9" ht="27" x14ac:dyDescent="0.25">
      <c r="A2972" s="4">
        <v>5113</v>
      </c>
      <c r="B2972" s="4" t="s">
        <v>3037</v>
      </c>
      <c r="C2972" s="4" t="s">
        <v>974</v>
      </c>
      <c r="D2972" s="4" t="s">
        <v>15</v>
      </c>
      <c r="E2972" s="4" t="s">
        <v>14</v>
      </c>
      <c r="F2972" s="4">
        <v>132552430</v>
      </c>
      <c r="G2972" s="4">
        <v>132552430</v>
      </c>
      <c r="H2972" s="4">
        <v>1</v>
      </c>
      <c r="I2972" s="22"/>
    </row>
    <row r="2973" spans="1:9" ht="27" x14ac:dyDescent="0.25">
      <c r="A2973" s="4">
        <v>5113</v>
      </c>
      <c r="B2973" s="4" t="s">
        <v>1966</v>
      </c>
      <c r="C2973" s="4" t="s">
        <v>974</v>
      </c>
      <c r="D2973" s="4" t="s">
        <v>381</v>
      </c>
      <c r="E2973" s="4" t="s">
        <v>14</v>
      </c>
      <c r="F2973" s="4">
        <v>62304080</v>
      </c>
      <c r="G2973" s="4">
        <v>62304080</v>
      </c>
      <c r="H2973" s="4">
        <v>1</v>
      </c>
      <c r="I2973" s="22"/>
    </row>
    <row r="2974" spans="1:9" ht="27" x14ac:dyDescent="0.25">
      <c r="A2974" s="4">
        <v>5113</v>
      </c>
      <c r="B2974" s="4" t="s">
        <v>1967</v>
      </c>
      <c r="C2974" s="4" t="s">
        <v>974</v>
      </c>
      <c r="D2974" s="4" t="s">
        <v>15</v>
      </c>
      <c r="E2974" s="4" t="s">
        <v>14</v>
      </c>
      <c r="F2974" s="4">
        <v>84067620</v>
      </c>
      <c r="G2974" s="4">
        <v>84067620</v>
      </c>
      <c r="H2974" s="4">
        <v>1</v>
      </c>
      <c r="I2974" s="22"/>
    </row>
    <row r="2975" spans="1:9" ht="40.5" x14ac:dyDescent="0.25">
      <c r="A2975" s="4" t="s">
        <v>1978</v>
      </c>
      <c r="B2975" s="4" t="s">
        <v>2039</v>
      </c>
      <c r="C2975" s="4" t="s">
        <v>422</v>
      </c>
      <c r="D2975" s="4" t="s">
        <v>381</v>
      </c>
      <c r="E2975" s="4" t="s">
        <v>14</v>
      </c>
      <c r="F2975" s="4">
        <v>30378000</v>
      </c>
      <c r="G2975" s="4">
        <v>30378000</v>
      </c>
      <c r="H2975" s="4">
        <v>1</v>
      </c>
      <c r="I2975" s="22"/>
    </row>
    <row r="2976" spans="1:9" ht="40.5" x14ac:dyDescent="0.25">
      <c r="A2976" s="4">
        <v>4251</v>
      </c>
      <c r="B2976" s="4" t="s">
        <v>1948</v>
      </c>
      <c r="C2976" s="4" t="s">
        <v>422</v>
      </c>
      <c r="D2976" s="4" t="s">
        <v>381</v>
      </c>
      <c r="E2976" s="4" t="s">
        <v>14</v>
      </c>
      <c r="F2976" s="4">
        <v>0</v>
      </c>
      <c r="G2976" s="4">
        <v>0</v>
      </c>
      <c r="H2976" s="4">
        <v>1</v>
      </c>
      <c r="I2976" s="22"/>
    </row>
    <row r="2977" spans="1:9" ht="27" x14ac:dyDescent="0.25">
      <c r="A2977" s="4">
        <v>5113</v>
      </c>
      <c r="B2977" s="4" t="s">
        <v>5671</v>
      </c>
      <c r="C2977" s="4" t="s">
        <v>974</v>
      </c>
      <c r="D2977" s="4" t="s">
        <v>381</v>
      </c>
      <c r="E2977" s="4" t="s">
        <v>14</v>
      </c>
      <c r="F2977" s="4">
        <v>49980000</v>
      </c>
      <c r="G2977" s="4">
        <v>49980000</v>
      </c>
      <c r="H2977" s="4">
        <v>1</v>
      </c>
      <c r="I2977" s="22"/>
    </row>
    <row r="2978" spans="1:9" ht="27" x14ac:dyDescent="0.25">
      <c r="A2978" s="4">
        <v>5113</v>
      </c>
      <c r="B2978" s="4" t="s">
        <v>5716</v>
      </c>
      <c r="C2978" s="4" t="s">
        <v>974</v>
      </c>
      <c r="D2978" s="4" t="s">
        <v>15</v>
      </c>
      <c r="E2978" s="4" t="s">
        <v>14</v>
      </c>
      <c r="F2978" s="4">
        <v>0</v>
      </c>
      <c r="G2978" s="4">
        <v>0</v>
      </c>
      <c r="H2978" s="4">
        <v>1</v>
      </c>
      <c r="I2978" s="22"/>
    </row>
    <row r="2979" spans="1:9" ht="27" x14ac:dyDescent="0.25">
      <c r="A2979" s="4">
        <v>5113</v>
      </c>
      <c r="B2979" s="4" t="s">
        <v>6369</v>
      </c>
      <c r="C2979" s="4" t="s">
        <v>974</v>
      </c>
      <c r="D2979" s="4" t="s">
        <v>381</v>
      </c>
      <c r="E2979" s="4" t="s">
        <v>14</v>
      </c>
      <c r="F2979" s="4">
        <v>0</v>
      </c>
      <c r="G2979" s="4">
        <v>0</v>
      </c>
      <c r="H2979" s="4">
        <v>1</v>
      </c>
      <c r="I2979" s="22"/>
    </row>
    <row r="2980" spans="1:9" ht="27" x14ac:dyDescent="0.25">
      <c r="A2980" s="4">
        <v>5113</v>
      </c>
      <c r="B2980" s="4" t="s">
        <v>6370</v>
      </c>
      <c r="C2980" s="4" t="s">
        <v>974</v>
      </c>
      <c r="D2980" s="4" t="s">
        <v>381</v>
      </c>
      <c r="E2980" s="4" t="s">
        <v>14</v>
      </c>
      <c r="F2980" s="4">
        <v>18955060</v>
      </c>
      <c r="G2980" s="4">
        <v>18955060</v>
      </c>
      <c r="H2980" s="4">
        <v>1</v>
      </c>
      <c r="I2980" s="22"/>
    </row>
    <row r="2981" spans="1:9" ht="27" x14ac:dyDescent="0.25">
      <c r="A2981" s="4">
        <v>5113</v>
      </c>
      <c r="B2981" s="4" t="s">
        <v>6990</v>
      </c>
      <c r="C2981" s="4" t="s">
        <v>974</v>
      </c>
      <c r="D2981" s="4" t="s">
        <v>381</v>
      </c>
      <c r="E2981" s="4" t="s">
        <v>14</v>
      </c>
      <c r="F2981" s="4">
        <v>31123000</v>
      </c>
      <c r="G2981" s="4">
        <v>31123</v>
      </c>
      <c r="H2981" s="4">
        <v>1</v>
      </c>
      <c r="I2981" s="22"/>
    </row>
    <row r="2982" spans="1:9" ht="15" customHeight="1" x14ac:dyDescent="0.25">
      <c r="A2982" s="127" t="s">
        <v>12</v>
      </c>
      <c r="B2982" s="128"/>
      <c r="C2982" s="128"/>
      <c r="D2982" s="128"/>
      <c r="E2982" s="128"/>
      <c r="F2982" s="128"/>
      <c r="G2982" s="128"/>
      <c r="H2982" s="90"/>
      <c r="I2982" s="22"/>
    </row>
    <row r="2983" spans="1:9" ht="27" x14ac:dyDescent="0.25">
      <c r="A2983" s="29">
        <v>5113</v>
      </c>
      <c r="B2983" s="29" t="s">
        <v>4214</v>
      </c>
      <c r="C2983" s="29" t="s">
        <v>454</v>
      </c>
      <c r="D2983" s="29" t="s">
        <v>15</v>
      </c>
      <c r="E2983" s="29" t="s">
        <v>14</v>
      </c>
      <c r="F2983" s="29">
        <v>330000</v>
      </c>
      <c r="G2983" s="29">
        <v>330000</v>
      </c>
      <c r="H2983" s="29">
        <v>1</v>
      </c>
      <c r="I2983" s="22"/>
    </row>
    <row r="2984" spans="1:9" ht="27" x14ac:dyDescent="0.25">
      <c r="A2984" s="29">
        <v>5113</v>
      </c>
      <c r="B2984" s="29" t="s">
        <v>3027</v>
      </c>
      <c r="C2984" s="29" t="s">
        <v>454</v>
      </c>
      <c r="D2984" s="29" t="s">
        <v>15</v>
      </c>
      <c r="E2984" s="29" t="s">
        <v>14</v>
      </c>
      <c r="F2984" s="29">
        <v>2044877</v>
      </c>
      <c r="G2984" s="29">
        <v>2044877</v>
      </c>
      <c r="H2984" s="29">
        <v>1</v>
      </c>
      <c r="I2984" s="22"/>
    </row>
    <row r="2985" spans="1:9" ht="27" x14ac:dyDescent="0.25">
      <c r="A2985" s="29">
        <v>5113</v>
      </c>
      <c r="B2985" s="29" t="s">
        <v>3028</v>
      </c>
      <c r="C2985" s="29" t="s">
        <v>454</v>
      </c>
      <c r="D2985" s="29" t="s">
        <v>15</v>
      </c>
      <c r="E2985" s="29" t="s">
        <v>14</v>
      </c>
      <c r="F2985" s="29">
        <v>1279362</v>
      </c>
      <c r="G2985" s="29">
        <v>1279362</v>
      </c>
      <c r="H2985" s="29">
        <v>1</v>
      </c>
      <c r="I2985" s="22"/>
    </row>
    <row r="2986" spans="1:9" ht="27" x14ac:dyDescent="0.25">
      <c r="A2986" s="29">
        <v>4251</v>
      </c>
      <c r="B2986" s="29" t="s">
        <v>1999</v>
      </c>
      <c r="C2986" s="29" t="s">
        <v>454</v>
      </c>
      <c r="D2986" s="29" t="s">
        <v>15</v>
      </c>
      <c r="E2986" s="29" t="s">
        <v>14</v>
      </c>
      <c r="F2986" s="29">
        <v>620000</v>
      </c>
      <c r="G2986" s="29">
        <f>+F2986*H2986</f>
        <v>620000</v>
      </c>
      <c r="H2986" s="29">
        <v>1</v>
      </c>
      <c r="I2986" s="22"/>
    </row>
    <row r="2987" spans="1:9" ht="27" x14ac:dyDescent="0.25">
      <c r="A2987" s="29">
        <v>5113</v>
      </c>
      <c r="B2987" s="29" t="s">
        <v>2009</v>
      </c>
      <c r="C2987" s="29" t="s">
        <v>454</v>
      </c>
      <c r="D2987" s="29" t="s">
        <v>15</v>
      </c>
      <c r="E2987" s="29" t="s">
        <v>14</v>
      </c>
      <c r="F2987" s="29">
        <v>1457428</v>
      </c>
      <c r="G2987" s="29">
        <f>+F2987*H2987</f>
        <v>1457428</v>
      </c>
      <c r="H2987" s="29">
        <v>1</v>
      </c>
      <c r="I2987" s="22"/>
    </row>
    <row r="2988" spans="1:9" ht="27" x14ac:dyDescent="0.25">
      <c r="A2988" s="29">
        <v>5113</v>
      </c>
      <c r="B2988" s="29" t="s">
        <v>3987</v>
      </c>
      <c r="C2988" s="29" t="s">
        <v>454</v>
      </c>
      <c r="D2988" s="29" t="s">
        <v>1212</v>
      </c>
      <c r="E2988" s="29" t="s">
        <v>14</v>
      </c>
      <c r="F2988" s="29">
        <v>1142024</v>
      </c>
      <c r="G2988" s="29">
        <v>1142024</v>
      </c>
      <c r="H2988" s="29">
        <v>1</v>
      </c>
      <c r="I2988" s="22"/>
    </row>
    <row r="2989" spans="1:9" ht="27" x14ac:dyDescent="0.25">
      <c r="A2989" s="29">
        <v>5113</v>
      </c>
      <c r="B2989" s="29" t="s">
        <v>4981</v>
      </c>
      <c r="C2989" s="29" t="s">
        <v>1093</v>
      </c>
      <c r="D2989" s="29" t="s">
        <v>13</v>
      </c>
      <c r="E2989" s="29" t="s">
        <v>14</v>
      </c>
      <c r="F2989" s="29">
        <v>380675</v>
      </c>
      <c r="G2989" s="29">
        <v>380675</v>
      </c>
      <c r="H2989" s="29">
        <v>1</v>
      </c>
      <c r="I2989" s="22"/>
    </row>
    <row r="2990" spans="1:9" ht="27" x14ac:dyDescent="0.25">
      <c r="A2990" s="29">
        <v>5113</v>
      </c>
      <c r="B2990" s="29" t="s">
        <v>4982</v>
      </c>
      <c r="C2990" s="29" t="s">
        <v>1093</v>
      </c>
      <c r="D2990" s="29" t="s">
        <v>13</v>
      </c>
      <c r="E2990" s="29" t="s">
        <v>14</v>
      </c>
      <c r="F2990" s="29">
        <v>485809</v>
      </c>
      <c r="G2990" s="29">
        <v>485809</v>
      </c>
      <c r="H2990" s="29">
        <v>1</v>
      </c>
      <c r="I2990" s="22"/>
    </row>
    <row r="2991" spans="1:9" ht="27" x14ac:dyDescent="0.25">
      <c r="A2991" s="29">
        <v>5113</v>
      </c>
      <c r="B2991" s="29" t="s">
        <v>4983</v>
      </c>
      <c r="C2991" s="29" t="s">
        <v>1093</v>
      </c>
      <c r="D2991" s="29" t="s">
        <v>13</v>
      </c>
      <c r="E2991" s="29" t="s">
        <v>14</v>
      </c>
      <c r="F2991" s="29">
        <v>817951</v>
      </c>
      <c r="G2991" s="29">
        <v>817951</v>
      </c>
      <c r="H2991" s="29">
        <v>1</v>
      </c>
      <c r="I2991" s="22"/>
    </row>
    <row r="2992" spans="1:9" ht="27" x14ac:dyDescent="0.25">
      <c r="A2992" s="29">
        <v>5113</v>
      </c>
      <c r="B2992" s="29" t="s">
        <v>4984</v>
      </c>
      <c r="C2992" s="29" t="s">
        <v>1093</v>
      </c>
      <c r="D2992" s="29" t="s">
        <v>13</v>
      </c>
      <c r="E2992" s="29" t="s">
        <v>14</v>
      </c>
      <c r="F2992" s="29">
        <v>511745</v>
      </c>
      <c r="G2992" s="29">
        <v>511745</v>
      </c>
      <c r="H2992" s="29">
        <v>1</v>
      </c>
      <c r="I2992" s="22"/>
    </row>
    <row r="2993" spans="1:9" ht="27" x14ac:dyDescent="0.25">
      <c r="A2993" s="29">
        <v>5113</v>
      </c>
      <c r="B2993" s="29" t="s">
        <v>6020</v>
      </c>
      <c r="C2993" s="29" t="s">
        <v>454</v>
      </c>
      <c r="D2993" s="29" t="s">
        <v>15</v>
      </c>
      <c r="E2993" s="29" t="s">
        <v>14</v>
      </c>
      <c r="F2993" s="29">
        <v>0</v>
      </c>
      <c r="G2993" s="29">
        <v>0</v>
      </c>
      <c r="H2993" s="29">
        <v>1</v>
      </c>
      <c r="I2993" s="22"/>
    </row>
    <row r="2994" spans="1:9" ht="27" x14ac:dyDescent="0.25">
      <c r="A2994" s="29">
        <v>5113</v>
      </c>
      <c r="B2994" s="29" t="s">
        <v>6021</v>
      </c>
      <c r="C2994" s="29" t="s">
        <v>454</v>
      </c>
      <c r="D2994" s="29" t="s">
        <v>1212</v>
      </c>
      <c r="E2994" s="29" t="s">
        <v>14</v>
      </c>
      <c r="F2994" s="29">
        <v>0</v>
      </c>
      <c r="G2994" s="29">
        <v>0</v>
      </c>
      <c r="H2994" s="29">
        <v>1</v>
      </c>
      <c r="I2994" s="22"/>
    </row>
    <row r="2995" spans="1:9" ht="27" x14ac:dyDescent="0.25">
      <c r="A2995" s="29">
        <v>5113</v>
      </c>
      <c r="B2995" s="29" t="s">
        <v>6357</v>
      </c>
      <c r="C2995" s="29" t="s">
        <v>1093</v>
      </c>
      <c r="D2995" s="29" t="s">
        <v>13</v>
      </c>
      <c r="E2995" s="29" t="s">
        <v>14</v>
      </c>
      <c r="F2995" s="29">
        <v>406412</v>
      </c>
      <c r="G2995" s="29">
        <v>406412</v>
      </c>
      <c r="H2995" s="29">
        <v>1</v>
      </c>
      <c r="I2995" s="22"/>
    </row>
    <row r="2996" spans="1:9" ht="27" x14ac:dyDescent="0.25">
      <c r="A2996" s="29">
        <v>5113</v>
      </c>
      <c r="B2996" s="29" t="s">
        <v>6358</v>
      </c>
      <c r="C2996" s="29" t="s">
        <v>1093</v>
      </c>
      <c r="D2996" s="29" t="s">
        <v>13</v>
      </c>
      <c r="E2996" s="29" t="s">
        <v>14</v>
      </c>
      <c r="F2996" s="29">
        <v>1049929</v>
      </c>
      <c r="G2996" s="29">
        <v>1049929</v>
      </c>
      <c r="H2996" s="29">
        <v>1</v>
      </c>
      <c r="I2996" s="22"/>
    </row>
    <row r="2997" spans="1:9" ht="27" x14ac:dyDescent="0.25">
      <c r="A2997" s="29">
        <v>5113</v>
      </c>
      <c r="B2997" s="29" t="s">
        <v>6382</v>
      </c>
      <c r="C2997" s="29" t="s">
        <v>454</v>
      </c>
      <c r="D2997" s="29" t="s">
        <v>381</v>
      </c>
      <c r="E2997" s="29" t="s">
        <v>14</v>
      </c>
      <c r="F2997" s="29">
        <v>0</v>
      </c>
      <c r="G2997" s="29">
        <v>0</v>
      </c>
      <c r="H2997" s="29">
        <v>1</v>
      </c>
      <c r="I2997" s="22"/>
    </row>
    <row r="2998" spans="1:9" ht="27" x14ac:dyDescent="0.25">
      <c r="A2998" s="29">
        <v>5113</v>
      </c>
      <c r="B2998" s="29" t="s">
        <v>6383</v>
      </c>
      <c r="C2998" s="29" t="s">
        <v>454</v>
      </c>
      <c r="D2998" s="29" t="s">
        <v>381</v>
      </c>
      <c r="E2998" s="29" t="s">
        <v>14</v>
      </c>
      <c r="F2998" s="29">
        <v>382280</v>
      </c>
      <c r="G2998" s="29">
        <v>382280</v>
      </c>
      <c r="H2998" s="29">
        <v>1</v>
      </c>
      <c r="I2998" s="22"/>
    </row>
    <row r="2999" spans="1:9" ht="27" x14ac:dyDescent="0.25">
      <c r="A2999" s="29">
        <v>5113</v>
      </c>
      <c r="B2999" s="29" t="s">
        <v>6384</v>
      </c>
      <c r="C2999" s="29" t="s">
        <v>1093</v>
      </c>
      <c r="D2999" s="29" t="s">
        <v>13</v>
      </c>
      <c r="E2999" s="29" t="s">
        <v>14</v>
      </c>
      <c r="F2999" s="29">
        <v>0</v>
      </c>
      <c r="G2999" s="29">
        <v>0</v>
      </c>
      <c r="H2999" s="29">
        <v>1</v>
      </c>
      <c r="I2999" s="22"/>
    </row>
    <row r="3000" spans="1:9" ht="27" x14ac:dyDescent="0.25">
      <c r="A3000" s="29">
        <v>5113</v>
      </c>
      <c r="B3000" s="29" t="s">
        <v>6385</v>
      </c>
      <c r="C3000" s="29" t="s">
        <v>1093</v>
      </c>
      <c r="D3000" s="29" t="s">
        <v>13</v>
      </c>
      <c r="E3000" s="29" t="s">
        <v>14</v>
      </c>
      <c r="F3000" s="29">
        <v>114684</v>
      </c>
      <c r="G3000" s="29">
        <v>114684</v>
      </c>
      <c r="H3000" s="29">
        <v>1</v>
      </c>
      <c r="I3000" s="22"/>
    </row>
    <row r="3001" spans="1:9" ht="27" x14ac:dyDescent="0.25">
      <c r="A3001" s="29">
        <v>5113</v>
      </c>
      <c r="B3001" s="29" t="s">
        <v>6021</v>
      </c>
      <c r="C3001" s="29" t="s">
        <v>454</v>
      </c>
      <c r="D3001" s="29" t="s">
        <v>1212</v>
      </c>
      <c r="E3001" s="29" t="s">
        <v>14</v>
      </c>
      <c r="F3001" s="29">
        <v>275000</v>
      </c>
      <c r="G3001" s="29">
        <v>275000</v>
      </c>
      <c r="H3001" s="29">
        <v>1</v>
      </c>
      <c r="I3001" s="22"/>
    </row>
    <row r="3002" spans="1:9" ht="27" x14ac:dyDescent="0.25">
      <c r="A3002" s="29">
        <v>5113</v>
      </c>
      <c r="B3002" s="29" t="s">
        <v>6820</v>
      </c>
      <c r="C3002" s="29" t="s">
        <v>454</v>
      </c>
      <c r="D3002" s="29" t="s">
        <v>1212</v>
      </c>
      <c r="E3002" s="29" t="s">
        <v>14</v>
      </c>
      <c r="F3002" s="29">
        <v>382280</v>
      </c>
      <c r="G3002" s="29">
        <v>382280</v>
      </c>
      <c r="H3002" s="29">
        <v>1</v>
      </c>
      <c r="I3002" s="22"/>
    </row>
    <row r="3003" spans="1:9" ht="27" x14ac:dyDescent="0.25">
      <c r="A3003" s="29">
        <v>5113</v>
      </c>
      <c r="B3003" s="29" t="s">
        <v>6821</v>
      </c>
      <c r="C3003" s="29" t="s">
        <v>454</v>
      </c>
      <c r="D3003" s="29" t="s">
        <v>1212</v>
      </c>
      <c r="E3003" s="29" t="s">
        <v>14</v>
      </c>
      <c r="F3003" s="29">
        <v>627677</v>
      </c>
      <c r="G3003" s="29">
        <v>627677</v>
      </c>
      <c r="H3003" s="29">
        <v>1</v>
      </c>
      <c r="I3003" s="22"/>
    </row>
    <row r="3004" spans="1:9" ht="27" x14ac:dyDescent="0.25">
      <c r="A3004" s="29">
        <v>5113</v>
      </c>
      <c r="B3004" s="29" t="s">
        <v>7233</v>
      </c>
      <c r="C3004" s="29" t="s">
        <v>1093</v>
      </c>
      <c r="D3004" s="29" t="s">
        <v>13</v>
      </c>
      <c r="E3004" s="29" t="s">
        <v>14</v>
      </c>
      <c r="F3004" s="29">
        <v>188303</v>
      </c>
      <c r="G3004" s="29">
        <v>188303</v>
      </c>
      <c r="H3004" s="29">
        <v>1</v>
      </c>
      <c r="I3004" s="22"/>
    </row>
    <row r="3005" spans="1:9" x14ac:dyDescent="0.25">
      <c r="A3005" s="138" t="s">
        <v>8</v>
      </c>
      <c r="B3005" s="139"/>
      <c r="C3005" s="139"/>
      <c r="D3005" s="139"/>
      <c r="E3005" s="139"/>
      <c r="F3005" s="139"/>
      <c r="G3005" s="139"/>
      <c r="H3005" s="140"/>
      <c r="I3005" s="22"/>
    </row>
    <row r="3006" spans="1:9" ht="27" x14ac:dyDescent="0.25">
      <c r="A3006" s="29">
        <v>5129</v>
      </c>
      <c r="B3006" s="29" t="s">
        <v>6012</v>
      </c>
      <c r="C3006" s="29" t="s">
        <v>2541</v>
      </c>
      <c r="D3006" s="29" t="s">
        <v>381</v>
      </c>
      <c r="E3006" s="29" t="s">
        <v>10</v>
      </c>
      <c r="F3006" s="29">
        <v>0</v>
      </c>
      <c r="G3006" s="29">
        <f>H3006*F3006</f>
        <v>0</v>
      </c>
      <c r="H3006" s="29">
        <v>5</v>
      </c>
      <c r="I3006" s="22"/>
    </row>
    <row r="3007" spans="1:9" ht="27" x14ac:dyDescent="0.25">
      <c r="A3007" s="29">
        <v>5129</v>
      </c>
      <c r="B3007" s="29" t="s">
        <v>6013</v>
      </c>
      <c r="C3007" s="29" t="s">
        <v>2541</v>
      </c>
      <c r="D3007" s="29" t="s">
        <v>381</v>
      </c>
      <c r="E3007" s="29" t="s">
        <v>10</v>
      </c>
      <c r="F3007" s="29">
        <v>0</v>
      </c>
      <c r="G3007" s="29">
        <f t="shared" ref="G3007:G3011" si="55">H3007*F3007</f>
        <v>0</v>
      </c>
      <c r="H3007" s="29">
        <v>2</v>
      </c>
      <c r="I3007" s="22"/>
    </row>
    <row r="3008" spans="1:9" ht="27" x14ac:dyDescent="0.25">
      <c r="A3008" s="29">
        <v>5129</v>
      </c>
      <c r="B3008" s="29" t="s">
        <v>6014</v>
      </c>
      <c r="C3008" s="29" t="s">
        <v>2541</v>
      </c>
      <c r="D3008" s="29" t="s">
        <v>381</v>
      </c>
      <c r="E3008" s="29" t="s">
        <v>10</v>
      </c>
      <c r="F3008" s="29">
        <v>0</v>
      </c>
      <c r="G3008" s="29">
        <f t="shared" si="55"/>
        <v>0</v>
      </c>
      <c r="H3008" s="29">
        <v>7</v>
      </c>
      <c r="I3008" s="22"/>
    </row>
    <row r="3009" spans="1:9" ht="40.5" x14ac:dyDescent="0.25">
      <c r="A3009" s="29">
        <v>5129</v>
      </c>
      <c r="B3009" s="29" t="s">
        <v>6015</v>
      </c>
      <c r="C3009" s="29" t="s">
        <v>3354</v>
      </c>
      <c r="D3009" s="29" t="s">
        <v>381</v>
      </c>
      <c r="E3009" s="29" t="s">
        <v>10</v>
      </c>
      <c r="F3009" s="29">
        <v>0</v>
      </c>
      <c r="G3009" s="29">
        <f t="shared" si="55"/>
        <v>0</v>
      </c>
      <c r="H3009" s="29">
        <v>1</v>
      </c>
      <c r="I3009" s="22"/>
    </row>
    <row r="3010" spans="1:9" ht="40.5" x14ac:dyDescent="0.25">
      <c r="A3010" s="29">
        <v>5129</v>
      </c>
      <c r="B3010" s="29" t="s">
        <v>6016</v>
      </c>
      <c r="C3010" s="29" t="s">
        <v>3354</v>
      </c>
      <c r="D3010" s="29" t="s">
        <v>381</v>
      </c>
      <c r="E3010" s="29" t="s">
        <v>10</v>
      </c>
      <c r="F3010" s="29">
        <v>0</v>
      </c>
      <c r="G3010" s="29">
        <f t="shared" si="55"/>
        <v>0</v>
      </c>
      <c r="H3010" s="29">
        <v>1</v>
      </c>
      <c r="I3010" s="22"/>
    </row>
    <row r="3011" spans="1:9" ht="40.5" x14ac:dyDescent="0.25">
      <c r="A3011" s="29">
        <v>5129</v>
      </c>
      <c r="B3011" s="29" t="s">
        <v>6017</v>
      </c>
      <c r="C3011" s="29" t="s">
        <v>3354</v>
      </c>
      <c r="D3011" s="29" t="s">
        <v>381</v>
      </c>
      <c r="E3011" s="29" t="s">
        <v>10</v>
      </c>
      <c r="F3011" s="29">
        <v>0</v>
      </c>
      <c r="G3011" s="29">
        <f t="shared" si="55"/>
        <v>0</v>
      </c>
      <c r="H3011" s="29">
        <v>2</v>
      </c>
      <c r="I3011" s="22"/>
    </row>
    <row r="3012" spans="1:9" ht="27" x14ac:dyDescent="0.25">
      <c r="A3012" s="29">
        <v>5129</v>
      </c>
      <c r="B3012" s="29" t="s">
        <v>6098</v>
      </c>
      <c r="C3012" s="29" t="s">
        <v>2541</v>
      </c>
      <c r="D3012" s="29" t="s">
        <v>9</v>
      </c>
      <c r="E3012" s="29" t="s">
        <v>10</v>
      </c>
      <c r="F3012" s="29">
        <v>580000</v>
      </c>
      <c r="G3012" s="29">
        <f t="shared" ref="G3012:G3017" si="56">H3012*F3012</f>
        <v>2900000</v>
      </c>
      <c r="H3012" s="29">
        <v>5</v>
      </c>
      <c r="I3012" s="22"/>
    </row>
    <row r="3013" spans="1:9" ht="27" x14ac:dyDescent="0.25">
      <c r="A3013" s="29">
        <v>5129</v>
      </c>
      <c r="B3013" s="29" t="s">
        <v>6099</v>
      </c>
      <c r="C3013" s="29" t="s">
        <v>2541</v>
      </c>
      <c r="D3013" s="29" t="s">
        <v>9</v>
      </c>
      <c r="E3013" s="29" t="s">
        <v>10</v>
      </c>
      <c r="F3013" s="29">
        <v>875000</v>
      </c>
      <c r="G3013" s="29">
        <f t="shared" si="56"/>
        <v>1750000</v>
      </c>
      <c r="H3013" s="29">
        <v>2</v>
      </c>
      <c r="I3013" s="22"/>
    </row>
    <row r="3014" spans="1:9" ht="27" x14ac:dyDescent="0.25">
      <c r="A3014" s="29">
        <v>5129</v>
      </c>
      <c r="B3014" s="29" t="s">
        <v>6100</v>
      </c>
      <c r="C3014" s="29" t="s">
        <v>2541</v>
      </c>
      <c r="D3014" s="29" t="s">
        <v>9</v>
      </c>
      <c r="E3014" s="29" t="s">
        <v>10</v>
      </c>
      <c r="F3014" s="29">
        <v>507628.57</v>
      </c>
      <c r="G3014" s="29">
        <f t="shared" si="56"/>
        <v>3553399.99</v>
      </c>
      <c r="H3014" s="29">
        <v>7</v>
      </c>
      <c r="I3014" s="22"/>
    </row>
    <row r="3015" spans="1:9" ht="40.5" x14ac:dyDescent="0.25">
      <c r="A3015" s="29">
        <v>5129</v>
      </c>
      <c r="B3015" s="29" t="s">
        <v>6101</v>
      </c>
      <c r="C3015" s="29" t="s">
        <v>3354</v>
      </c>
      <c r="D3015" s="29" t="s">
        <v>9</v>
      </c>
      <c r="E3015" s="29" t="s">
        <v>10</v>
      </c>
      <c r="F3015" s="29">
        <v>700000</v>
      </c>
      <c r="G3015" s="29">
        <f t="shared" si="56"/>
        <v>700000</v>
      </c>
      <c r="H3015" s="29">
        <v>1</v>
      </c>
      <c r="I3015" s="22"/>
    </row>
    <row r="3016" spans="1:9" ht="40.5" x14ac:dyDescent="0.25">
      <c r="A3016" s="29">
        <v>5129</v>
      </c>
      <c r="B3016" s="29" t="s">
        <v>6102</v>
      </c>
      <c r="C3016" s="29" t="s">
        <v>3354</v>
      </c>
      <c r="D3016" s="29" t="s">
        <v>9</v>
      </c>
      <c r="E3016" s="29" t="s">
        <v>10</v>
      </c>
      <c r="F3016" s="29">
        <v>2400000</v>
      </c>
      <c r="G3016" s="29">
        <f t="shared" si="56"/>
        <v>2400000</v>
      </c>
      <c r="H3016" s="29">
        <v>1</v>
      </c>
      <c r="I3016" s="22"/>
    </row>
    <row r="3017" spans="1:9" ht="40.5" x14ac:dyDescent="0.25">
      <c r="A3017" s="29">
        <v>5129</v>
      </c>
      <c r="B3017" s="29" t="s">
        <v>6103</v>
      </c>
      <c r="C3017" s="29" t="s">
        <v>3354</v>
      </c>
      <c r="D3017" s="29" t="s">
        <v>9</v>
      </c>
      <c r="E3017" s="29" t="s">
        <v>10</v>
      </c>
      <c r="F3017" s="29">
        <v>1749500</v>
      </c>
      <c r="G3017" s="29">
        <f t="shared" si="56"/>
        <v>3499000</v>
      </c>
      <c r="H3017" s="29">
        <v>2</v>
      </c>
      <c r="I3017" s="22"/>
    </row>
    <row r="3018" spans="1:9" ht="15" customHeight="1" x14ac:dyDescent="0.25">
      <c r="A3018" s="133" t="s">
        <v>219</v>
      </c>
      <c r="B3018" s="134"/>
      <c r="C3018" s="134"/>
      <c r="D3018" s="134"/>
      <c r="E3018" s="134"/>
      <c r="F3018" s="134"/>
      <c r="G3018" s="134"/>
      <c r="H3018" s="135"/>
      <c r="I3018" s="22"/>
    </row>
    <row r="3019" spans="1:9" x14ac:dyDescent="0.25">
      <c r="A3019" s="127" t="s">
        <v>8</v>
      </c>
      <c r="B3019" s="128"/>
      <c r="C3019" s="128"/>
      <c r="D3019" s="128"/>
      <c r="E3019" s="128"/>
      <c r="F3019" s="128"/>
      <c r="G3019" s="128"/>
      <c r="H3019" s="129"/>
      <c r="I3019" s="22"/>
    </row>
    <row r="3020" spans="1:9" ht="40.5" x14ac:dyDescent="0.25">
      <c r="A3020" s="32"/>
      <c r="B3020" s="32" t="s">
        <v>1034</v>
      </c>
      <c r="C3020" s="32" t="s">
        <v>497</v>
      </c>
      <c r="D3020" s="32" t="s">
        <v>9</v>
      </c>
      <c r="E3020" s="32" t="s">
        <v>14</v>
      </c>
      <c r="F3020" s="32">
        <v>0</v>
      </c>
      <c r="G3020" s="32">
        <v>0</v>
      </c>
      <c r="H3020" s="32">
        <v>1</v>
      </c>
      <c r="I3020" s="22"/>
    </row>
    <row r="3021" spans="1:9" ht="15" customHeight="1" x14ac:dyDescent="0.25">
      <c r="A3021" s="160" t="s">
        <v>220</v>
      </c>
      <c r="B3021" s="161"/>
      <c r="C3021" s="161"/>
      <c r="D3021" s="161"/>
      <c r="E3021" s="161"/>
      <c r="F3021" s="161"/>
      <c r="G3021" s="161"/>
      <c r="H3021" s="162"/>
      <c r="I3021" s="22"/>
    </row>
    <row r="3022" spans="1:9" ht="40.5" x14ac:dyDescent="0.25">
      <c r="A3022" s="32">
        <v>4239</v>
      </c>
      <c r="B3022" s="32" t="s">
        <v>4339</v>
      </c>
      <c r="C3022" s="32" t="s">
        <v>497</v>
      </c>
      <c r="D3022" s="32" t="s">
        <v>9</v>
      </c>
      <c r="E3022" s="32" t="s">
        <v>14</v>
      </c>
      <c r="F3022" s="32">
        <v>1000000</v>
      </c>
      <c r="G3022" s="32">
        <v>1000000</v>
      </c>
      <c r="H3022" s="32">
        <v>1</v>
      </c>
      <c r="I3022" s="22"/>
    </row>
    <row r="3023" spans="1:9" ht="40.5" x14ac:dyDescent="0.25">
      <c r="A3023" s="32">
        <v>4239</v>
      </c>
      <c r="B3023" s="32" t="s">
        <v>4206</v>
      </c>
      <c r="C3023" s="32" t="s">
        <v>497</v>
      </c>
      <c r="D3023" s="32" t="s">
        <v>9</v>
      </c>
      <c r="E3023" s="32" t="s">
        <v>14</v>
      </c>
      <c r="F3023" s="32">
        <v>4500000</v>
      </c>
      <c r="G3023" s="32">
        <v>4500000</v>
      </c>
      <c r="H3023" s="32">
        <v>1</v>
      </c>
      <c r="I3023" s="22"/>
    </row>
    <row r="3024" spans="1:9" ht="40.5" x14ac:dyDescent="0.25">
      <c r="A3024" s="32">
        <v>4239</v>
      </c>
      <c r="B3024" s="32" t="s">
        <v>4090</v>
      </c>
      <c r="C3024" s="32" t="s">
        <v>497</v>
      </c>
      <c r="D3024" s="32" t="s">
        <v>9</v>
      </c>
      <c r="E3024" s="32" t="s">
        <v>14</v>
      </c>
      <c r="F3024" s="32">
        <v>5100000</v>
      </c>
      <c r="G3024" s="32">
        <v>5100000</v>
      </c>
      <c r="H3024" s="32">
        <v>1</v>
      </c>
      <c r="I3024" s="22"/>
    </row>
    <row r="3025" spans="1:30" ht="40.5" x14ac:dyDescent="0.25">
      <c r="A3025" s="32">
        <v>4239</v>
      </c>
      <c r="B3025" s="32" t="s">
        <v>1034</v>
      </c>
      <c r="C3025" s="32" t="s">
        <v>497</v>
      </c>
      <c r="D3025" s="32" t="s">
        <v>9</v>
      </c>
      <c r="E3025" s="32" t="s">
        <v>14</v>
      </c>
      <c r="F3025" s="32">
        <v>0</v>
      </c>
      <c r="G3025" s="32">
        <v>0</v>
      </c>
      <c r="H3025" s="32">
        <v>1</v>
      </c>
      <c r="I3025" s="22"/>
    </row>
    <row r="3026" spans="1:30" ht="40.5" x14ac:dyDescent="0.25">
      <c r="A3026" s="32">
        <v>4239</v>
      </c>
      <c r="B3026" s="32" t="s">
        <v>755</v>
      </c>
      <c r="C3026" s="32" t="s">
        <v>497</v>
      </c>
      <c r="D3026" s="32" t="s">
        <v>9</v>
      </c>
      <c r="E3026" s="32" t="s">
        <v>14</v>
      </c>
      <c r="F3026" s="32">
        <v>1398000</v>
      </c>
      <c r="G3026" s="32">
        <v>1398000</v>
      </c>
      <c r="H3026" s="32">
        <v>1</v>
      </c>
      <c r="I3026" s="22"/>
    </row>
    <row r="3027" spans="1:30" ht="40.5" x14ac:dyDescent="0.25">
      <c r="A3027" s="32">
        <v>4239</v>
      </c>
      <c r="B3027" s="32" t="s">
        <v>756</v>
      </c>
      <c r="C3027" s="32" t="s">
        <v>497</v>
      </c>
      <c r="D3027" s="32" t="s">
        <v>9</v>
      </c>
      <c r="E3027" s="32" t="s">
        <v>14</v>
      </c>
      <c r="F3027" s="32">
        <v>1400000</v>
      </c>
      <c r="G3027" s="32">
        <v>1400000</v>
      </c>
      <c r="H3027" s="32">
        <v>1</v>
      </c>
      <c r="I3027" s="22"/>
    </row>
    <row r="3028" spans="1:30" ht="40.5" x14ac:dyDescent="0.25">
      <c r="A3028" s="32">
        <v>4239</v>
      </c>
      <c r="B3028" s="32" t="s">
        <v>757</v>
      </c>
      <c r="C3028" s="32" t="s">
        <v>497</v>
      </c>
      <c r="D3028" s="32" t="s">
        <v>9</v>
      </c>
      <c r="E3028" s="32" t="s">
        <v>14</v>
      </c>
      <c r="F3028" s="32">
        <v>400000</v>
      </c>
      <c r="G3028" s="32">
        <v>400000</v>
      </c>
      <c r="H3028" s="32">
        <v>1</v>
      </c>
      <c r="I3028" s="22"/>
    </row>
    <row r="3029" spans="1:30" ht="40.5" x14ac:dyDescent="0.25">
      <c r="A3029" s="32">
        <v>4239</v>
      </c>
      <c r="B3029" s="32" t="s">
        <v>758</v>
      </c>
      <c r="C3029" s="32" t="s">
        <v>497</v>
      </c>
      <c r="D3029" s="32" t="s">
        <v>9</v>
      </c>
      <c r="E3029" s="32" t="s">
        <v>14</v>
      </c>
      <c r="F3029" s="32">
        <v>409000</v>
      </c>
      <c r="G3029" s="32">
        <v>409000</v>
      </c>
      <c r="H3029" s="32">
        <v>1</v>
      </c>
      <c r="I3029" s="22"/>
    </row>
    <row r="3030" spans="1:30" ht="40.5" x14ac:dyDescent="0.25">
      <c r="A3030" s="32">
        <v>4239</v>
      </c>
      <c r="B3030" s="32" t="s">
        <v>2030</v>
      </c>
      <c r="C3030" s="32" t="s">
        <v>497</v>
      </c>
      <c r="D3030" s="32" t="s">
        <v>13</v>
      </c>
      <c r="E3030" s="32" t="s">
        <v>14</v>
      </c>
      <c r="F3030" s="32">
        <v>300000</v>
      </c>
      <c r="G3030" s="32">
        <f>+F3030*H3030</f>
        <v>300000</v>
      </c>
      <c r="H3030" s="32">
        <v>1</v>
      </c>
      <c r="I3030" s="22"/>
    </row>
    <row r="3031" spans="1:30" ht="40.5" x14ac:dyDescent="0.25">
      <c r="A3031" s="32">
        <v>4239</v>
      </c>
      <c r="B3031" s="32" t="s">
        <v>2031</v>
      </c>
      <c r="C3031" s="32" t="s">
        <v>497</v>
      </c>
      <c r="D3031" s="32" t="s">
        <v>13</v>
      </c>
      <c r="E3031" s="32" t="s">
        <v>14</v>
      </c>
      <c r="F3031" s="32">
        <v>3268000</v>
      </c>
      <c r="G3031" s="32">
        <f t="shared" ref="G3031:G3032" si="57">+F3031*H3031</f>
        <v>3268000</v>
      </c>
      <c r="H3031" s="32">
        <v>1</v>
      </c>
      <c r="I3031" s="22"/>
    </row>
    <row r="3032" spans="1:30" ht="40.5" x14ac:dyDescent="0.25">
      <c r="A3032" s="32">
        <v>4239</v>
      </c>
      <c r="B3032" s="32" t="s">
        <v>2032</v>
      </c>
      <c r="C3032" s="32" t="s">
        <v>497</v>
      </c>
      <c r="D3032" s="32" t="s">
        <v>13</v>
      </c>
      <c r="E3032" s="32" t="s">
        <v>14</v>
      </c>
      <c r="F3032" s="32">
        <v>1200000</v>
      </c>
      <c r="G3032" s="32">
        <f t="shared" si="57"/>
        <v>1200000</v>
      </c>
      <c r="H3032" s="32">
        <v>1</v>
      </c>
      <c r="I3032" s="22"/>
    </row>
    <row r="3033" spans="1:30" ht="40.5" x14ac:dyDescent="0.25">
      <c r="A3033" s="32">
        <v>4239</v>
      </c>
      <c r="B3033" s="32" t="s">
        <v>759</v>
      </c>
      <c r="C3033" s="32" t="s">
        <v>497</v>
      </c>
      <c r="D3033" s="32" t="s">
        <v>9</v>
      </c>
      <c r="E3033" s="32" t="s">
        <v>14</v>
      </c>
      <c r="F3033" s="32">
        <v>2324000</v>
      </c>
      <c r="G3033" s="32">
        <v>2324000</v>
      </c>
      <c r="H3033" s="32">
        <v>1</v>
      </c>
      <c r="I3033" s="22"/>
    </row>
    <row r="3034" spans="1:30" ht="40.5" x14ac:dyDescent="0.25">
      <c r="A3034" s="32">
        <v>4239</v>
      </c>
      <c r="B3034" s="32" t="s">
        <v>760</v>
      </c>
      <c r="C3034" s="32" t="s">
        <v>497</v>
      </c>
      <c r="D3034" s="32" t="s">
        <v>9</v>
      </c>
      <c r="E3034" s="32" t="s">
        <v>14</v>
      </c>
      <c r="F3034" s="32">
        <v>668000</v>
      </c>
      <c r="G3034" s="32">
        <v>668000</v>
      </c>
      <c r="H3034" s="32">
        <v>1</v>
      </c>
      <c r="I3034" s="22"/>
    </row>
    <row r="3035" spans="1:30" ht="40.5" x14ac:dyDescent="0.25">
      <c r="A3035" s="32">
        <v>4239</v>
      </c>
      <c r="B3035" s="32" t="s">
        <v>761</v>
      </c>
      <c r="C3035" s="32" t="s">
        <v>497</v>
      </c>
      <c r="D3035" s="32" t="s">
        <v>9</v>
      </c>
      <c r="E3035" s="32" t="s">
        <v>14</v>
      </c>
      <c r="F3035" s="32">
        <v>534000</v>
      </c>
      <c r="G3035" s="32">
        <v>534000</v>
      </c>
      <c r="H3035" s="32">
        <v>1</v>
      </c>
      <c r="I3035" s="22"/>
    </row>
    <row r="3036" spans="1:30" ht="40.5" x14ac:dyDescent="0.25">
      <c r="A3036" s="32">
        <v>4239</v>
      </c>
      <c r="B3036" s="32" t="s">
        <v>6019</v>
      </c>
      <c r="C3036" s="32" t="s">
        <v>497</v>
      </c>
      <c r="D3036" s="32" t="s">
        <v>9</v>
      </c>
      <c r="E3036" s="32" t="s">
        <v>14</v>
      </c>
      <c r="F3036" s="32">
        <v>800000</v>
      </c>
      <c r="G3036" s="32">
        <v>800000</v>
      </c>
      <c r="H3036" s="32">
        <v>1</v>
      </c>
      <c r="I3036" s="22"/>
    </row>
    <row r="3037" spans="1:30" ht="40.5" x14ac:dyDescent="0.25">
      <c r="A3037" s="32">
        <v>4239</v>
      </c>
      <c r="B3037" s="32" t="s">
        <v>6244</v>
      </c>
      <c r="C3037" s="32" t="s">
        <v>497</v>
      </c>
      <c r="D3037" s="32" t="s">
        <v>9</v>
      </c>
      <c r="E3037" s="32" t="s">
        <v>14</v>
      </c>
      <c r="F3037" s="32">
        <v>2000000</v>
      </c>
      <c r="G3037" s="32">
        <v>2000000</v>
      </c>
      <c r="H3037" s="32">
        <v>1</v>
      </c>
      <c r="I3037" s="22"/>
    </row>
    <row r="3038" spans="1:30" ht="40.5" x14ac:dyDescent="0.25">
      <c r="A3038" s="32">
        <v>4239</v>
      </c>
      <c r="B3038" s="32" t="s">
        <v>6245</v>
      </c>
      <c r="C3038" s="32" t="s">
        <v>497</v>
      </c>
      <c r="D3038" s="32" t="s">
        <v>9</v>
      </c>
      <c r="E3038" s="32" t="s">
        <v>14</v>
      </c>
      <c r="F3038" s="32">
        <v>2000000</v>
      </c>
      <c r="G3038" s="32">
        <v>2000000</v>
      </c>
      <c r="H3038" s="32">
        <v>1</v>
      </c>
      <c r="I3038" s="22"/>
    </row>
    <row r="3039" spans="1:30" ht="40.5" x14ac:dyDescent="0.25">
      <c r="A3039" s="32">
        <v>4239</v>
      </c>
      <c r="B3039" s="32" t="s">
        <v>6246</v>
      </c>
      <c r="C3039" s="32" t="s">
        <v>497</v>
      </c>
      <c r="D3039" s="32" t="s">
        <v>9</v>
      </c>
      <c r="E3039" s="32" t="s">
        <v>14</v>
      </c>
      <c r="F3039" s="32">
        <v>1000000</v>
      </c>
      <c r="G3039" s="32">
        <v>1000000</v>
      </c>
      <c r="H3039" s="32">
        <v>1</v>
      </c>
      <c r="I3039" s="22"/>
    </row>
    <row r="3040" spans="1:30" s="28" customFormat="1" ht="15" customHeight="1" x14ac:dyDescent="0.25">
      <c r="A3040" s="133" t="s">
        <v>150</v>
      </c>
      <c r="B3040" s="134"/>
      <c r="C3040" s="134"/>
      <c r="D3040" s="134"/>
      <c r="E3040" s="134"/>
      <c r="F3040" s="134"/>
      <c r="G3040" s="134"/>
      <c r="H3040" s="135"/>
      <c r="I3040" s="22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  <c r="AC3040"/>
      <c r="AD3040"/>
    </row>
    <row r="3041" spans="1:30" s="12" customFormat="1" ht="13.5" customHeight="1" x14ac:dyDescent="0.25">
      <c r="D3041" s="234" t="s">
        <v>12</v>
      </c>
      <c r="E3041" s="234"/>
      <c r="F3041" s="54"/>
      <c r="G3041" s="54"/>
      <c r="H3041" s="53"/>
      <c r="I3041" s="22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  <c r="AC3041"/>
      <c r="AD3041"/>
    </row>
    <row r="3042" spans="1:30" s="71" customFormat="1" ht="40.5" x14ac:dyDescent="0.25">
      <c r="A3042" s="12">
        <v>4239</v>
      </c>
      <c r="B3042" s="12" t="s">
        <v>750</v>
      </c>
      <c r="C3042" s="12" t="s">
        <v>434</v>
      </c>
      <c r="D3042" s="12" t="s">
        <v>9</v>
      </c>
      <c r="E3042" s="12" t="s">
        <v>14</v>
      </c>
      <c r="F3042" s="12">
        <v>591000</v>
      </c>
      <c r="G3042" s="12">
        <v>591000</v>
      </c>
      <c r="H3042" s="12">
        <v>1</v>
      </c>
      <c r="I3042" s="2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</row>
    <row r="3043" spans="1:30" s="71" customFormat="1" ht="40.5" x14ac:dyDescent="0.25">
      <c r="A3043" s="12">
        <v>4239</v>
      </c>
      <c r="B3043" s="12" t="s">
        <v>751</v>
      </c>
      <c r="C3043" s="12" t="s">
        <v>434</v>
      </c>
      <c r="D3043" s="12" t="s">
        <v>9</v>
      </c>
      <c r="E3043" s="12" t="s">
        <v>14</v>
      </c>
      <c r="F3043" s="12">
        <v>270000</v>
      </c>
      <c r="G3043" s="12">
        <v>270000</v>
      </c>
      <c r="H3043" s="12">
        <v>1</v>
      </c>
      <c r="I3043" s="22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  <c r="AC3043"/>
      <c r="AD3043"/>
    </row>
    <row r="3044" spans="1:30" s="71" customFormat="1" ht="40.5" x14ac:dyDescent="0.25">
      <c r="A3044" s="12">
        <v>4239</v>
      </c>
      <c r="B3044" s="12" t="s">
        <v>752</v>
      </c>
      <c r="C3044" s="12" t="s">
        <v>434</v>
      </c>
      <c r="D3044" s="12" t="s">
        <v>9</v>
      </c>
      <c r="E3044" s="12" t="s">
        <v>14</v>
      </c>
      <c r="F3044" s="12">
        <v>234000</v>
      </c>
      <c r="G3044" s="12">
        <v>234000</v>
      </c>
      <c r="H3044" s="12">
        <v>1</v>
      </c>
      <c r="I3044" s="22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  <c r="AC3044"/>
      <c r="AD3044"/>
    </row>
    <row r="3045" spans="1:30" s="71" customFormat="1" ht="40.5" x14ac:dyDescent="0.25">
      <c r="A3045" s="12">
        <v>4239</v>
      </c>
      <c r="B3045" s="12" t="s">
        <v>753</v>
      </c>
      <c r="C3045" s="12" t="s">
        <v>434</v>
      </c>
      <c r="D3045" s="12" t="s">
        <v>9</v>
      </c>
      <c r="E3045" s="12" t="s">
        <v>14</v>
      </c>
      <c r="F3045" s="12">
        <v>406000</v>
      </c>
      <c r="G3045" s="12">
        <v>406000</v>
      </c>
      <c r="H3045" s="12">
        <v>1</v>
      </c>
      <c r="I3045" s="22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</row>
    <row r="3046" spans="1:30" s="71" customFormat="1" ht="40.5" x14ac:dyDescent="0.25">
      <c r="A3046" s="12">
        <v>4239</v>
      </c>
      <c r="B3046" s="12" t="s">
        <v>1869</v>
      </c>
      <c r="C3046" s="12" t="s">
        <v>434</v>
      </c>
      <c r="D3046" s="12" t="s">
        <v>9</v>
      </c>
      <c r="E3046" s="12" t="s">
        <v>14</v>
      </c>
      <c r="F3046" s="12">
        <v>0</v>
      </c>
      <c r="G3046" s="12">
        <v>0</v>
      </c>
      <c r="H3046" s="12">
        <v>1</v>
      </c>
      <c r="I3046" s="22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  <c r="AC3046"/>
      <c r="AD3046"/>
    </row>
    <row r="3047" spans="1:30" s="71" customFormat="1" ht="40.5" x14ac:dyDescent="0.25">
      <c r="A3047" s="12">
        <v>4239</v>
      </c>
      <c r="B3047" s="12" t="s">
        <v>1870</v>
      </c>
      <c r="C3047" s="12" t="s">
        <v>434</v>
      </c>
      <c r="D3047" s="12" t="s">
        <v>9</v>
      </c>
      <c r="E3047" s="12" t="s">
        <v>14</v>
      </c>
      <c r="F3047" s="12">
        <v>0</v>
      </c>
      <c r="G3047" s="12">
        <v>0</v>
      </c>
      <c r="H3047" s="12">
        <v>1</v>
      </c>
      <c r="I3047" s="22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  <c r="AC3047"/>
      <c r="AD3047"/>
    </row>
    <row r="3048" spans="1:30" s="71" customFormat="1" ht="40.5" x14ac:dyDescent="0.25">
      <c r="A3048" s="12">
        <v>4239</v>
      </c>
      <c r="B3048" s="12" t="s">
        <v>1871</v>
      </c>
      <c r="C3048" s="12" t="s">
        <v>434</v>
      </c>
      <c r="D3048" s="12" t="s">
        <v>9</v>
      </c>
      <c r="E3048" s="12" t="s">
        <v>14</v>
      </c>
      <c r="F3048" s="12">
        <v>0</v>
      </c>
      <c r="G3048" s="12">
        <v>0</v>
      </c>
      <c r="H3048" s="12">
        <v>1</v>
      </c>
      <c r="I3048" s="22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</row>
    <row r="3049" spans="1:30" s="28" customFormat="1" ht="40.5" x14ac:dyDescent="0.25">
      <c r="A3049" s="12">
        <v>4239</v>
      </c>
      <c r="B3049" s="12" t="s">
        <v>1872</v>
      </c>
      <c r="C3049" s="12" t="s">
        <v>434</v>
      </c>
      <c r="D3049" s="12" t="s">
        <v>9</v>
      </c>
      <c r="E3049" s="12" t="s">
        <v>14</v>
      </c>
      <c r="F3049" s="12">
        <v>0</v>
      </c>
      <c r="G3049" s="12">
        <v>0</v>
      </c>
      <c r="H3049" s="12">
        <v>1</v>
      </c>
      <c r="I3049" s="22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  <c r="AC3049"/>
      <c r="AD3049"/>
    </row>
    <row r="3050" spans="1:30" s="28" customFormat="1" ht="40.5" x14ac:dyDescent="0.25">
      <c r="A3050" s="12">
        <v>4239</v>
      </c>
      <c r="B3050" s="12" t="s">
        <v>1987</v>
      </c>
      <c r="C3050" s="12" t="s">
        <v>434</v>
      </c>
      <c r="D3050" s="12" t="s">
        <v>9</v>
      </c>
      <c r="E3050" s="12" t="s">
        <v>14</v>
      </c>
      <c r="F3050" s="12">
        <v>300000</v>
      </c>
      <c r="G3050" s="12">
        <v>300000</v>
      </c>
      <c r="H3050" s="12">
        <v>1</v>
      </c>
      <c r="I3050" s="22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  <c r="AC3050"/>
      <c r="AD3050"/>
    </row>
    <row r="3051" spans="1:30" s="28" customFormat="1" ht="40.5" x14ac:dyDescent="0.25">
      <c r="A3051" s="12">
        <v>4239</v>
      </c>
      <c r="B3051" s="12" t="s">
        <v>1988</v>
      </c>
      <c r="C3051" s="12" t="s">
        <v>434</v>
      </c>
      <c r="D3051" s="12" t="s">
        <v>9</v>
      </c>
      <c r="E3051" s="12" t="s">
        <v>14</v>
      </c>
      <c r="F3051" s="12">
        <v>100000</v>
      </c>
      <c r="G3051" s="12">
        <v>100000</v>
      </c>
      <c r="H3051" s="12">
        <v>1</v>
      </c>
      <c r="I3051" s="22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</row>
    <row r="3052" spans="1:30" s="28" customFormat="1" ht="40.5" x14ac:dyDescent="0.25">
      <c r="A3052" s="12">
        <v>4239</v>
      </c>
      <c r="B3052" s="12" t="s">
        <v>1989</v>
      </c>
      <c r="C3052" s="12" t="s">
        <v>434</v>
      </c>
      <c r="D3052" s="12" t="s">
        <v>9</v>
      </c>
      <c r="E3052" s="12" t="s">
        <v>14</v>
      </c>
      <c r="F3052" s="12">
        <v>300000</v>
      </c>
      <c r="G3052" s="12">
        <v>300000</v>
      </c>
      <c r="H3052" s="12">
        <v>1</v>
      </c>
      <c r="I3052" s="2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  <c r="AC3052"/>
      <c r="AD3052"/>
    </row>
    <row r="3053" spans="1:30" s="28" customFormat="1" ht="40.5" x14ac:dyDescent="0.25">
      <c r="A3053" s="12">
        <v>4239</v>
      </c>
      <c r="B3053" s="12" t="s">
        <v>1990</v>
      </c>
      <c r="C3053" s="12" t="s">
        <v>434</v>
      </c>
      <c r="D3053" s="12" t="s">
        <v>9</v>
      </c>
      <c r="E3053" s="12" t="s">
        <v>14</v>
      </c>
      <c r="F3053" s="12">
        <v>4500000</v>
      </c>
      <c r="G3053" s="12">
        <v>4500000</v>
      </c>
      <c r="H3053" s="12">
        <v>1</v>
      </c>
      <c r="I3053" s="22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  <c r="AC3053"/>
      <c r="AD3053"/>
    </row>
    <row r="3054" spans="1:30" s="28" customFormat="1" ht="40.5" x14ac:dyDescent="0.25">
      <c r="A3054" s="12">
        <v>4239</v>
      </c>
      <c r="B3054" s="12" t="s">
        <v>4802</v>
      </c>
      <c r="C3054" s="12" t="s">
        <v>434</v>
      </c>
      <c r="D3054" s="12" t="s">
        <v>9</v>
      </c>
      <c r="E3054" s="12" t="s">
        <v>14</v>
      </c>
      <c r="F3054" s="12">
        <v>200000</v>
      </c>
      <c r="G3054" s="12">
        <v>200000</v>
      </c>
      <c r="H3054" s="12">
        <v>1</v>
      </c>
      <c r="I3054" s="22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</row>
    <row r="3055" spans="1:30" s="28" customFormat="1" ht="40.5" x14ac:dyDescent="0.25">
      <c r="A3055" s="12">
        <v>4239</v>
      </c>
      <c r="B3055" s="12" t="s">
        <v>4803</v>
      </c>
      <c r="C3055" s="12" t="s">
        <v>434</v>
      </c>
      <c r="D3055" s="12" t="s">
        <v>9</v>
      </c>
      <c r="E3055" s="12" t="s">
        <v>14</v>
      </c>
      <c r="F3055" s="12">
        <v>250000</v>
      </c>
      <c r="G3055" s="12">
        <v>250000</v>
      </c>
      <c r="H3055" s="12">
        <v>1</v>
      </c>
      <c r="I3055" s="22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</row>
    <row r="3056" spans="1:30" s="28" customFormat="1" ht="40.5" x14ac:dyDescent="0.25">
      <c r="A3056" s="12">
        <v>4239</v>
      </c>
      <c r="B3056" s="12" t="s">
        <v>4804</v>
      </c>
      <c r="C3056" s="12" t="s">
        <v>434</v>
      </c>
      <c r="D3056" s="12" t="s">
        <v>9</v>
      </c>
      <c r="E3056" s="12" t="s">
        <v>14</v>
      </c>
      <c r="F3056" s="12">
        <v>100000</v>
      </c>
      <c r="G3056" s="12">
        <v>100000</v>
      </c>
      <c r="H3056" s="12">
        <v>1</v>
      </c>
      <c r="I3056" s="22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</row>
    <row r="3057" spans="1:30" s="28" customFormat="1" ht="40.5" x14ac:dyDescent="0.25">
      <c r="A3057" s="12">
        <v>4239</v>
      </c>
      <c r="B3057" s="12" t="s">
        <v>4805</v>
      </c>
      <c r="C3057" s="12" t="s">
        <v>434</v>
      </c>
      <c r="D3057" s="12" t="s">
        <v>9</v>
      </c>
      <c r="E3057" s="12" t="s">
        <v>14</v>
      </c>
      <c r="F3057" s="12">
        <v>600000</v>
      </c>
      <c r="G3057" s="12">
        <v>600000</v>
      </c>
      <c r="H3057" s="12">
        <v>1</v>
      </c>
      <c r="I3057" s="22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</row>
    <row r="3058" spans="1:30" s="28" customFormat="1" ht="40.5" x14ac:dyDescent="0.25">
      <c r="A3058" s="12">
        <v>4239</v>
      </c>
      <c r="B3058" s="12" t="s">
        <v>4806</v>
      </c>
      <c r="C3058" s="12" t="s">
        <v>434</v>
      </c>
      <c r="D3058" s="12" t="s">
        <v>9</v>
      </c>
      <c r="E3058" s="12" t="s">
        <v>14</v>
      </c>
      <c r="F3058" s="12">
        <v>350000</v>
      </c>
      <c r="G3058" s="12">
        <v>350000</v>
      </c>
      <c r="H3058" s="12">
        <v>1</v>
      </c>
      <c r="I3058" s="22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</row>
    <row r="3059" spans="1:30" ht="15" customHeight="1" x14ac:dyDescent="0.25">
      <c r="A3059" s="136" t="s">
        <v>228</v>
      </c>
      <c r="B3059" s="137"/>
      <c r="C3059" s="137"/>
      <c r="D3059" s="137"/>
      <c r="E3059" s="137"/>
      <c r="F3059" s="137"/>
      <c r="G3059" s="137"/>
      <c r="H3059" s="153"/>
      <c r="I3059" s="22"/>
    </row>
    <row r="3060" spans="1:30" ht="15" customHeight="1" x14ac:dyDescent="0.25">
      <c r="A3060" s="127" t="s">
        <v>8</v>
      </c>
      <c r="B3060" s="128"/>
      <c r="C3060" s="128"/>
      <c r="D3060" s="128"/>
      <c r="E3060" s="128"/>
      <c r="F3060" s="128"/>
      <c r="G3060" s="128"/>
      <c r="H3060" s="129"/>
      <c r="I3060" s="22"/>
    </row>
    <row r="3061" spans="1:30" ht="15" customHeight="1" x14ac:dyDescent="0.25">
      <c r="A3061" s="32">
        <v>4267</v>
      </c>
      <c r="B3061" s="32" t="s">
        <v>3861</v>
      </c>
      <c r="C3061" s="32" t="s">
        <v>959</v>
      </c>
      <c r="D3061" s="32" t="s">
        <v>381</v>
      </c>
      <c r="E3061" s="32" t="s">
        <v>14</v>
      </c>
      <c r="F3061" s="32">
        <v>800000</v>
      </c>
      <c r="G3061" s="32">
        <v>800000</v>
      </c>
      <c r="H3061" s="32">
        <v>1</v>
      </c>
      <c r="I3061" s="22"/>
    </row>
    <row r="3062" spans="1:30" ht="15" customHeight="1" x14ac:dyDescent="0.25">
      <c r="A3062" s="32">
        <v>4267</v>
      </c>
      <c r="B3062" s="32" t="s">
        <v>3856</v>
      </c>
      <c r="C3062" s="32" t="s">
        <v>957</v>
      </c>
      <c r="D3062" s="32" t="s">
        <v>381</v>
      </c>
      <c r="E3062" s="32" t="s">
        <v>10</v>
      </c>
      <c r="F3062" s="32">
        <v>11300</v>
      </c>
      <c r="G3062" s="32">
        <f>+F3062*H3062</f>
        <v>4983300</v>
      </c>
      <c r="H3062" s="32">
        <v>441</v>
      </c>
      <c r="I3062" s="22"/>
    </row>
    <row r="3063" spans="1:30" ht="15" customHeight="1" x14ac:dyDescent="0.25">
      <c r="A3063" s="32">
        <v>4267</v>
      </c>
      <c r="B3063" s="32" t="s">
        <v>3846</v>
      </c>
      <c r="C3063" s="32" t="s">
        <v>3847</v>
      </c>
      <c r="D3063" s="32" t="s">
        <v>9</v>
      </c>
      <c r="E3063" s="32" t="s">
        <v>10</v>
      </c>
      <c r="F3063" s="32">
        <v>6500</v>
      </c>
      <c r="G3063" s="32">
        <f>+F3063*H3063</f>
        <v>975000</v>
      </c>
      <c r="H3063" s="32">
        <v>150</v>
      </c>
      <c r="I3063" s="22"/>
    </row>
    <row r="3064" spans="1:30" ht="15" customHeight="1" x14ac:dyDescent="0.25">
      <c r="A3064" s="32">
        <v>4267</v>
      </c>
      <c r="B3064" s="32" t="s">
        <v>3848</v>
      </c>
      <c r="C3064" s="32" t="s">
        <v>3849</v>
      </c>
      <c r="D3064" s="32" t="s">
        <v>9</v>
      </c>
      <c r="E3064" s="32" t="s">
        <v>10</v>
      </c>
      <c r="F3064" s="32">
        <v>3500</v>
      </c>
      <c r="G3064" s="32">
        <f>+F3064*H3064</f>
        <v>525000</v>
      </c>
      <c r="H3064" s="32">
        <v>150</v>
      </c>
      <c r="I3064" s="22"/>
    </row>
    <row r="3065" spans="1:30" ht="27" x14ac:dyDescent="0.25">
      <c r="A3065" s="32">
        <v>4269</v>
      </c>
      <c r="B3065" s="32" t="s">
        <v>6066</v>
      </c>
      <c r="C3065" s="32" t="s">
        <v>3845</v>
      </c>
      <c r="D3065" s="32" t="s">
        <v>9</v>
      </c>
      <c r="E3065" s="32" t="s">
        <v>10</v>
      </c>
      <c r="F3065" s="32">
        <v>5000</v>
      </c>
      <c r="G3065" s="32">
        <f>+F3065*H3065</f>
        <v>1000000</v>
      </c>
      <c r="H3065" s="32">
        <v>200</v>
      </c>
      <c r="I3065" s="22"/>
    </row>
    <row r="3066" spans="1:30" ht="15" customHeight="1" x14ac:dyDescent="0.25">
      <c r="A3066" s="127" t="s">
        <v>12</v>
      </c>
      <c r="B3066" s="128"/>
      <c r="C3066" s="128"/>
      <c r="D3066" s="128"/>
      <c r="E3066" s="128"/>
      <c r="F3066" s="128"/>
      <c r="G3066" s="128"/>
      <c r="H3066" s="129"/>
      <c r="I3066" s="22"/>
    </row>
    <row r="3067" spans="1:30" ht="27" x14ac:dyDescent="0.25">
      <c r="A3067" s="32">
        <v>4239</v>
      </c>
      <c r="B3067" s="32" t="s">
        <v>1943</v>
      </c>
      <c r="C3067" s="32" t="s">
        <v>857</v>
      </c>
      <c r="D3067" s="32" t="s">
        <v>9</v>
      </c>
      <c r="E3067" s="32" t="s">
        <v>14</v>
      </c>
      <c r="F3067" s="32">
        <v>700000</v>
      </c>
      <c r="G3067" s="32">
        <v>700000</v>
      </c>
      <c r="H3067" s="32">
        <v>1</v>
      </c>
      <c r="I3067" s="22"/>
    </row>
    <row r="3068" spans="1:30" s="3" customFormat="1" ht="27" x14ac:dyDescent="0.25">
      <c r="A3068" s="32">
        <v>4239</v>
      </c>
      <c r="B3068" s="32" t="s">
        <v>1944</v>
      </c>
      <c r="C3068" s="32" t="s">
        <v>857</v>
      </c>
      <c r="D3068" s="32" t="s">
        <v>9</v>
      </c>
      <c r="E3068" s="32" t="s">
        <v>14</v>
      </c>
      <c r="F3068" s="32">
        <v>2000000</v>
      </c>
      <c r="G3068" s="32">
        <v>2000000</v>
      </c>
      <c r="H3068" s="32">
        <v>1</v>
      </c>
      <c r="I3068" s="79"/>
    </row>
    <row r="3069" spans="1:30" s="3" customFormat="1" ht="27" x14ac:dyDescent="0.25">
      <c r="A3069" s="32">
        <v>4239</v>
      </c>
      <c r="B3069" s="32" t="s">
        <v>1945</v>
      </c>
      <c r="C3069" s="32" t="s">
        <v>857</v>
      </c>
      <c r="D3069" s="32" t="s">
        <v>9</v>
      </c>
      <c r="E3069" s="32" t="s">
        <v>14</v>
      </c>
      <c r="F3069" s="32">
        <v>700000</v>
      </c>
      <c r="G3069" s="32">
        <v>700000</v>
      </c>
      <c r="H3069" s="32">
        <v>1</v>
      </c>
      <c r="I3069" s="79"/>
    </row>
    <row r="3070" spans="1:30" s="3" customFormat="1" ht="27" x14ac:dyDescent="0.25">
      <c r="A3070" s="32">
        <v>4239</v>
      </c>
      <c r="B3070" s="32" t="s">
        <v>1946</v>
      </c>
      <c r="C3070" s="32" t="s">
        <v>857</v>
      </c>
      <c r="D3070" s="32" t="s">
        <v>9</v>
      </c>
      <c r="E3070" s="32" t="s">
        <v>14</v>
      </c>
      <c r="F3070" s="32">
        <v>700000</v>
      </c>
      <c r="G3070" s="32">
        <v>700000</v>
      </c>
      <c r="H3070" s="32">
        <v>1</v>
      </c>
      <c r="I3070" s="79"/>
    </row>
    <row r="3071" spans="1:30" s="3" customFormat="1" ht="27" x14ac:dyDescent="0.25">
      <c r="A3071" s="32">
        <v>4239</v>
      </c>
      <c r="B3071" s="32" t="s">
        <v>1947</v>
      </c>
      <c r="C3071" s="32" t="s">
        <v>857</v>
      </c>
      <c r="D3071" s="32" t="s">
        <v>9</v>
      </c>
      <c r="E3071" s="32" t="s">
        <v>14</v>
      </c>
      <c r="F3071" s="32">
        <v>700000</v>
      </c>
      <c r="G3071" s="32">
        <v>700000</v>
      </c>
      <c r="H3071" s="32">
        <v>1</v>
      </c>
      <c r="I3071" s="79"/>
    </row>
    <row r="3072" spans="1:30" s="3" customFormat="1" ht="27" x14ac:dyDescent="0.25">
      <c r="A3072" s="32">
        <v>4239</v>
      </c>
      <c r="B3072" s="32" t="s">
        <v>2182</v>
      </c>
      <c r="C3072" s="32" t="s">
        <v>857</v>
      </c>
      <c r="D3072" s="32" t="s">
        <v>9</v>
      </c>
      <c r="E3072" s="32" t="s">
        <v>14</v>
      </c>
      <c r="F3072" s="32">
        <v>500000</v>
      </c>
      <c r="G3072" s="32">
        <v>500000</v>
      </c>
      <c r="H3072" s="32">
        <v>1</v>
      </c>
      <c r="I3072" s="79"/>
    </row>
    <row r="3073" spans="1:9" s="3" customFormat="1" ht="27" x14ac:dyDescent="0.25">
      <c r="A3073" s="32">
        <v>4239</v>
      </c>
      <c r="B3073" s="32" t="s">
        <v>2183</v>
      </c>
      <c r="C3073" s="32" t="s">
        <v>857</v>
      </c>
      <c r="D3073" s="32" t="s">
        <v>9</v>
      </c>
      <c r="E3073" s="32" t="s">
        <v>14</v>
      </c>
      <c r="F3073" s="32">
        <v>600000</v>
      </c>
      <c r="G3073" s="32">
        <v>600000</v>
      </c>
      <c r="H3073" s="32">
        <v>1</v>
      </c>
      <c r="I3073" s="79"/>
    </row>
    <row r="3074" spans="1:9" s="3" customFormat="1" ht="27" x14ac:dyDescent="0.25">
      <c r="A3074" s="32">
        <v>4239</v>
      </c>
      <c r="B3074" s="32" t="s">
        <v>2184</v>
      </c>
      <c r="C3074" s="32" t="s">
        <v>857</v>
      </c>
      <c r="D3074" s="32" t="s">
        <v>9</v>
      </c>
      <c r="E3074" s="32" t="s">
        <v>14</v>
      </c>
      <c r="F3074" s="32">
        <v>1000000</v>
      </c>
      <c r="G3074" s="32">
        <v>1000000</v>
      </c>
      <c r="H3074" s="32">
        <v>1</v>
      </c>
      <c r="I3074" s="79"/>
    </row>
    <row r="3075" spans="1:9" s="3" customFormat="1" ht="27" x14ac:dyDescent="0.25">
      <c r="A3075" s="32">
        <v>4251</v>
      </c>
      <c r="B3075" s="32" t="s">
        <v>6340</v>
      </c>
      <c r="C3075" s="32" t="s">
        <v>454</v>
      </c>
      <c r="D3075" s="32" t="s">
        <v>1212</v>
      </c>
      <c r="E3075" s="32" t="s">
        <v>14</v>
      </c>
      <c r="F3075" s="32">
        <v>31740</v>
      </c>
      <c r="G3075" s="32">
        <v>31740</v>
      </c>
      <c r="H3075" s="32">
        <v>1</v>
      </c>
      <c r="I3075" s="79"/>
    </row>
    <row r="3076" spans="1:9" x14ac:dyDescent="0.25">
      <c r="A3076" s="127" t="s">
        <v>16</v>
      </c>
      <c r="B3076" s="128"/>
      <c r="C3076" s="128"/>
      <c r="D3076" s="128"/>
      <c r="E3076" s="128"/>
      <c r="F3076" s="128"/>
      <c r="G3076" s="128"/>
      <c r="H3076" s="129"/>
      <c r="I3076" s="22"/>
    </row>
    <row r="3077" spans="1:9" s="3" customFormat="1" ht="27" x14ac:dyDescent="0.25">
      <c r="A3077" s="32">
        <v>4251</v>
      </c>
      <c r="B3077" s="32" t="s">
        <v>6128</v>
      </c>
      <c r="C3077" s="32" t="s">
        <v>20</v>
      </c>
      <c r="D3077" s="32" t="s">
        <v>381</v>
      </c>
      <c r="E3077" s="32" t="s">
        <v>14</v>
      </c>
      <c r="F3077" s="32">
        <v>828809.2</v>
      </c>
      <c r="G3077" s="32">
        <v>828809.2</v>
      </c>
      <c r="H3077" s="32">
        <v>1</v>
      </c>
      <c r="I3077" s="79"/>
    </row>
    <row r="3078" spans="1:9" s="3" customFormat="1" ht="27" x14ac:dyDescent="0.25">
      <c r="A3078" s="32">
        <v>4251</v>
      </c>
      <c r="B3078" s="32" t="s">
        <v>6129</v>
      </c>
      <c r="C3078" s="32" t="s">
        <v>20</v>
      </c>
      <c r="D3078" s="32" t="s">
        <v>381</v>
      </c>
      <c r="E3078" s="32" t="s">
        <v>14</v>
      </c>
      <c r="F3078" s="32">
        <v>757551.73</v>
      </c>
      <c r="G3078" s="32">
        <v>757551.73</v>
      </c>
      <c r="H3078" s="32">
        <v>1</v>
      </c>
      <c r="I3078" s="79"/>
    </row>
    <row r="3079" spans="1:9" ht="15" customHeight="1" x14ac:dyDescent="0.25">
      <c r="A3079" s="136" t="s">
        <v>118</v>
      </c>
      <c r="B3079" s="137"/>
      <c r="C3079" s="137"/>
      <c r="D3079" s="137"/>
      <c r="E3079" s="137"/>
      <c r="F3079" s="137"/>
      <c r="G3079" s="137"/>
      <c r="H3079" s="153"/>
      <c r="I3079" s="22"/>
    </row>
    <row r="3080" spans="1:9" x14ac:dyDescent="0.25">
      <c r="A3080" s="4"/>
      <c r="B3080" s="127" t="s">
        <v>8</v>
      </c>
      <c r="C3080" s="128"/>
      <c r="D3080" s="128"/>
      <c r="E3080" s="128"/>
      <c r="F3080" s="128"/>
      <c r="G3080" s="129"/>
      <c r="H3080" s="20">
        <v>1</v>
      </c>
      <c r="I3080" s="22"/>
    </row>
    <row r="3081" spans="1:9" x14ac:dyDescent="0.25">
      <c r="A3081" s="4">
        <v>5129</v>
      </c>
      <c r="B3081" s="4" t="s">
        <v>4667</v>
      </c>
      <c r="C3081" s="4" t="s">
        <v>3233</v>
      </c>
      <c r="D3081" s="4" t="s">
        <v>9</v>
      </c>
      <c r="E3081" s="4" t="s">
        <v>10</v>
      </c>
      <c r="F3081" s="4">
        <v>250000</v>
      </c>
      <c r="G3081" s="4">
        <f>+F3081*H3081</f>
        <v>1250000</v>
      </c>
      <c r="H3081" s="4">
        <v>5</v>
      </c>
      <c r="I3081" s="22"/>
    </row>
    <row r="3082" spans="1:9" x14ac:dyDescent="0.25">
      <c r="A3082" s="4">
        <v>5129</v>
      </c>
      <c r="B3082" s="4" t="s">
        <v>4668</v>
      </c>
      <c r="C3082" s="4" t="s">
        <v>1349</v>
      </c>
      <c r="D3082" s="4" t="s">
        <v>9</v>
      </c>
      <c r="E3082" s="4" t="s">
        <v>10</v>
      </c>
      <c r="F3082" s="4">
        <v>240000</v>
      </c>
      <c r="G3082" s="4">
        <f t="shared" ref="G3082:G3090" si="58">+F3082*H3082</f>
        <v>2400000</v>
      </c>
      <c r="H3082" s="4">
        <v>10</v>
      </c>
      <c r="I3082" s="22"/>
    </row>
    <row r="3083" spans="1:9" x14ac:dyDescent="0.25">
      <c r="A3083" s="4">
        <v>5129</v>
      </c>
      <c r="B3083" s="4" t="s">
        <v>4669</v>
      </c>
      <c r="C3083" s="4" t="s">
        <v>3784</v>
      </c>
      <c r="D3083" s="4" t="s">
        <v>9</v>
      </c>
      <c r="E3083" s="4" t="s">
        <v>10</v>
      </c>
      <c r="F3083" s="4">
        <v>160000</v>
      </c>
      <c r="G3083" s="4">
        <f t="shared" si="58"/>
        <v>1600000</v>
      </c>
      <c r="H3083" s="4">
        <v>10</v>
      </c>
      <c r="I3083" s="22"/>
    </row>
    <row r="3084" spans="1:9" x14ac:dyDescent="0.25">
      <c r="A3084" s="4">
        <v>5129</v>
      </c>
      <c r="B3084" s="4" t="s">
        <v>4670</v>
      </c>
      <c r="C3084" s="4" t="s">
        <v>1353</v>
      </c>
      <c r="D3084" s="4" t="s">
        <v>9</v>
      </c>
      <c r="E3084" s="4" t="s">
        <v>10</v>
      </c>
      <c r="F3084" s="4">
        <v>150000</v>
      </c>
      <c r="G3084" s="4">
        <f t="shared" si="58"/>
        <v>1500000</v>
      </c>
      <c r="H3084" s="4">
        <v>10</v>
      </c>
      <c r="I3084" s="22"/>
    </row>
    <row r="3085" spans="1:9" x14ac:dyDescent="0.25">
      <c r="A3085" s="4">
        <v>5129</v>
      </c>
      <c r="B3085" s="4" t="s">
        <v>7245</v>
      </c>
      <c r="C3085" s="4" t="s">
        <v>1342</v>
      </c>
      <c r="D3085" s="4" t="s">
        <v>9</v>
      </c>
      <c r="E3085" s="4" t="s">
        <v>10</v>
      </c>
      <c r="F3085" s="4">
        <v>250000</v>
      </c>
      <c r="G3085" s="4">
        <f t="shared" si="58"/>
        <v>2000000</v>
      </c>
      <c r="H3085" s="4">
        <v>8</v>
      </c>
      <c r="I3085" s="22"/>
    </row>
    <row r="3086" spans="1:9" x14ac:dyDescent="0.25">
      <c r="A3086" s="4">
        <v>5129</v>
      </c>
      <c r="B3086" s="4" t="s">
        <v>7246</v>
      </c>
      <c r="C3086" s="4" t="s">
        <v>1342</v>
      </c>
      <c r="D3086" s="4" t="s">
        <v>9</v>
      </c>
      <c r="E3086" s="4" t="s">
        <v>10</v>
      </c>
      <c r="F3086" s="4">
        <v>200000</v>
      </c>
      <c r="G3086" s="4">
        <f t="shared" si="58"/>
        <v>800000</v>
      </c>
      <c r="H3086" s="4">
        <v>4</v>
      </c>
      <c r="I3086" s="22"/>
    </row>
    <row r="3087" spans="1:9" x14ac:dyDescent="0.25">
      <c r="A3087" s="4">
        <v>5129</v>
      </c>
      <c r="B3087" s="4" t="s">
        <v>7247</v>
      </c>
      <c r="C3087" s="4" t="s">
        <v>1349</v>
      </c>
      <c r="D3087" s="4" t="s">
        <v>9</v>
      </c>
      <c r="E3087" s="4" t="s">
        <v>10</v>
      </c>
      <c r="F3087" s="4">
        <v>240000</v>
      </c>
      <c r="G3087" s="4">
        <f t="shared" si="58"/>
        <v>1680000</v>
      </c>
      <c r="H3087" s="4">
        <v>7</v>
      </c>
      <c r="I3087" s="22"/>
    </row>
    <row r="3088" spans="1:9" x14ac:dyDescent="0.25">
      <c r="A3088" s="4">
        <v>5129</v>
      </c>
      <c r="B3088" s="4" t="s">
        <v>7248</v>
      </c>
      <c r="C3088" s="4" t="s">
        <v>3784</v>
      </c>
      <c r="D3088" s="4" t="s">
        <v>9</v>
      </c>
      <c r="E3088" s="4" t="s">
        <v>10</v>
      </c>
      <c r="F3088" s="4">
        <v>160000</v>
      </c>
      <c r="G3088" s="4">
        <f t="shared" si="58"/>
        <v>160000</v>
      </c>
      <c r="H3088" s="4">
        <v>1</v>
      </c>
      <c r="I3088" s="22"/>
    </row>
    <row r="3089" spans="1:9" x14ac:dyDescent="0.25">
      <c r="A3089" s="4">
        <v>5129</v>
      </c>
      <c r="B3089" s="4" t="s">
        <v>7249</v>
      </c>
      <c r="C3089" s="4" t="s">
        <v>7250</v>
      </c>
      <c r="D3089" s="4" t="s">
        <v>9</v>
      </c>
      <c r="E3089" s="4" t="s">
        <v>10</v>
      </c>
      <c r="F3089" s="4">
        <v>310000</v>
      </c>
      <c r="G3089" s="4">
        <f t="shared" si="58"/>
        <v>310000</v>
      </c>
      <c r="H3089" s="4">
        <v>1</v>
      </c>
      <c r="I3089" s="22"/>
    </row>
    <row r="3090" spans="1:9" x14ac:dyDescent="0.25">
      <c r="A3090" s="4">
        <v>5129</v>
      </c>
      <c r="B3090" s="4" t="s">
        <v>7251</v>
      </c>
      <c r="C3090" s="4" t="s">
        <v>1353</v>
      </c>
      <c r="D3090" s="4" t="s">
        <v>9</v>
      </c>
      <c r="E3090" s="4" t="s">
        <v>10</v>
      </c>
      <c r="F3090" s="4">
        <v>150000</v>
      </c>
      <c r="G3090" s="4">
        <f t="shared" si="58"/>
        <v>300000</v>
      </c>
      <c r="H3090" s="4">
        <v>2</v>
      </c>
      <c r="I3090" s="22"/>
    </row>
    <row r="3091" spans="1:9" ht="15" customHeight="1" x14ac:dyDescent="0.25">
      <c r="A3091" s="136" t="s">
        <v>232</v>
      </c>
      <c r="B3091" s="137"/>
      <c r="C3091" s="137"/>
      <c r="D3091" s="137"/>
      <c r="E3091" s="137"/>
      <c r="F3091" s="137"/>
      <c r="G3091" s="137"/>
      <c r="H3091" s="153"/>
      <c r="I3091" s="22"/>
    </row>
    <row r="3092" spans="1:9" x14ac:dyDescent="0.25">
      <c r="A3092" s="127" t="s">
        <v>8</v>
      </c>
      <c r="B3092" s="128"/>
      <c r="C3092" s="128"/>
      <c r="D3092" s="128"/>
      <c r="E3092" s="128"/>
      <c r="F3092" s="128"/>
      <c r="G3092" s="128"/>
      <c r="H3092" s="129"/>
      <c r="I3092" s="22"/>
    </row>
    <row r="3093" spans="1:9" x14ac:dyDescent="0.25">
      <c r="A3093" s="32">
        <v>5129</v>
      </c>
      <c r="B3093" s="32" t="s">
        <v>668</v>
      </c>
      <c r="C3093" s="32" t="s">
        <v>666</v>
      </c>
      <c r="D3093" s="32" t="s">
        <v>381</v>
      </c>
      <c r="E3093" s="32" t="s">
        <v>10</v>
      </c>
      <c r="F3093" s="32">
        <v>59520</v>
      </c>
      <c r="G3093" s="32">
        <f>+F3093*H3093</f>
        <v>59520</v>
      </c>
      <c r="H3093" s="32">
        <v>1</v>
      </c>
      <c r="I3093" s="22"/>
    </row>
    <row r="3094" spans="1:9" x14ac:dyDescent="0.25">
      <c r="A3094" s="32">
        <v>5129</v>
      </c>
      <c r="B3094" s="32" t="s">
        <v>671</v>
      </c>
      <c r="C3094" s="32" t="s">
        <v>666</v>
      </c>
      <c r="D3094" s="32" t="s">
        <v>381</v>
      </c>
      <c r="E3094" s="32" t="s">
        <v>10</v>
      </c>
      <c r="F3094" s="32">
        <v>172200</v>
      </c>
      <c r="G3094" s="32">
        <f t="shared" ref="G3094:G3107" si="59">+F3094*H3094</f>
        <v>172200</v>
      </c>
      <c r="H3094" s="32">
        <v>1</v>
      </c>
      <c r="I3094" s="22"/>
    </row>
    <row r="3095" spans="1:9" x14ac:dyDescent="0.25">
      <c r="A3095" s="32">
        <v>5129</v>
      </c>
      <c r="B3095" s="32" t="s">
        <v>672</v>
      </c>
      <c r="C3095" s="32" t="s">
        <v>666</v>
      </c>
      <c r="D3095" s="32" t="s">
        <v>381</v>
      </c>
      <c r="E3095" s="32" t="s">
        <v>10</v>
      </c>
      <c r="F3095" s="32">
        <v>56448</v>
      </c>
      <c r="G3095" s="32">
        <f t="shared" si="59"/>
        <v>56448</v>
      </c>
      <c r="H3095" s="32">
        <v>1</v>
      </c>
      <c r="I3095" s="22"/>
    </row>
    <row r="3096" spans="1:9" x14ac:dyDescent="0.25">
      <c r="A3096" s="32">
        <v>5129</v>
      </c>
      <c r="B3096" s="32" t="s">
        <v>670</v>
      </c>
      <c r="C3096" s="32" t="s">
        <v>666</v>
      </c>
      <c r="D3096" s="32" t="s">
        <v>381</v>
      </c>
      <c r="E3096" s="32" t="s">
        <v>10</v>
      </c>
      <c r="F3096" s="32">
        <v>64800</v>
      </c>
      <c r="G3096" s="32">
        <f t="shared" si="59"/>
        <v>64800</v>
      </c>
      <c r="H3096" s="32">
        <v>1</v>
      </c>
      <c r="I3096" s="22"/>
    </row>
    <row r="3097" spans="1:9" x14ac:dyDescent="0.25">
      <c r="A3097" s="32">
        <v>5129</v>
      </c>
      <c r="B3097" s="32" t="s">
        <v>678</v>
      </c>
      <c r="C3097" s="32" t="s">
        <v>666</v>
      </c>
      <c r="D3097" s="32" t="s">
        <v>381</v>
      </c>
      <c r="E3097" s="32" t="s">
        <v>10</v>
      </c>
      <c r="F3097" s="32">
        <v>1680000</v>
      </c>
      <c r="G3097" s="32">
        <f t="shared" si="59"/>
        <v>1680000</v>
      </c>
      <c r="H3097" s="32">
        <v>1</v>
      </c>
      <c r="I3097" s="22"/>
    </row>
    <row r="3098" spans="1:9" x14ac:dyDescent="0.25">
      <c r="A3098" s="32">
        <v>5129</v>
      </c>
      <c r="B3098" s="32" t="s">
        <v>1331</v>
      </c>
      <c r="C3098" s="32" t="s">
        <v>666</v>
      </c>
      <c r="D3098" s="32" t="s">
        <v>381</v>
      </c>
      <c r="E3098" s="32" t="s">
        <v>10</v>
      </c>
      <c r="F3098" s="32">
        <v>33000</v>
      </c>
      <c r="G3098" s="32">
        <f t="shared" si="59"/>
        <v>33000</v>
      </c>
      <c r="H3098" s="32">
        <v>1</v>
      </c>
      <c r="I3098" s="22"/>
    </row>
    <row r="3099" spans="1:9" x14ac:dyDescent="0.25">
      <c r="A3099" s="32">
        <v>5129</v>
      </c>
      <c r="B3099" s="32" t="s">
        <v>676</v>
      </c>
      <c r="C3099" s="32" t="s">
        <v>666</v>
      </c>
      <c r="D3099" s="32" t="s">
        <v>381</v>
      </c>
      <c r="E3099" s="32" t="s">
        <v>10</v>
      </c>
      <c r="F3099" s="32">
        <v>1584000</v>
      </c>
      <c r="G3099" s="32">
        <f t="shared" si="59"/>
        <v>1584000</v>
      </c>
      <c r="H3099" s="32">
        <v>1</v>
      </c>
      <c r="I3099" s="22"/>
    </row>
    <row r="3100" spans="1:9" x14ac:dyDescent="0.25">
      <c r="A3100" s="32">
        <v>5129</v>
      </c>
      <c r="B3100" s="32" t="s">
        <v>673</v>
      </c>
      <c r="C3100" s="32" t="s">
        <v>666</v>
      </c>
      <c r="D3100" s="32" t="s">
        <v>381</v>
      </c>
      <c r="E3100" s="32" t="s">
        <v>10</v>
      </c>
      <c r="F3100" s="32">
        <v>511200</v>
      </c>
      <c r="G3100" s="32">
        <f t="shared" si="59"/>
        <v>511200</v>
      </c>
      <c r="H3100" s="32">
        <v>1</v>
      </c>
      <c r="I3100" s="22"/>
    </row>
    <row r="3101" spans="1:9" x14ac:dyDescent="0.25">
      <c r="A3101" s="32">
        <v>5129</v>
      </c>
      <c r="B3101" s="32" t="s">
        <v>674</v>
      </c>
      <c r="C3101" s="32" t="s">
        <v>666</v>
      </c>
      <c r="D3101" s="32" t="s">
        <v>381</v>
      </c>
      <c r="E3101" s="32" t="s">
        <v>10</v>
      </c>
      <c r="F3101" s="32">
        <v>210000</v>
      </c>
      <c r="G3101" s="32">
        <f t="shared" si="59"/>
        <v>210000</v>
      </c>
      <c r="H3101" s="32">
        <v>1</v>
      </c>
      <c r="I3101" s="22"/>
    </row>
    <row r="3102" spans="1:9" x14ac:dyDescent="0.25">
      <c r="A3102" s="32">
        <v>5129</v>
      </c>
      <c r="B3102" s="32" t="s">
        <v>1330</v>
      </c>
      <c r="C3102" s="32" t="s">
        <v>666</v>
      </c>
      <c r="D3102" s="32" t="s">
        <v>381</v>
      </c>
      <c r="E3102" s="32" t="s">
        <v>10</v>
      </c>
      <c r="F3102" s="32">
        <v>134</v>
      </c>
      <c r="G3102" s="32">
        <f t="shared" si="59"/>
        <v>134</v>
      </c>
      <c r="H3102" s="32">
        <v>1</v>
      </c>
      <c r="I3102" s="22"/>
    </row>
    <row r="3103" spans="1:9" x14ac:dyDescent="0.25">
      <c r="A3103" s="32">
        <v>5129</v>
      </c>
      <c r="B3103" s="32" t="s">
        <v>667</v>
      </c>
      <c r="C3103" s="32" t="s">
        <v>666</v>
      </c>
      <c r="D3103" s="32" t="s">
        <v>381</v>
      </c>
      <c r="E3103" s="32" t="s">
        <v>10</v>
      </c>
      <c r="F3103" s="32">
        <v>86400</v>
      </c>
      <c r="G3103" s="32">
        <f t="shared" si="59"/>
        <v>172800</v>
      </c>
      <c r="H3103" s="32">
        <v>2</v>
      </c>
      <c r="I3103" s="22"/>
    </row>
    <row r="3104" spans="1:9" x14ac:dyDescent="0.25">
      <c r="A3104" s="32">
        <v>5129</v>
      </c>
      <c r="B3104" s="32" t="s">
        <v>669</v>
      </c>
      <c r="C3104" s="32" t="s">
        <v>666</v>
      </c>
      <c r="D3104" s="32" t="s">
        <v>381</v>
      </c>
      <c r="E3104" s="32" t="s">
        <v>10</v>
      </c>
      <c r="F3104" s="32">
        <v>40248</v>
      </c>
      <c r="G3104" s="32">
        <f t="shared" si="59"/>
        <v>40248</v>
      </c>
      <c r="H3104" s="32">
        <v>1</v>
      </c>
      <c r="I3104" s="22"/>
    </row>
    <row r="3105" spans="1:9" x14ac:dyDescent="0.25">
      <c r="A3105" s="32">
        <v>5129</v>
      </c>
      <c r="B3105" s="32" t="s">
        <v>665</v>
      </c>
      <c r="C3105" s="32" t="s">
        <v>666</v>
      </c>
      <c r="D3105" s="32" t="s">
        <v>381</v>
      </c>
      <c r="E3105" s="32" t="s">
        <v>10</v>
      </c>
      <c r="F3105" s="32">
        <v>1785000</v>
      </c>
      <c r="G3105" s="32">
        <f t="shared" si="59"/>
        <v>1785000</v>
      </c>
      <c r="H3105" s="32">
        <v>1</v>
      </c>
      <c r="I3105" s="22"/>
    </row>
    <row r="3106" spans="1:9" x14ac:dyDescent="0.25">
      <c r="A3106" s="32">
        <v>5129</v>
      </c>
      <c r="B3106" s="32" t="s">
        <v>679</v>
      </c>
      <c r="C3106" s="32" t="s">
        <v>666</v>
      </c>
      <c r="D3106" s="32" t="s">
        <v>381</v>
      </c>
      <c r="E3106" s="32" t="s">
        <v>10</v>
      </c>
      <c r="F3106" s="32">
        <v>32400</v>
      </c>
      <c r="G3106" s="32">
        <f t="shared" si="59"/>
        <v>64800</v>
      </c>
      <c r="H3106" s="32">
        <v>2</v>
      </c>
      <c r="I3106" s="22"/>
    </row>
    <row r="3107" spans="1:9" x14ac:dyDescent="0.25">
      <c r="A3107" s="32">
        <v>5129</v>
      </c>
      <c r="B3107" s="32" t="s">
        <v>677</v>
      </c>
      <c r="C3107" s="32" t="s">
        <v>666</v>
      </c>
      <c r="D3107" s="32" t="s">
        <v>381</v>
      </c>
      <c r="E3107" s="32" t="s">
        <v>10</v>
      </c>
      <c r="F3107" s="32">
        <v>546000</v>
      </c>
      <c r="G3107" s="32">
        <f t="shared" si="59"/>
        <v>34944000</v>
      </c>
      <c r="H3107" s="32">
        <v>64</v>
      </c>
      <c r="I3107" s="22"/>
    </row>
    <row r="3108" spans="1:9" x14ac:dyDescent="0.25">
      <c r="A3108" s="32">
        <v>5129</v>
      </c>
      <c r="B3108" s="32" t="s">
        <v>675</v>
      </c>
      <c r="C3108" s="32" t="s">
        <v>666</v>
      </c>
      <c r="D3108" s="32" t="s">
        <v>381</v>
      </c>
      <c r="E3108" s="32" t="s">
        <v>10</v>
      </c>
      <c r="F3108" s="32">
        <v>162000</v>
      </c>
      <c r="G3108" s="32">
        <f>+F3108*H3108</f>
        <v>810000</v>
      </c>
      <c r="H3108" s="32">
        <v>5</v>
      </c>
      <c r="I3108" s="22"/>
    </row>
    <row r="3109" spans="1:9" x14ac:dyDescent="0.25">
      <c r="A3109" s="32">
        <v>5129</v>
      </c>
      <c r="B3109" s="32" t="s">
        <v>3326</v>
      </c>
      <c r="C3109" s="32" t="s">
        <v>514</v>
      </c>
      <c r="D3109" s="32" t="s">
        <v>15</v>
      </c>
      <c r="E3109" s="32" t="s">
        <v>10</v>
      </c>
      <c r="F3109" s="32">
        <v>9079952</v>
      </c>
      <c r="G3109" s="32">
        <f t="shared" ref="G3109:G3112" si="60">+F3109*H3109</f>
        <v>962474912</v>
      </c>
      <c r="H3109" s="32">
        <v>106</v>
      </c>
      <c r="I3109" s="22"/>
    </row>
    <row r="3110" spans="1:9" x14ac:dyDescent="0.25">
      <c r="A3110" s="32">
        <v>5129</v>
      </c>
      <c r="B3110" s="32" t="s">
        <v>3324</v>
      </c>
      <c r="C3110" s="32" t="s">
        <v>514</v>
      </c>
      <c r="D3110" s="32" t="s">
        <v>15</v>
      </c>
      <c r="E3110" s="32" t="s">
        <v>10</v>
      </c>
      <c r="F3110" s="32">
        <v>9080000</v>
      </c>
      <c r="G3110" s="32">
        <f t="shared" si="60"/>
        <v>817200000</v>
      </c>
      <c r="H3110" s="32">
        <v>90</v>
      </c>
      <c r="I3110" s="22"/>
    </row>
    <row r="3111" spans="1:9" x14ac:dyDescent="0.25">
      <c r="A3111" s="32">
        <v>5129</v>
      </c>
      <c r="B3111" s="32" t="s">
        <v>3327</v>
      </c>
      <c r="C3111" s="32" t="s">
        <v>514</v>
      </c>
      <c r="D3111" s="32" t="s">
        <v>15</v>
      </c>
      <c r="E3111" s="32" t="s">
        <v>10</v>
      </c>
      <c r="F3111" s="32">
        <v>9079932</v>
      </c>
      <c r="G3111" s="32">
        <f t="shared" si="60"/>
        <v>944312928</v>
      </c>
      <c r="H3111" s="32">
        <v>104</v>
      </c>
      <c r="I3111" s="22"/>
    </row>
    <row r="3112" spans="1:9" x14ac:dyDescent="0.25">
      <c r="A3112" s="32">
        <v>5129</v>
      </c>
      <c r="B3112" s="32" t="s">
        <v>3325</v>
      </c>
      <c r="C3112" s="32" t="s">
        <v>514</v>
      </c>
      <c r="D3112" s="32" t="s">
        <v>15</v>
      </c>
      <c r="E3112" s="32" t="s">
        <v>10</v>
      </c>
      <c r="F3112" s="32">
        <v>9079980</v>
      </c>
      <c r="G3112" s="32">
        <f t="shared" si="60"/>
        <v>907998000</v>
      </c>
      <c r="H3112" s="32">
        <v>100</v>
      </c>
      <c r="I3112" s="22"/>
    </row>
    <row r="3113" spans="1:9" s="111" customFormat="1" ht="21.75" customHeight="1" x14ac:dyDescent="0.25">
      <c r="A3113" s="4">
        <v>5129</v>
      </c>
      <c r="B3113" s="4" t="s">
        <v>513</v>
      </c>
      <c r="C3113" s="4" t="s">
        <v>514</v>
      </c>
      <c r="D3113" s="4" t="s">
        <v>15</v>
      </c>
      <c r="E3113" s="4" t="s">
        <v>10</v>
      </c>
      <c r="F3113" s="4">
        <v>9399900</v>
      </c>
      <c r="G3113" s="4">
        <f>H3113*F3113</f>
        <v>939990000</v>
      </c>
      <c r="H3113" s="4">
        <v>100</v>
      </c>
      <c r="I3113" s="110"/>
    </row>
    <row r="3114" spans="1:9" ht="15" customHeight="1" x14ac:dyDescent="0.25">
      <c r="A3114" s="136" t="s">
        <v>173</v>
      </c>
      <c r="B3114" s="137"/>
      <c r="C3114" s="137"/>
      <c r="D3114" s="137"/>
      <c r="E3114" s="137"/>
      <c r="F3114" s="137"/>
      <c r="G3114" s="137"/>
      <c r="H3114" s="153"/>
      <c r="I3114" s="22"/>
    </row>
    <row r="3115" spans="1:9" x14ac:dyDescent="0.25">
      <c r="A3115" s="4"/>
      <c r="B3115" s="127" t="s">
        <v>12</v>
      </c>
      <c r="C3115" s="128"/>
      <c r="D3115" s="128"/>
      <c r="E3115" s="128"/>
      <c r="F3115" s="128"/>
      <c r="G3115" s="129"/>
      <c r="H3115" s="20"/>
      <c r="I3115" s="22"/>
    </row>
    <row r="3116" spans="1:9" x14ac:dyDescent="0.25">
      <c r="A3116" s="4"/>
      <c r="B3116" s="4"/>
      <c r="C3116" s="4"/>
      <c r="D3116" s="4"/>
      <c r="E3116" s="4"/>
      <c r="F3116" s="4"/>
      <c r="G3116" s="4"/>
      <c r="H3116" s="4"/>
      <c r="I3116" s="22"/>
    </row>
    <row r="3117" spans="1:9" ht="15" customHeight="1" x14ac:dyDescent="0.25">
      <c r="A3117" s="127" t="s">
        <v>16</v>
      </c>
      <c r="B3117" s="128"/>
      <c r="C3117" s="128"/>
      <c r="D3117" s="128"/>
      <c r="E3117" s="128"/>
      <c r="F3117" s="128"/>
      <c r="G3117" s="128"/>
      <c r="H3117" s="129"/>
      <c r="I3117" s="22"/>
    </row>
    <row r="3118" spans="1:9" x14ac:dyDescent="0.25">
      <c r="A3118" s="11"/>
      <c r="B3118" s="11"/>
      <c r="C3118" s="11"/>
      <c r="D3118" s="11"/>
      <c r="E3118" s="11"/>
      <c r="F3118" s="11"/>
      <c r="G3118" s="11"/>
      <c r="H3118" s="11"/>
      <c r="I3118" s="22"/>
    </row>
    <row r="3119" spans="1:9" ht="15" customHeight="1" x14ac:dyDescent="0.25">
      <c r="A3119" s="136" t="s">
        <v>105</v>
      </c>
      <c r="B3119" s="137"/>
      <c r="C3119" s="137"/>
      <c r="D3119" s="137"/>
      <c r="E3119" s="137"/>
      <c r="F3119" s="137"/>
      <c r="G3119" s="137"/>
      <c r="H3119" s="153"/>
      <c r="I3119" s="22"/>
    </row>
    <row r="3120" spans="1:9" x14ac:dyDescent="0.25">
      <c r="A3120" s="4"/>
      <c r="B3120" s="127" t="s">
        <v>12</v>
      </c>
      <c r="C3120" s="128"/>
      <c r="D3120" s="128"/>
      <c r="E3120" s="128"/>
      <c r="F3120" s="128"/>
      <c r="G3120" s="129"/>
      <c r="H3120" s="20"/>
      <c r="I3120" s="22"/>
    </row>
    <row r="3121" spans="1:9" x14ac:dyDescent="0.25">
      <c r="A3121" s="29">
        <v>4251</v>
      </c>
      <c r="B3121" s="29" t="s">
        <v>4257</v>
      </c>
      <c r="C3121" s="29" t="s">
        <v>4257</v>
      </c>
      <c r="D3121" s="29" t="s">
        <v>1212</v>
      </c>
      <c r="E3121" s="29" t="s">
        <v>14</v>
      </c>
      <c r="F3121" s="29">
        <v>116211000</v>
      </c>
      <c r="G3121" s="29">
        <v>116211000</v>
      </c>
      <c r="H3121" s="29">
        <v>1</v>
      </c>
      <c r="I3121" s="22"/>
    </row>
    <row r="3122" spans="1:9" x14ac:dyDescent="0.25">
      <c r="A3122" s="29"/>
      <c r="B3122" s="29"/>
      <c r="C3122" s="29"/>
      <c r="D3122" s="29"/>
      <c r="E3122" s="29"/>
      <c r="F3122" s="29"/>
      <c r="G3122" s="29"/>
      <c r="H3122" s="29"/>
      <c r="I3122" s="22"/>
    </row>
    <row r="3123" spans="1:9" ht="15" customHeight="1" x14ac:dyDescent="0.25">
      <c r="A3123" s="136" t="s">
        <v>149</v>
      </c>
      <c r="B3123" s="137"/>
      <c r="C3123" s="137"/>
      <c r="D3123" s="137"/>
      <c r="E3123" s="137"/>
      <c r="F3123" s="137"/>
      <c r="G3123" s="137"/>
      <c r="H3123" s="153"/>
      <c r="I3123" s="22"/>
    </row>
    <row r="3124" spans="1:9" ht="15" customHeight="1" x14ac:dyDescent="0.25">
      <c r="A3124" s="127" t="s">
        <v>16</v>
      </c>
      <c r="B3124" s="128"/>
      <c r="C3124" s="128"/>
      <c r="D3124" s="128"/>
      <c r="E3124" s="128"/>
      <c r="F3124" s="128"/>
      <c r="G3124" s="128"/>
      <c r="H3124" s="129"/>
      <c r="I3124" s="22"/>
    </row>
    <row r="3125" spans="1:9" x14ac:dyDescent="0.25">
      <c r="A3125" s="60"/>
      <c r="B3125" s="60"/>
      <c r="C3125" s="60"/>
      <c r="D3125" s="60"/>
      <c r="E3125" s="60"/>
      <c r="F3125" s="60"/>
      <c r="G3125" s="60"/>
      <c r="H3125" s="60"/>
      <c r="I3125" s="22"/>
    </row>
    <row r="3126" spans="1:9" x14ac:dyDescent="0.25">
      <c r="A3126" s="4"/>
      <c r="B3126" s="127" t="s">
        <v>8</v>
      </c>
      <c r="C3126" s="128"/>
      <c r="D3126" s="128"/>
      <c r="E3126" s="128"/>
      <c r="F3126" s="128"/>
      <c r="G3126" s="129"/>
      <c r="H3126" s="20"/>
      <c r="I3126" s="22"/>
    </row>
    <row r="3127" spans="1:9" ht="18.75" customHeight="1" x14ac:dyDescent="0.25">
      <c r="A3127" s="4"/>
      <c r="B3127" s="4"/>
      <c r="C3127" s="4"/>
      <c r="D3127" s="4"/>
      <c r="E3127" s="4"/>
      <c r="F3127" s="4"/>
      <c r="G3127" s="4"/>
      <c r="H3127" s="4"/>
      <c r="I3127" s="22"/>
    </row>
    <row r="3128" spans="1:9" ht="15" customHeight="1" x14ac:dyDescent="0.25">
      <c r="A3128" s="4"/>
      <c r="B3128" s="4"/>
      <c r="C3128" s="4"/>
      <c r="D3128" s="4"/>
      <c r="E3128" s="4"/>
      <c r="F3128" s="4"/>
      <c r="G3128" s="4"/>
      <c r="H3128" s="4"/>
      <c r="I3128" s="22"/>
    </row>
    <row r="3129" spans="1:9" ht="15" customHeight="1" x14ac:dyDescent="0.25">
      <c r="A3129" s="127" t="s">
        <v>12</v>
      </c>
      <c r="B3129" s="128"/>
      <c r="C3129" s="128"/>
      <c r="D3129" s="128"/>
      <c r="E3129" s="128"/>
      <c r="F3129" s="128"/>
      <c r="G3129" s="128"/>
      <c r="H3129" s="129"/>
      <c r="I3129" s="22"/>
    </row>
    <row r="3130" spans="1:9" x14ac:dyDescent="0.25">
      <c r="A3130" s="12"/>
      <c r="B3130" s="12"/>
      <c r="C3130" s="12"/>
      <c r="D3130" s="12"/>
      <c r="E3130" s="12"/>
      <c r="F3130" s="12"/>
      <c r="G3130" s="12"/>
      <c r="H3130" s="12"/>
      <c r="I3130" s="22"/>
    </row>
    <row r="3131" spans="1:9" ht="15" customHeight="1" x14ac:dyDescent="0.25">
      <c r="A3131" s="136" t="s">
        <v>261</v>
      </c>
      <c r="B3131" s="137"/>
      <c r="C3131" s="137"/>
      <c r="D3131" s="137"/>
      <c r="E3131" s="137"/>
      <c r="F3131" s="137"/>
      <c r="G3131" s="137"/>
      <c r="H3131" s="153"/>
      <c r="I3131" s="22"/>
    </row>
    <row r="3132" spans="1:9" ht="15" customHeight="1" x14ac:dyDescent="0.25">
      <c r="A3132" s="127" t="s">
        <v>16</v>
      </c>
      <c r="B3132" s="128"/>
      <c r="C3132" s="128"/>
      <c r="D3132" s="128"/>
      <c r="E3132" s="128"/>
      <c r="F3132" s="128"/>
      <c r="G3132" s="128"/>
      <c r="H3132" s="129"/>
      <c r="I3132" s="22"/>
    </row>
    <row r="3133" spans="1:9" ht="27" x14ac:dyDescent="0.25">
      <c r="A3133" s="20">
        <v>5112</v>
      </c>
      <c r="B3133" s="20" t="s">
        <v>4694</v>
      </c>
      <c r="C3133" s="20" t="s">
        <v>1798</v>
      </c>
      <c r="D3133" s="20" t="s">
        <v>381</v>
      </c>
      <c r="E3133" s="20" t="s">
        <v>14</v>
      </c>
      <c r="F3133" s="20">
        <v>51240100</v>
      </c>
      <c r="G3133" s="20">
        <v>51240100</v>
      </c>
      <c r="H3133" s="20">
        <v>1</v>
      </c>
      <c r="I3133" s="22"/>
    </row>
    <row r="3134" spans="1:9" ht="15" customHeight="1" x14ac:dyDescent="0.25">
      <c r="A3134" s="127" t="s">
        <v>12</v>
      </c>
      <c r="B3134" s="128"/>
      <c r="C3134" s="128"/>
      <c r="D3134" s="128"/>
      <c r="E3134" s="128"/>
      <c r="F3134" s="128"/>
      <c r="G3134" s="128"/>
      <c r="H3134" s="129"/>
      <c r="I3134" s="22"/>
    </row>
    <row r="3135" spans="1:9" ht="27" x14ac:dyDescent="0.25">
      <c r="A3135" s="20">
        <v>5112</v>
      </c>
      <c r="B3135" s="20" t="s">
        <v>5307</v>
      </c>
      <c r="C3135" s="20" t="s">
        <v>454</v>
      </c>
      <c r="D3135" s="20" t="s">
        <v>1212</v>
      </c>
      <c r="E3135" s="20" t="s">
        <v>14</v>
      </c>
      <c r="F3135" s="20">
        <v>1038463</v>
      </c>
      <c r="G3135" s="20">
        <v>1038463</v>
      </c>
      <c r="H3135" s="20">
        <v>1</v>
      </c>
      <c r="I3135" s="22"/>
    </row>
    <row r="3136" spans="1:9" ht="27" x14ac:dyDescent="0.25">
      <c r="A3136" s="20">
        <v>5112</v>
      </c>
      <c r="B3136" s="20" t="s">
        <v>6436</v>
      </c>
      <c r="C3136" s="20" t="s">
        <v>1093</v>
      </c>
      <c r="D3136" s="20" t="s">
        <v>13</v>
      </c>
      <c r="E3136" s="20" t="s">
        <v>14</v>
      </c>
      <c r="F3136" s="20">
        <v>311539</v>
      </c>
      <c r="G3136" s="20">
        <v>311539</v>
      </c>
      <c r="H3136" s="20">
        <v>1</v>
      </c>
      <c r="I3136" s="22"/>
    </row>
    <row r="3137" spans="1:9" ht="15" customHeight="1" x14ac:dyDescent="0.25">
      <c r="A3137" s="136" t="s">
        <v>256</v>
      </c>
      <c r="B3137" s="137"/>
      <c r="C3137" s="137"/>
      <c r="D3137" s="137"/>
      <c r="E3137" s="137"/>
      <c r="F3137" s="137"/>
      <c r="G3137" s="137"/>
      <c r="H3137" s="153"/>
      <c r="I3137" s="22"/>
    </row>
    <row r="3138" spans="1:9" x14ac:dyDescent="0.25">
      <c r="A3138" s="127" t="s">
        <v>8</v>
      </c>
      <c r="B3138" s="128"/>
      <c r="C3138" s="128"/>
      <c r="D3138" s="128"/>
      <c r="E3138" s="128"/>
      <c r="F3138" s="128"/>
      <c r="G3138" s="128"/>
      <c r="H3138" s="129"/>
      <c r="I3138" s="22"/>
    </row>
    <row r="3139" spans="1:9" x14ac:dyDescent="0.25">
      <c r="A3139" s="12">
        <v>5129</v>
      </c>
      <c r="B3139" s="12" t="s">
        <v>4102</v>
      </c>
      <c r="C3139" s="12" t="s">
        <v>1513</v>
      </c>
      <c r="D3139" s="12" t="s">
        <v>9</v>
      </c>
      <c r="E3139" s="12" t="s">
        <v>10</v>
      </c>
      <c r="F3139" s="12">
        <v>36500</v>
      </c>
      <c r="G3139" s="12">
        <f>+F3139*H3139</f>
        <v>1095000</v>
      </c>
      <c r="H3139" s="12">
        <v>30</v>
      </c>
      <c r="I3139" s="22"/>
    </row>
    <row r="3140" spans="1:9" x14ac:dyDescent="0.25">
      <c r="A3140" s="12">
        <v>5129</v>
      </c>
      <c r="B3140" s="12" t="s">
        <v>2029</v>
      </c>
      <c r="C3140" s="12" t="s">
        <v>1583</v>
      </c>
      <c r="D3140" s="12" t="s">
        <v>9</v>
      </c>
      <c r="E3140" s="12" t="s">
        <v>10</v>
      </c>
      <c r="F3140" s="12">
        <v>137000</v>
      </c>
      <c r="G3140" s="12">
        <f>+F3140*H3140</f>
        <v>8905000</v>
      </c>
      <c r="H3140" s="12">
        <v>65</v>
      </c>
      <c r="I3140" s="22"/>
    </row>
    <row r="3141" spans="1:9" x14ac:dyDescent="0.25">
      <c r="A3141" s="12">
        <v>5129</v>
      </c>
      <c r="B3141" s="12" t="s">
        <v>5351</v>
      </c>
      <c r="C3141" s="12" t="s">
        <v>1583</v>
      </c>
      <c r="D3141" s="12" t="s">
        <v>9</v>
      </c>
      <c r="E3141" s="12" t="s">
        <v>10</v>
      </c>
      <c r="F3141" s="12">
        <v>40800</v>
      </c>
      <c r="G3141" s="12">
        <f>+F3141*H3141</f>
        <v>2040000</v>
      </c>
      <c r="H3141" s="12">
        <v>50</v>
      </c>
      <c r="I3141" s="22"/>
    </row>
    <row r="3142" spans="1:9" ht="27" x14ac:dyDescent="0.25">
      <c r="A3142" s="12">
        <v>5129</v>
      </c>
      <c r="B3142" s="12" t="s">
        <v>5467</v>
      </c>
      <c r="C3142" s="12" t="s">
        <v>424</v>
      </c>
      <c r="D3142" s="12" t="s">
        <v>381</v>
      </c>
      <c r="E3142" s="12" t="s">
        <v>10</v>
      </c>
      <c r="F3142" s="12">
        <v>0</v>
      </c>
      <c r="G3142" s="12">
        <v>0</v>
      </c>
      <c r="H3142" s="12">
        <v>100</v>
      </c>
      <c r="I3142" s="22"/>
    </row>
    <row r="3143" spans="1:9" ht="15" customHeight="1" x14ac:dyDescent="0.25">
      <c r="A3143" s="136" t="s">
        <v>262</v>
      </c>
      <c r="B3143" s="137"/>
      <c r="C3143" s="137"/>
      <c r="D3143" s="137"/>
      <c r="E3143" s="137"/>
      <c r="F3143" s="137"/>
      <c r="G3143" s="137"/>
      <c r="H3143" s="153"/>
      <c r="I3143" s="22"/>
    </row>
    <row r="3144" spans="1:9" ht="15" customHeight="1" x14ac:dyDescent="0.25">
      <c r="A3144" s="127" t="s">
        <v>12</v>
      </c>
      <c r="B3144" s="128"/>
      <c r="C3144" s="128"/>
      <c r="D3144" s="128"/>
      <c r="E3144" s="128"/>
      <c r="F3144" s="128"/>
      <c r="G3144" s="128"/>
      <c r="H3144" s="129"/>
      <c r="I3144" s="22"/>
    </row>
    <row r="3145" spans="1:9" x14ac:dyDescent="0.25">
      <c r="A3145" s="20"/>
      <c r="B3145" s="20"/>
      <c r="C3145" s="20"/>
      <c r="D3145" s="20"/>
      <c r="E3145" s="20"/>
      <c r="F3145" s="20"/>
      <c r="G3145" s="20"/>
      <c r="H3145" s="20"/>
      <c r="I3145" s="22"/>
    </row>
    <row r="3146" spans="1:9" ht="15" customHeight="1" x14ac:dyDescent="0.25">
      <c r="A3146" s="136" t="s">
        <v>119</v>
      </c>
      <c r="B3146" s="137"/>
      <c r="C3146" s="137"/>
      <c r="D3146" s="137"/>
      <c r="E3146" s="137"/>
      <c r="F3146" s="137"/>
      <c r="G3146" s="137"/>
      <c r="H3146" s="153"/>
      <c r="I3146" s="22"/>
    </row>
    <row r="3147" spans="1:9" x14ac:dyDescent="0.25">
      <c r="A3147" s="4"/>
      <c r="B3147" s="127" t="s">
        <v>12</v>
      </c>
      <c r="C3147" s="128"/>
      <c r="D3147" s="128"/>
      <c r="E3147" s="128"/>
      <c r="F3147" s="128"/>
      <c r="G3147" s="129"/>
      <c r="H3147" s="20"/>
      <c r="I3147" s="22"/>
    </row>
    <row r="3148" spans="1:9" x14ac:dyDescent="0.25">
      <c r="A3148" s="4">
        <v>4239</v>
      </c>
      <c r="B3148" s="4" t="s">
        <v>742</v>
      </c>
      <c r="C3148" s="4" t="s">
        <v>27</v>
      </c>
      <c r="D3148" s="4" t="s">
        <v>13</v>
      </c>
      <c r="E3148" s="4" t="s">
        <v>14</v>
      </c>
      <c r="F3148" s="4">
        <v>1820000</v>
      </c>
      <c r="G3148" s="4">
        <v>1820000</v>
      </c>
      <c r="H3148" s="4">
        <v>1</v>
      </c>
      <c r="I3148" s="22"/>
    </row>
    <row r="3149" spans="1:9" ht="15" customHeight="1" x14ac:dyDescent="0.25">
      <c r="A3149" s="150" t="s">
        <v>5458</v>
      </c>
      <c r="B3149" s="151"/>
      <c r="C3149" s="151"/>
      <c r="D3149" s="151"/>
      <c r="E3149" s="151"/>
      <c r="F3149" s="151"/>
      <c r="G3149" s="151"/>
      <c r="H3149" s="152"/>
      <c r="I3149" s="22"/>
    </row>
    <row r="3150" spans="1:9" ht="15" customHeight="1" x14ac:dyDescent="0.25">
      <c r="A3150" s="133" t="s">
        <v>41</v>
      </c>
      <c r="B3150" s="134"/>
      <c r="C3150" s="134"/>
      <c r="D3150" s="134"/>
      <c r="E3150" s="134"/>
      <c r="F3150" s="134"/>
      <c r="G3150" s="134"/>
      <c r="H3150" s="135"/>
      <c r="I3150" s="22"/>
    </row>
    <row r="3151" spans="1:9" x14ac:dyDescent="0.25">
      <c r="A3151" s="127" t="s">
        <v>8</v>
      </c>
      <c r="B3151" s="128"/>
      <c r="C3151" s="128"/>
      <c r="D3151" s="128"/>
      <c r="E3151" s="128"/>
      <c r="F3151" s="128"/>
      <c r="G3151" s="128"/>
      <c r="H3151" s="129"/>
      <c r="I3151" s="22"/>
    </row>
    <row r="3152" spans="1:9" x14ac:dyDescent="0.25">
      <c r="A3152" s="32">
        <v>4264</v>
      </c>
      <c r="B3152" s="32" t="s">
        <v>4514</v>
      </c>
      <c r="C3152" s="32" t="s">
        <v>229</v>
      </c>
      <c r="D3152" s="32" t="s">
        <v>9</v>
      </c>
      <c r="E3152" s="32" t="s">
        <v>11</v>
      </c>
      <c r="F3152" s="32">
        <v>480</v>
      </c>
      <c r="G3152" s="32">
        <f>+F3152*H3152</f>
        <v>5280000</v>
      </c>
      <c r="H3152" s="32">
        <v>11000</v>
      </c>
      <c r="I3152" s="22"/>
    </row>
    <row r="3153" spans="1:9" x14ac:dyDescent="0.25">
      <c r="A3153" s="32">
        <v>5129</v>
      </c>
      <c r="B3153" s="32" t="s">
        <v>3526</v>
      </c>
      <c r="C3153" s="32" t="s">
        <v>3527</v>
      </c>
      <c r="D3153" s="32" t="s">
        <v>9</v>
      </c>
      <c r="E3153" s="32" t="s">
        <v>10</v>
      </c>
      <c r="F3153" s="32">
        <v>200000</v>
      </c>
      <c r="G3153" s="32">
        <f>+F3153*H3153</f>
        <v>400000</v>
      </c>
      <c r="H3153" s="32">
        <v>2</v>
      </c>
      <c r="I3153" s="22"/>
    </row>
    <row r="3154" spans="1:9" x14ac:dyDescent="0.25">
      <c r="A3154" s="32">
        <v>5122</v>
      </c>
      <c r="B3154" s="32" t="s">
        <v>3513</v>
      </c>
      <c r="C3154" s="32" t="s">
        <v>2112</v>
      </c>
      <c r="D3154" s="32" t="s">
        <v>9</v>
      </c>
      <c r="E3154" s="32" t="s">
        <v>10</v>
      </c>
      <c r="F3154" s="32">
        <v>300000</v>
      </c>
      <c r="G3154" s="32">
        <f>+F3154*H3154</f>
        <v>300000</v>
      </c>
      <c r="H3154" s="32">
        <v>1</v>
      </c>
      <c r="I3154" s="22"/>
    </row>
    <row r="3155" spans="1:9" x14ac:dyDescent="0.25">
      <c r="A3155" s="32">
        <v>5122</v>
      </c>
      <c r="B3155" s="32" t="s">
        <v>3514</v>
      </c>
      <c r="C3155" s="32" t="s">
        <v>407</v>
      </c>
      <c r="D3155" s="32" t="s">
        <v>9</v>
      </c>
      <c r="E3155" s="32" t="s">
        <v>10</v>
      </c>
      <c r="F3155" s="32">
        <v>450000</v>
      </c>
      <c r="G3155" s="32">
        <f t="shared" ref="G3155:G3165" si="61">+F3155*H3155</f>
        <v>450000</v>
      </c>
      <c r="H3155" s="32">
        <v>1</v>
      </c>
      <c r="I3155" s="22"/>
    </row>
    <row r="3156" spans="1:9" x14ac:dyDescent="0.25">
      <c r="A3156" s="32">
        <v>5122</v>
      </c>
      <c r="B3156" s="32" t="s">
        <v>3515</v>
      </c>
      <c r="C3156" s="32" t="s">
        <v>407</v>
      </c>
      <c r="D3156" s="32" t="s">
        <v>9</v>
      </c>
      <c r="E3156" s="32" t="s">
        <v>10</v>
      </c>
      <c r="F3156" s="32">
        <v>330000</v>
      </c>
      <c r="G3156" s="32">
        <f t="shared" si="61"/>
        <v>1320000</v>
      </c>
      <c r="H3156" s="32">
        <v>4</v>
      </c>
      <c r="I3156" s="22"/>
    </row>
    <row r="3157" spans="1:9" x14ac:dyDescent="0.25">
      <c r="A3157" s="32">
        <v>5122</v>
      </c>
      <c r="B3157" s="32" t="s">
        <v>3516</v>
      </c>
      <c r="C3157" s="32" t="s">
        <v>2111</v>
      </c>
      <c r="D3157" s="32" t="s">
        <v>9</v>
      </c>
      <c r="E3157" s="32" t="s">
        <v>10</v>
      </c>
      <c r="F3157" s="32">
        <v>250000</v>
      </c>
      <c r="G3157" s="32">
        <f t="shared" si="61"/>
        <v>250000</v>
      </c>
      <c r="H3157" s="32">
        <v>1</v>
      </c>
      <c r="I3157" s="22"/>
    </row>
    <row r="3158" spans="1:9" x14ac:dyDescent="0.25">
      <c r="A3158" s="32">
        <v>5122</v>
      </c>
      <c r="B3158" s="32" t="s">
        <v>3517</v>
      </c>
      <c r="C3158" s="32" t="s">
        <v>2111</v>
      </c>
      <c r="D3158" s="32" t="s">
        <v>9</v>
      </c>
      <c r="E3158" s="32" t="s">
        <v>10</v>
      </c>
      <c r="F3158" s="32">
        <v>950000</v>
      </c>
      <c r="G3158" s="32">
        <f t="shared" si="61"/>
        <v>950000</v>
      </c>
      <c r="H3158" s="32">
        <v>1</v>
      </c>
      <c r="I3158" s="22"/>
    </row>
    <row r="3159" spans="1:9" x14ac:dyDescent="0.25">
      <c r="A3159" s="32">
        <v>5122</v>
      </c>
      <c r="B3159" s="32" t="s">
        <v>3518</v>
      </c>
      <c r="C3159" s="32" t="s">
        <v>3309</v>
      </c>
      <c r="D3159" s="32" t="s">
        <v>9</v>
      </c>
      <c r="E3159" s="32" t="s">
        <v>10</v>
      </c>
      <c r="F3159" s="32">
        <v>5000</v>
      </c>
      <c r="G3159" s="32">
        <f t="shared" si="61"/>
        <v>45000</v>
      </c>
      <c r="H3159" s="32">
        <v>9</v>
      </c>
      <c r="I3159" s="22"/>
    </row>
    <row r="3160" spans="1:9" x14ac:dyDescent="0.25">
      <c r="A3160" s="32">
        <v>5122</v>
      </c>
      <c r="B3160" s="32" t="s">
        <v>3519</v>
      </c>
      <c r="C3160" s="32" t="s">
        <v>3309</v>
      </c>
      <c r="D3160" s="32" t="s">
        <v>9</v>
      </c>
      <c r="E3160" s="32" t="s">
        <v>10</v>
      </c>
      <c r="F3160" s="32">
        <v>35000</v>
      </c>
      <c r="G3160" s="32">
        <f t="shared" si="61"/>
        <v>70000</v>
      </c>
      <c r="H3160" s="32">
        <v>2</v>
      </c>
      <c r="I3160" s="22"/>
    </row>
    <row r="3161" spans="1:9" x14ac:dyDescent="0.25">
      <c r="A3161" s="32">
        <v>5122</v>
      </c>
      <c r="B3161" s="32" t="s">
        <v>3520</v>
      </c>
      <c r="C3161" s="32" t="s">
        <v>3521</v>
      </c>
      <c r="D3161" s="32" t="s">
        <v>9</v>
      </c>
      <c r="E3161" s="32" t="s">
        <v>10</v>
      </c>
      <c r="F3161" s="32">
        <v>9500</v>
      </c>
      <c r="G3161" s="32">
        <f t="shared" si="61"/>
        <v>95000</v>
      </c>
      <c r="H3161" s="32">
        <v>10</v>
      </c>
      <c r="I3161" s="22"/>
    </row>
    <row r="3162" spans="1:9" x14ac:dyDescent="0.25">
      <c r="A3162" s="32">
        <v>5122</v>
      </c>
      <c r="B3162" s="32" t="s">
        <v>3522</v>
      </c>
      <c r="C3162" s="32" t="s">
        <v>2291</v>
      </c>
      <c r="D3162" s="32" t="s">
        <v>9</v>
      </c>
      <c r="E3162" s="32" t="s">
        <v>10</v>
      </c>
      <c r="F3162" s="32">
        <v>15000</v>
      </c>
      <c r="G3162" s="32">
        <f t="shared" si="61"/>
        <v>150000</v>
      </c>
      <c r="H3162" s="32">
        <v>10</v>
      </c>
      <c r="I3162" s="22"/>
    </row>
    <row r="3163" spans="1:9" ht="27" x14ac:dyDescent="0.25">
      <c r="A3163" s="32">
        <v>5122</v>
      </c>
      <c r="B3163" s="32" t="s">
        <v>3523</v>
      </c>
      <c r="C3163" s="32" t="s">
        <v>416</v>
      </c>
      <c r="D3163" s="32" t="s">
        <v>9</v>
      </c>
      <c r="E3163" s="32" t="s">
        <v>10</v>
      </c>
      <c r="F3163" s="32">
        <v>250000</v>
      </c>
      <c r="G3163" s="32">
        <f t="shared" si="61"/>
        <v>1000000</v>
      </c>
      <c r="H3163" s="32">
        <v>4</v>
      </c>
      <c r="I3163" s="22"/>
    </row>
    <row r="3164" spans="1:9" ht="27" x14ac:dyDescent="0.25">
      <c r="A3164" s="32">
        <v>5122</v>
      </c>
      <c r="B3164" s="32" t="s">
        <v>3524</v>
      </c>
      <c r="C3164" s="32" t="s">
        <v>19</v>
      </c>
      <c r="D3164" s="32" t="s">
        <v>9</v>
      </c>
      <c r="E3164" s="32" t="s">
        <v>10</v>
      </c>
      <c r="F3164" s="32">
        <v>24000</v>
      </c>
      <c r="G3164" s="32">
        <f t="shared" si="61"/>
        <v>240000</v>
      </c>
      <c r="H3164" s="32">
        <v>10</v>
      </c>
      <c r="I3164" s="22"/>
    </row>
    <row r="3165" spans="1:9" ht="27" x14ac:dyDescent="0.25">
      <c r="A3165" s="32">
        <v>5122</v>
      </c>
      <c r="B3165" s="32" t="s">
        <v>3525</v>
      </c>
      <c r="C3165" s="32" t="s">
        <v>19</v>
      </c>
      <c r="D3165" s="32" t="s">
        <v>9</v>
      </c>
      <c r="E3165" s="32" t="s">
        <v>10</v>
      </c>
      <c r="F3165" s="32">
        <v>130000</v>
      </c>
      <c r="G3165" s="32">
        <f t="shared" si="61"/>
        <v>130000</v>
      </c>
      <c r="H3165" s="32">
        <v>1</v>
      </c>
      <c r="I3165" s="22"/>
    </row>
    <row r="3166" spans="1:9" x14ac:dyDescent="0.25">
      <c r="A3166" s="32">
        <v>4267</v>
      </c>
      <c r="B3166" s="32" t="s">
        <v>2587</v>
      </c>
      <c r="C3166" s="32" t="s">
        <v>1694</v>
      </c>
      <c r="D3166" s="32" t="s">
        <v>9</v>
      </c>
      <c r="E3166" s="32" t="s">
        <v>853</v>
      </c>
      <c r="F3166" s="32">
        <v>200</v>
      </c>
      <c r="G3166" s="32">
        <f>+F3166*H3166</f>
        <v>8000</v>
      </c>
      <c r="H3166" s="32">
        <v>40</v>
      </c>
      <c r="I3166" s="22"/>
    </row>
    <row r="3167" spans="1:9" x14ac:dyDescent="0.25">
      <c r="A3167" s="32">
        <v>4267</v>
      </c>
      <c r="B3167" s="32" t="s">
        <v>2588</v>
      </c>
      <c r="C3167" s="32" t="s">
        <v>1694</v>
      </c>
      <c r="D3167" s="32" t="s">
        <v>9</v>
      </c>
      <c r="E3167" s="32" t="s">
        <v>853</v>
      </c>
      <c r="F3167" s="32">
        <v>200</v>
      </c>
      <c r="G3167" s="32">
        <f t="shared" ref="G3167:G3193" si="62">+F3167*H3167</f>
        <v>80000</v>
      </c>
      <c r="H3167" s="32">
        <v>400</v>
      </c>
      <c r="I3167" s="22"/>
    </row>
    <row r="3168" spans="1:9" ht="27" x14ac:dyDescent="0.25">
      <c r="A3168" s="32">
        <v>4267</v>
      </c>
      <c r="B3168" s="32" t="s">
        <v>2589</v>
      </c>
      <c r="C3168" s="32" t="s">
        <v>35</v>
      </c>
      <c r="D3168" s="32" t="s">
        <v>9</v>
      </c>
      <c r="E3168" s="32" t="s">
        <v>10</v>
      </c>
      <c r="F3168" s="32">
        <v>300</v>
      </c>
      <c r="G3168" s="32">
        <f t="shared" si="62"/>
        <v>96000</v>
      </c>
      <c r="H3168" s="32">
        <v>320</v>
      </c>
      <c r="I3168" s="22"/>
    </row>
    <row r="3169" spans="1:9" ht="27" x14ac:dyDescent="0.25">
      <c r="A3169" s="32">
        <v>4267</v>
      </c>
      <c r="B3169" s="32" t="s">
        <v>2590</v>
      </c>
      <c r="C3169" s="32" t="s">
        <v>35</v>
      </c>
      <c r="D3169" s="32" t="s">
        <v>9</v>
      </c>
      <c r="E3169" s="32" t="s">
        <v>10</v>
      </c>
      <c r="F3169" s="32">
        <v>1700</v>
      </c>
      <c r="G3169" s="32">
        <f t="shared" si="62"/>
        <v>39100</v>
      </c>
      <c r="H3169" s="32">
        <v>23</v>
      </c>
      <c r="I3169" s="22"/>
    </row>
    <row r="3170" spans="1:9" x14ac:dyDescent="0.25">
      <c r="A3170" s="32">
        <v>4267</v>
      </c>
      <c r="B3170" s="32" t="s">
        <v>2591</v>
      </c>
      <c r="C3170" s="32" t="s">
        <v>2592</v>
      </c>
      <c r="D3170" s="32" t="s">
        <v>9</v>
      </c>
      <c r="E3170" s="32" t="s">
        <v>10</v>
      </c>
      <c r="F3170" s="32">
        <v>800</v>
      </c>
      <c r="G3170" s="32">
        <f t="shared" si="62"/>
        <v>16000</v>
      </c>
      <c r="H3170" s="32">
        <v>20</v>
      </c>
      <c r="I3170" s="22"/>
    </row>
    <row r="3171" spans="1:9" x14ac:dyDescent="0.25">
      <c r="A3171" s="32">
        <v>4267</v>
      </c>
      <c r="B3171" s="32" t="s">
        <v>2593</v>
      </c>
      <c r="C3171" s="32" t="s">
        <v>1500</v>
      </c>
      <c r="D3171" s="32" t="s">
        <v>9</v>
      </c>
      <c r="E3171" s="32" t="s">
        <v>10</v>
      </c>
      <c r="F3171" s="32">
        <v>1000</v>
      </c>
      <c r="G3171" s="32">
        <f t="shared" si="62"/>
        <v>100000</v>
      </c>
      <c r="H3171" s="32">
        <v>100</v>
      </c>
      <c r="I3171" s="22"/>
    </row>
    <row r="3172" spans="1:9" x14ac:dyDescent="0.25">
      <c r="A3172" s="32">
        <v>4267</v>
      </c>
      <c r="B3172" s="32" t="s">
        <v>2594</v>
      </c>
      <c r="C3172" s="32" t="s">
        <v>1501</v>
      </c>
      <c r="D3172" s="32" t="s">
        <v>9</v>
      </c>
      <c r="E3172" s="32" t="s">
        <v>10</v>
      </c>
      <c r="F3172" s="32">
        <v>650</v>
      </c>
      <c r="G3172" s="32">
        <f t="shared" si="62"/>
        <v>13000</v>
      </c>
      <c r="H3172" s="32">
        <v>20</v>
      </c>
      <c r="I3172" s="22"/>
    </row>
    <row r="3173" spans="1:9" x14ac:dyDescent="0.25">
      <c r="A3173" s="32">
        <v>4267</v>
      </c>
      <c r="B3173" s="32" t="s">
        <v>2595</v>
      </c>
      <c r="C3173" s="32" t="s">
        <v>1502</v>
      </c>
      <c r="D3173" s="32" t="s">
        <v>9</v>
      </c>
      <c r="E3173" s="32" t="s">
        <v>10</v>
      </c>
      <c r="F3173" s="32">
        <v>2800</v>
      </c>
      <c r="G3173" s="32">
        <f t="shared" si="62"/>
        <v>112000</v>
      </c>
      <c r="H3173" s="32">
        <v>40</v>
      </c>
      <c r="I3173" s="22"/>
    </row>
    <row r="3174" spans="1:9" x14ac:dyDescent="0.25">
      <c r="A3174" s="32">
        <v>4267</v>
      </c>
      <c r="B3174" s="32" t="s">
        <v>2596</v>
      </c>
      <c r="C3174" s="32" t="s">
        <v>2309</v>
      </c>
      <c r="D3174" s="32" t="s">
        <v>9</v>
      </c>
      <c r="E3174" s="32" t="s">
        <v>10</v>
      </c>
      <c r="F3174" s="32">
        <v>500</v>
      </c>
      <c r="G3174" s="32">
        <f t="shared" si="62"/>
        <v>420000</v>
      </c>
      <c r="H3174" s="32">
        <v>840</v>
      </c>
      <c r="I3174" s="22"/>
    </row>
    <row r="3175" spans="1:9" x14ac:dyDescent="0.25">
      <c r="A3175" s="32">
        <v>4267</v>
      </c>
      <c r="B3175" s="32" t="s">
        <v>2597</v>
      </c>
      <c r="C3175" s="32" t="s">
        <v>1506</v>
      </c>
      <c r="D3175" s="32" t="s">
        <v>9</v>
      </c>
      <c r="E3175" s="32" t="s">
        <v>10</v>
      </c>
      <c r="F3175" s="32">
        <v>250</v>
      </c>
      <c r="G3175" s="32">
        <f t="shared" si="62"/>
        <v>210000</v>
      </c>
      <c r="H3175" s="32">
        <v>840</v>
      </c>
      <c r="I3175" s="22"/>
    </row>
    <row r="3176" spans="1:9" ht="27" x14ac:dyDescent="0.25">
      <c r="A3176" s="32">
        <v>4267</v>
      </c>
      <c r="B3176" s="32" t="s">
        <v>2598</v>
      </c>
      <c r="C3176" s="32" t="s">
        <v>1629</v>
      </c>
      <c r="D3176" s="32" t="s">
        <v>9</v>
      </c>
      <c r="E3176" s="32" t="s">
        <v>10</v>
      </c>
      <c r="F3176" s="32">
        <v>3000</v>
      </c>
      <c r="G3176" s="32">
        <f t="shared" si="62"/>
        <v>36000</v>
      </c>
      <c r="H3176" s="32">
        <v>12</v>
      </c>
      <c r="I3176" s="22"/>
    </row>
    <row r="3177" spans="1:9" x14ac:dyDescent="0.25">
      <c r="A3177" s="32">
        <v>4267</v>
      </c>
      <c r="B3177" s="32" t="s">
        <v>2599</v>
      </c>
      <c r="C3177" s="32" t="s">
        <v>1374</v>
      </c>
      <c r="D3177" s="32" t="s">
        <v>9</v>
      </c>
      <c r="E3177" s="32" t="s">
        <v>10</v>
      </c>
      <c r="F3177" s="32">
        <v>9000</v>
      </c>
      <c r="G3177" s="32">
        <f t="shared" si="62"/>
        <v>108000</v>
      </c>
      <c r="H3177" s="32">
        <v>12</v>
      </c>
      <c r="I3177" s="22"/>
    </row>
    <row r="3178" spans="1:9" ht="27" x14ac:dyDescent="0.25">
      <c r="A3178" s="32">
        <v>4267</v>
      </c>
      <c r="B3178" s="32" t="s">
        <v>2600</v>
      </c>
      <c r="C3178" s="32" t="s">
        <v>1509</v>
      </c>
      <c r="D3178" s="32" t="s">
        <v>9</v>
      </c>
      <c r="E3178" s="32" t="s">
        <v>10</v>
      </c>
      <c r="F3178" s="32">
        <v>2700</v>
      </c>
      <c r="G3178" s="32">
        <f t="shared" si="62"/>
        <v>32400</v>
      </c>
      <c r="H3178" s="32">
        <v>12</v>
      </c>
      <c r="I3178" s="22"/>
    </row>
    <row r="3179" spans="1:9" x14ac:dyDescent="0.25">
      <c r="A3179" s="32">
        <v>4267</v>
      </c>
      <c r="B3179" s="32" t="s">
        <v>2601</v>
      </c>
      <c r="C3179" s="32" t="s">
        <v>1510</v>
      </c>
      <c r="D3179" s="32" t="s">
        <v>9</v>
      </c>
      <c r="E3179" s="32" t="s">
        <v>10</v>
      </c>
      <c r="F3179" s="32">
        <v>1800</v>
      </c>
      <c r="G3179" s="32">
        <f t="shared" si="62"/>
        <v>36000</v>
      </c>
      <c r="H3179" s="32">
        <v>20</v>
      </c>
      <c r="I3179" s="22"/>
    </row>
    <row r="3180" spans="1:9" x14ac:dyDescent="0.25">
      <c r="A3180" s="32">
        <v>4267</v>
      </c>
      <c r="B3180" s="32" t="s">
        <v>2602</v>
      </c>
      <c r="C3180" s="32" t="s">
        <v>827</v>
      </c>
      <c r="D3180" s="32" t="s">
        <v>9</v>
      </c>
      <c r="E3180" s="32" t="s">
        <v>10</v>
      </c>
      <c r="F3180" s="32">
        <v>300</v>
      </c>
      <c r="G3180" s="32">
        <f t="shared" si="62"/>
        <v>18300</v>
      </c>
      <c r="H3180" s="32">
        <v>61</v>
      </c>
      <c r="I3180" s="22"/>
    </row>
    <row r="3181" spans="1:9" x14ac:dyDescent="0.25">
      <c r="A3181" s="32">
        <v>4267</v>
      </c>
      <c r="B3181" s="32" t="s">
        <v>2603</v>
      </c>
      <c r="C3181" s="32" t="s">
        <v>2339</v>
      </c>
      <c r="D3181" s="32" t="s">
        <v>9</v>
      </c>
      <c r="E3181" s="32" t="s">
        <v>10</v>
      </c>
      <c r="F3181" s="32">
        <v>9000</v>
      </c>
      <c r="G3181" s="32">
        <f t="shared" si="62"/>
        <v>36000</v>
      </c>
      <c r="H3181" s="32">
        <v>4</v>
      </c>
      <c r="I3181" s="22"/>
    </row>
    <row r="3182" spans="1:9" x14ac:dyDescent="0.25">
      <c r="A3182" s="32">
        <v>4267</v>
      </c>
      <c r="B3182" s="32" t="s">
        <v>2604</v>
      </c>
      <c r="C3182" s="32" t="s">
        <v>1515</v>
      </c>
      <c r="D3182" s="32" t="s">
        <v>9</v>
      </c>
      <c r="E3182" s="32" t="s">
        <v>10</v>
      </c>
      <c r="F3182" s="32">
        <v>900</v>
      </c>
      <c r="G3182" s="32">
        <f t="shared" si="62"/>
        <v>54000</v>
      </c>
      <c r="H3182" s="32">
        <v>60</v>
      </c>
      <c r="I3182" s="22"/>
    </row>
    <row r="3183" spans="1:9" x14ac:dyDescent="0.25">
      <c r="A3183" s="32">
        <v>4267</v>
      </c>
      <c r="B3183" s="32" t="s">
        <v>2605</v>
      </c>
      <c r="C3183" s="32" t="s">
        <v>1517</v>
      </c>
      <c r="D3183" s="32" t="s">
        <v>9</v>
      </c>
      <c r="E3183" s="32" t="s">
        <v>10</v>
      </c>
      <c r="F3183" s="32">
        <v>800</v>
      </c>
      <c r="G3183" s="32">
        <f t="shared" si="62"/>
        <v>32000</v>
      </c>
      <c r="H3183" s="32">
        <v>40</v>
      </c>
      <c r="I3183" s="22"/>
    </row>
    <row r="3184" spans="1:9" x14ac:dyDescent="0.25">
      <c r="A3184" s="32">
        <v>4267</v>
      </c>
      <c r="B3184" s="32" t="s">
        <v>2606</v>
      </c>
      <c r="C3184" s="32" t="s">
        <v>1518</v>
      </c>
      <c r="D3184" s="32" t="s">
        <v>9</v>
      </c>
      <c r="E3184" s="32" t="s">
        <v>10</v>
      </c>
      <c r="F3184" s="32">
        <v>250</v>
      </c>
      <c r="G3184" s="32">
        <f t="shared" si="62"/>
        <v>10000</v>
      </c>
      <c r="H3184" s="32">
        <v>40</v>
      </c>
      <c r="I3184" s="22"/>
    </row>
    <row r="3185" spans="1:9" x14ac:dyDescent="0.25">
      <c r="A3185" s="32">
        <v>4267</v>
      </c>
      <c r="B3185" s="32" t="s">
        <v>2607</v>
      </c>
      <c r="C3185" s="32" t="s">
        <v>1519</v>
      </c>
      <c r="D3185" s="32" t="s">
        <v>9</v>
      </c>
      <c r="E3185" s="32" t="s">
        <v>11</v>
      </c>
      <c r="F3185" s="32">
        <v>850</v>
      </c>
      <c r="G3185" s="32">
        <f t="shared" si="62"/>
        <v>51000</v>
      </c>
      <c r="H3185" s="32">
        <v>60</v>
      </c>
      <c r="I3185" s="22"/>
    </row>
    <row r="3186" spans="1:9" x14ac:dyDescent="0.25">
      <c r="A3186" s="32">
        <v>4267</v>
      </c>
      <c r="B3186" s="32" t="s">
        <v>2608</v>
      </c>
      <c r="C3186" s="32" t="s">
        <v>1519</v>
      </c>
      <c r="D3186" s="32" t="s">
        <v>9</v>
      </c>
      <c r="E3186" s="32" t="s">
        <v>11</v>
      </c>
      <c r="F3186" s="32">
        <v>150</v>
      </c>
      <c r="G3186" s="32">
        <f t="shared" si="62"/>
        <v>12000</v>
      </c>
      <c r="H3186" s="32">
        <v>80</v>
      </c>
      <c r="I3186" s="22"/>
    </row>
    <row r="3187" spans="1:9" ht="27" x14ac:dyDescent="0.25">
      <c r="A3187" s="32">
        <v>4267</v>
      </c>
      <c r="B3187" s="32" t="s">
        <v>2609</v>
      </c>
      <c r="C3187" s="32" t="s">
        <v>1521</v>
      </c>
      <c r="D3187" s="32" t="s">
        <v>9</v>
      </c>
      <c r="E3187" s="32" t="s">
        <v>543</v>
      </c>
      <c r="F3187" s="32">
        <v>850</v>
      </c>
      <c r="G3187" s="32">
        <f t="shared" si="62"/>
        <v>10200</v>
      </c>
      <c r="H3187" s="32">
        <v>12</v>
      </c>
      <c r="I3187" s="22"/>
    </row>
    <row r="3188" spans="1:9" x14ac:dyDescent="0.25">
      <c r="A3188" s="32">
        <v>4267</v>
      </c>
      <c r="B3188" s="32" t="s">
        <v>2610</v>
      </c>
      <c r="C3188" s="32" t="s">
        <v>1522</v>
      </c>
      <c r="D3188" s="32" t="s">
        <v>9</v>
      </c>
      <c r="E3188" s="32" t="s">
        <v>11</v>
      </c>
      <c r="F3188" s="32">
        <v>1000</v>
      </c>
      <c r="G3188" s="32">
        <f t="shared" si="62"/>
        <v>200000</v>
      </c>
      <c r="H3188" s="32">
        <v>200</v>
      </c>
      <c r="I3188" s="22"/>
    </row>
    <row r="3189" spans="1:9" ht="27" x14ac:dyDescent="0.25">
      <c r="A3189" s="32">
        <v>4267</v>
      </c>
      <c r="B3189" s="32" t="s">
        <v>2611</v>
      </c>
      <c r="C3189" s="32" t="s">
        <v>1523</v>
      </c>
      <c r="D3189" s="32" t="s">
        <v>9</v>
      </c>
      <c r="E3189" s="32" t="s">
        <v>11</v>
      </c>
      <c r="F3189" s="32">
        <v>850</v>
      </c>
      <c r="G3189" s="32">
        <f t="shared" si="62"/>
        <v>68000</v>
      </c>
      <c r="H3189" s="32">
        <v>80</v>
      </c>
      <c r="I3189" s="22"/>
    </row>
    <row r="3190" spans="1:9" x14ac:dyDescent="0.25">
      <c r="A3190" s="32">
        <v>4267</v>
      </c>
      <c r="B3190" s="32" t="s">
        <v>2612</v>
      </c>
      <c r="C3190" s="32" t="s">
        <v>838</v>
      </c>
      <c r="D3190" s="32" t="s">
        <v>9</v>
      </c>
      <c r="E3190" s="32" t="s">
        <v>11</v>
      </c>
      <c r="F3190" s="32">
        <v>850</v>
      </c>
      <c r="G3190" s="32">
        <f t="shared" si="62"/>
        <v>34000</v>
      </c>
      <c r="H3190" s="32">
        <v>40</v>
      </c>
      <c r="I3190" s="22"/>
    </row>
    <row r="3191" spans="1:9" x14ac:dyDescent="0.25">
      <c r="A3191" s="32">
        <v>4267</v>
      </c>
      <c r="B3191" s="32" t="s">
        <v>2613</v>
      </c>
      <c r="C3191" s="32" t="s">
        <v>1525</v>
      </c>
      <c r="D3191" s="32" t="s">
        <v>9</v>
      </c>
      <c r="E3191" s="32" t="s">
        <v>10</v>
      </c>
      <c r="F3191" s="32">
        <v>350</v>
      </c>
      <c r="G3191" s="32">
        <f t="shared" si="62"/>
        <v>105000</v>
      </c>
      <c r="H3191" s="32">
        <v>300</v>
      </c>
      <c r="I3191" s="22"/>
    </row>
    <row r="3192" spans="1:9" x14ac:dyDescent="0.25">
      <c r="A3192" s="32">
        <v>4267</v>
      </c>
      <c r="B3192" s="32" t="s">
        <v>2614</v>
      </c>
      <c r="C3192" s="32" t="s">
        <v>840</v>
      </c>
      <c r="D3192" s="32" t="s">
        <v>9</v>
      </c>
      <c r="E3192" s="32" t="s">
        <v>10</v>
      </c>
      <c r="F3192" s="32">
        <v>550</v>
      </c>
      <c r="G3192" s="32">
        <f t="shared" si="62"/>
        <v>33000</v>
      </c>
      <c r="H3192" s="32">
        <v>60</v>
      </c>
      <c r="I3192" s="22"/>
    </row>
    <row r="3193" spans="1:9" x14ac:dyDescent="0.25">
      <c r="A3193" s="32">
        <v>4267</v>
      </c>
      <c r="B3193" s="32" t="s">
        <v>2615</v>
      </c>
      <c r="C3193" s="32" t="s">
        <v>1527</v>
      </c>
      <c r="D3193" s="32" t="s">
        <v>9</v>
      </c>
      <c r="E3193" s="32" t="s">
        <v>10</v>
      </c>
      <c r="F3193" s="32">
        <v>5000</v>
      </c>
      <c r="G3193" s="32">
        <f t="shared" si="62"/>
        <v>30000</v>
      </c>
      <c r="H3193" s="32">
        <v>6</v>
      </c>
      <c r="I3193" s="22"/>
    </row>
    <row r="3194" spans="1:9" x14ac:dyDescent="0.25">
      <c r="A3194" s="32" t="s">
        <v>2377</v>
      </c>
      <c r="B3194" s="32" t="s">
        <v>2456</v>
      </c>
      <c r="C3194" s="32" t="s">
        <v>549</v>
      </c>
      <c r="D3194" s="32" t="s">
        <v>9</v>
      </c>
      <c r="E3194" s="32" t="s">
        <v>10</v>
      </c>
      <c r="F3194" s="32">
        <v>200</v>
      </c>
      <c r="G3194" s="32">
        <f>F3194*H3194</f>
        <v>10000</v>
      </c>
      <c r="H3194" s="32">
        <v>50</v>
      </c>
      <c r="I3194" s="22"/>
    </row>
    <row r="3195" spans="1:9" x14ac:dyDescent="0.25">
      <c r="A3195" s="32" t="s">
        <v>2377</v>
      </c>
      <c r="B3195" s="32" t="s">
        <v>2457</v>
      </c>
      <c r="C3195" s="32" t="s">
        <v>549</v>
      </c>
      <c r="D3195" s="32" t="s">
        <v>9</v>
      </c>
      <c r="E3195" s="32" t="s">
        <v>10</v>
      </c>
      <c r="F3195" s="32">
        <v>1000</v>
      </c>
      <c r="G3195" s="32">
        <f t="shared" ref="G3195:G3228" si="63">F3195*H3195</f>
        <v>5000</v>
      </c>
      <c r="H3195" s="32">
        <v>5</v>
      </c>
      <c r="I3195" s="22"/>
    </row>
    <row r="3196" spans="1:9" x14ac:dyDescent="0.25">
      <c r="A3196" s="32" t="s">
        <v>2377</v>
      </c>
      <c r="B3196" s="32" t="s">
        <v>2458</v>
      </c>
      <c r="C3196" s="32" t="s">
        <v>585</v>
      </c>
      <c r="D3196" s="32" t="s">
        <v>9</v>
      </c>
      <c r="E3196" s="32" t="s">
        <v>10</v>
      </c>
      <c r="F3196" s="32">
        <v>1000</v>
      </c>
      <c r="G3196" s="32">
        <f t="shared" si="63"/>
        <v>10000</v>
      </c>
      <c r="H3196" s="32">
        <v>10</v>
      </c>
      <c r="I3196" s="22"/>
    </row>
    <row r="3197" spans="1:9" x14ac:dyDescent="0.25">
      <c r="A3197" s="32" t="s">
        <v>2377</v>
      </c>
      <c r="B3197" s="32" t="s">
        <v>2459</v>
      </c>
      <c r="C3197" s="32" t="s">
        <v>609</v>
      </c>
      <c r="D3197" s="32" t="s">
        <v>9</v>
      </c>
      <c r="E3197" s="32" t="s">
        <v>10</v>
      </c>
      <c r="F3197" s="32">
        <v>3000</v>
      </c>
      <c r="G3197" s="32">
        <f t="shared" si="63"/>
        <v>15000</v>
      </c>
      <c r="H3197" s="32">
        <v>5</v>
      </c>
      <c r="I3197" s="22"/>
    </row>
    <row r="3198" spans="1:9" x14ac:dyDescent="0.25">
      <c r="A3198" s="32" t="s">
        <v>2377</v>
      </c>
      <c r="B3198" s="32" t="s">
        <v>2460</v>
      </c>
      <c r="C3198" s="32" t="s">
        <v>555</v>
      </c>
      <c r="D3198" s="32" t="s">
        <v>9</v>
      </c>
      <c r="E3198" s="32" t="s">
        <v>10</v>
      </c>
      <c r="F3198" s="32">
        <v>120</v>
      </c>
      <c r="G3198" s="32">
        <f t="shared" si="63"/>
        <v>9600</v>
      </c>
      <c r="H3198" s="32">
        <v>80</v>
      </c>
      <c r="I3198" s="22"/>
    </row>
    <row r="3199" spans="1:9" x14ac:dyDescent="0.25">
      <c r="A3199" s="32" t="s">
        <v>2377</v>
      </c>
      <c r="B3199" s="32" t="s">
        <v>2461</v>
      </c>
      <c r="C3199" s="32" t="s">
        <v>628</v>
      </c>
      <c r="D3199" s="32" t="s">
        <v>9</v>
      </c>
      <c r="E3199" s="32" t="s">
        <v>10</v>
      </c>
      <c r="F3199" s="32">
        <v>900</v>
      </c>
      <c r="G3199" s="32">
        <f t="shared" si="63"/>
        <v>36000</v>
      </c>
      <c r="H3199" s="32">
        <v>40</v>
      </c>
      <c r="I3199" s="22"/>
    </row>
    <row r="3200" spans="1:9" x14ac:dyDescent="0.25">
      <c r="A3200" s="32" t="s">
        <v>2377</v>
      </c>
      <c r="B3200" s="32" t="s">
        <v>2462</v>
      </c>
      <c r="C3200" s="32" t="s">
        <v>607</v>
      </c>
      <c r="D3200" s="32" t="s">
        <v>9</v>
      </c>
      <c r="E3200" s="32" t="s">
        <v>10</v>
      </c>
      <c r="F3200" s="32">
        <v>80</v>
      </c>
      <c r="G3200" s="32">
        <f t="shared" si="63"/>
        <v>2400</v>
      </c>
      <c r="H3200" s="32">
        <v>30</v>
      </c>
      <c r="I3200" s="22"/>
    </row>
    <row r="3201" spans="1:9" x14ac:dyDescent="0.25">
      <c r="A3201" s="32" t="s">
        <v>2377</v>
      </c>
      <c r="B3201" s="32" t="s">
        <v>2463</v>
      </c>
      <c r="C3201" s="32" t="s">
        <v>621</v>
      </c>
      <c r="D3201" s="32" t="s">
        <v>9</v>
      </c>
      <c r="E3201" s="32" t="s">
        <v>10</v>
      </c>
      <c r="F3201" s="32">
        <v>200</v>
      </c>
      <c r="G3201" s="32">
        <f t="shared" si="63"/>
        <v>4000</v>
      </c>
      <c r="H3201" s="32">
        <v>20</v>
      </c>
      <c r="I3201" s="22"/>
    </row>
    <row r="3202" spans="1:9" x14ac:dyDescent="0.25">
      <c r="A3202" s="32" t="s">
        <v>2377</v>
      </c>
      <c r="B3202" s="32" t="s">
        <v>2464</v>
      </c>
      <c r="C3202" s="32" t="s">
        <v>633</v>
      </c>
      <c r="D3202" s="32" t="s">
        <v>9</v>
      </c>
      <c r="E3202" s="32" t="s">
        <v>10</v>
      </c>
      <c r="F3202" s="32">
        <v>80</v>
      </c>
      <c r="G3202" s="32">
        <f t="shared" si="63"/>
        <v>16000</v>
      </c>
      <c r="H3202" s="32">
        <v>200</v>
      </c>
      <c r="I3202" s="22"/>
    </row>
    <row r="3203" spans="1:9" x14ac:dyDescent="0.25">
      <c r="A3203" s="32" t="s">
        <v>2377</v>
      </c>
      <c r="B3203" s="32" t="s">
        <v>2465</v>
      </c>
      <c r="C3203" s="32" t="s">
        <v>600</v>
      </c>
      <c r="D3203" s="32" t="s">
        <v>9</v>
      </c>
      <c r="E3203" s="32" t="s">
        <v>10</v>
      </c>
      <c r="F3203" s="32">
        <v>1000</v>
      </c>
      <c r="G3203" s="32">
        <f t="shared" si="63"/>
        <v>50000</v>
      </c>
      <c r="H3203" s="32">
        <v>50</v>
      </c>
      <c r="I3203" s="22"/>
    </row>
    <row r="3204" spans="1:9" x14ac:dyDescent="0.25">
      <c r="A3204" s="32" t="s">
        <v>2377</v>
      </c>
      <c r="B3204" s="32" t="s">
        <v>2466</v>
      </c>
      <c r="C3204" s="32" t="s">
        <v>636</v>
      </c>
      <c r="D3204" s="32" t="s">
        <v>9</v>
      </c>
      <c r="E3204" s="32" t="s">
        <v>10</v>
      </c>
      <c r="F3204" s="32">
        <v>40</v>
      </c>
      <c r="G3204" s="32">
        <f t="shared" si="63"/>
        <v>8000</v>
      </c>
      <c r="H3204" s="32">
        <v>200</v>
      </c>
      <c r="I3204" s="22"/>
    </row>
    <row r="3205" spans="1:9" x14ac:dyDescent="0.25">
      <c r="A3205" s="32" t="s">
        <v>2377</v>
      </c>
      <c r="B3205" s="32" t="s">
        <v>2467</v>
      </c>
      <c r="C3205" s="32" t="s">
        <v>638</v>
      </c>
      <c r="D3205" s="32" t="s">
        <v>9</v>
      </c>
      <c r="E3205" s="32" t="s">
        <v>10</v>
      </c>
      <c r="F3205" s="32">
        <v>60</v>
      </c>
      <c r="G3205" s="32">
        <f t="shared" si="63"/>
        <v>3000</v>
      </c>
      <c r="H3205" s="32">
        <v>50</v>
      </c>
      <c r="I3205" s="22"/>
    </row>
    <row r="3206" spans="1:9" x14ac:dyDescent="0.25">
      <c r="A3206" s="32" t="s">
        <v>2377</v>
      </c>
      <c r="B3206" s="32" t="s">
        <v>2468</v>
      </c>
      <c r="C3206" s="32" t="s">
        <v>2469</v>
      </c>
      <c r="D3206" s="32" t="s">
        <v>9</v>
      </c>
      <c r="E3206" s="32" t="s">
        <v>10</v>
      </c>
      <c r="F3206" s="32">
        <v>500</v>
      </c>
      <c r="G3206" s="32">
        <f t="shared" si="63"/>
        <v>5000</v>
      </c>
      <c r="H3206" s="32">
        <v>10</v>
      </c>
      <c r="I3206" s="22"/>
    </row>
    <row r="3207" spans="1:9" x14ac:dyDescent="0.25">
      <c r="A3207" s="32" t="s">
        <v>2377</v>
      </c>
      <c r="B3207" s="32" t="s">
        <v>2470</v>
      </c>
      <c r="C3207" s="32" t="s">
        <v>645</v>
      </c>
      <c r="D3207" s="32" t="s">
        <v>9</v>
      </c>
      <c r="E3207" s="32" t="s">
        <v>10</v>
      </c>
      <c r="F3207" s="32">
        <v>120</v>
      </c>
      <c r="G3207" s="32">
        <f t="shared" si="63"/>
        <v>24000</v>
      </c>
      <c r="H3207" s="32">
        <v>200</v>
      </c>
      <c r="I3207" s="22"/>
    </row>
    <row r="3208" spans="1:9" x14ac:dyDescent="0.25">
      <c r="A3208" s="32" t="s">
        <v>2377</v>
      </c>
      <c r="B3208" s="32" t="s">
        <v>2471</v>
      </c>
      <c r="C3208" s="32" t="s">
        <v>623</v>
      </c>
      <c r="D3208" s="32" t="s">
        <v>9</v>
      </c>
      <c r="E3208" s="32" t="s">
        <v>10</v>
      </c>
      <c r="F3208" s="32">
        <v>200</v>
      </c>
      <c r="G3208" s="32">
        <f t="shared" si="63"/>
        <v>10000</v>
      </c>
      <c r="H3208" s="32">
        <v>50</v>
      </c>
      <c r="I3208" s="22"/>
    </row>
    <row r="3209" spans="1:9" x14ac:dyDescent="0.25">
      <c r="A3209" s="4" t="s">
        <v>2377</v>
      </c>
      <c r="B3209" s="4" t="s">
        <v>2472</v>
      </c>
      <c r="C3209" s="4" t="s">
        <v>643</v>
      </c>
      <c r="D3209" s="4" t="s">
        <v>9</v>
      </c>
      <c r="E3209" s="4" t="s">
        <v>10</v>
      </c>
      <c r="F3209" s="4">
        <v>200</v>
      </c>
      <c r="G3209" s="4">
        <f t="shared" si="63"/>
        <v>20000</v>
      </c>
      <c r="H3209" s="4">
        <v>100</v>
      </c>
      <c r="I3209" s="22"/>
    </row>
    <row r="3210" spans="1:9" ht="27" x14ac:dyDescent="0.25">
      <c r="A3210" s="4" t="s">
        <v>2377</v>
      </c>
      <c r="B3210" s="4" t="s">
        <v>2473</v>
      </c>
      <c r="C3210" s="4" t="s">
        <v>615</v>
      </c>
      <c r="D3210" s="4" t="s">
        <v>9</v>
      </c>
      <c r="E3210" s="4" t="s">
        <v>10</v>
      </c>
      <c r="F3210" s="4">
        <v>3500</v>
      </c>
      <c r="G3210" s="4">
        <f t="shared" si="63"/>
        <v>17500</v>
      </c>
      <c r="H3210" s="4">
        <v>5</v>
      </c>
      <c r="I3210" s="22"/>
    </row>
    <row r="3211" spans="1:9" ht="27" x14ac:dyDescent="0.25">
      <c r="A3211" s="4" t="s">
        <v>2377</v>
      </c>
      <c r="B3211" s="4" t="s">
        <v>2474</v>
      </c>
      <c r="C3211" s="4" t="s">
        <v>587</v>
      </c>
      <c r="D3211" s="4" t="s">
        <v>9</v>
      </c>
      <c r="E3211" s="4" t="s">
        <v>542</v>
      </c>
      <c r="F3211" s="4">
        <v>100</v>
      </c>
      <c r="G3211" s="4">
        <f t="shared" si="63"/>
        <v>2000</v>
      </c>
      <c r="H3211" s="4">
        <v>20</v>
      </c>
      <c r="I3211" s="22"/>
    </row>
    <row r="3212" spans="1:9" ht="27" x14ac:dyDescent="0.25">
      <c r="A3212" s="4" t="s">
        <v>2377</v>
      </c>
      <c r="B3212" s="4" t="s">
        <v>2475</v>
      </c>
      <c r="C3212" s="4" t="s">
        <v>547</v>
      </c>
      <c r="D3212" s="4" t="s">
        <v>9</v>
      </c>
      <c r="E3212" s="4" t="s">
        <v>542</v>
      </c>
      <c r="F3212" s="4">
        <v>200</v>
      </c>
      <c r="G3212" s="4">
        <f t="shared" si="63"/>
        <v>6000</v>
      </c>
      <c r="H3212" s="4">
        <v>30</v>
      </c>
      <c r="I3212" s="22"/>
    </row>
    <row r="3213" spans="1:9" x14ac:dyDescent="0.25">
      <c r="A3213" s="4" t="s">
        <v>2377</v>
      </c>
      <c r="B3213" s="4" t="s">
        <v>2476</v>
      </c>
      <c r="C3213" s="4" t="s">
        <v>573</v>
      </c>
      <c r="D3213" s="4" t="s">
        <v>9</v>
      </c>
      <c r="E3213" s="4" t="s">
        <v>10</v>
      </c>
      <c r="F3213" s="4">
        <v>600</v>
      </c>
      <c r="G3213" s="4">
        <f t="shared" si="63"/>
        <v>36000</v>
      </c>
      <c r="H3213" s="4">
        <v>60</v>
      </c>
      <c r="I3213" s="22"/>
    </row>
    <row r="3214" spans="1:9" ht="27" x14ac:dyDescent="0.25">
      <c r="A3214" s="4" t="s">
        <v>2377</v>
      </c>
      <c r="B3214" s="4" t="s">
        <v>2477</v>
      </c>
      <c r="C3214" s="4" t="s">
        <v>589</v>
      </c>
      <c r="D3214" s="4" t="s">
        <v>9</v>
      </c>
      <c r="E3214" s="4" t="s">
        <v>10</v>
      </c>
      <c r="F3214" s="4">
        <v>9</v>
      </c>
      <c r="G3214" s="4">
        <f t="shared" si="63"/>
        <v>18000</v>
      </c>
      <c r="H3214" s="4">
        <v>2000</v>
      </c>
      <c r="I3214" s="22"/>
    </row>
    <row r="3215" spans="1:9" ht="27" x14ac:dyDescent="0.25">
      <c r="A3215" s="4" t="s">
        <v>2377</v>
      </c>
      <c r="B3215" s="4" t="s">
        <v>2478</v>
      </c>
      <c r="C3215" s="4" t="s">
        <v>551</v>
      </c>
      <c r="D3215" s="4" t="s">
        <v>9</v>
      </c>
      <c r="E3215" s="4" t="s">
        <v>10</v>
      </c>
      <c r="F3215" s="4">
        <v>70</v>
      </c>
      <c r="G3215" s="4">
        <f t="shared" si="63"/>
        <v>21000</v>
      </c>
      <c r="H3215" s="4">
        <v>300</v>
      </c>
      <c r="I3215" s="22"/>
    </row>
    <row r="3216" spans="1:9" x14ac:dyDescent="0.25">
      <c r="A3216" s="4" t="s">
        <v>2377</v>
      </c>
      <c r="B3216" s="4" t="s">
        <v>2479</v>
      </c>
      <c r="C3216" s="4" t="s">
        <v>565</v>
      </c>
      <c r="D3216" s="4" t="s">
        <v>9</v>
      </c>
      <c r="E3216" s="4" t="s">
        <v>10</v>
      </c>
      <c r="F3216" s="4">
        <v>700</v>
      </c>
      <c r="G3216" s="4">
        <f t="shared" si="63"/>
        <v>104300</v>
      </c>
      <c r="H3216" s="4">
        <v>149</v>
      </c>
      <c r="I3216" s="22"/>
    </row>
    <row r="3217" spans="1:9" x14ac:dyDescent="0.25">
      <c r="A3217" s="4" t="s">
        <v>2377</v>
      </c>
      <c r="B3217" s="4" t="s">
        <v>2480</v>
      </c>
      <c r="C3217" s="4" t="s">
        <v>2278</v>
      </c>
      <c r="D3217" s="4" t="s">
        <v>9</v>
      </c>
      <c r="E3217" s="4" t="s">
        <v>10</v>
      </c>
      <c r="F3217" s="4">
        <v>500</v>
      </c>
      <c r="G3217" s="4">
        <f t="shared" si="63"/>
        <v>25000</v>
      </c>
      <c r="H3217" s="4">
        <v>50</v>
      </c>
      <c r="I3217" s="22"/>
    </row>
    <row r="3218" spans="1:9" x14ac:dyDescent="0.25">
      <c r="A3218" s="4" t="s">
        <v>2377</v>
      </c>
      <c r="B3218" s="4" t="s">
        <v>2481</v>
      </c>
      <c r="C3218" s="4" t="s">
        <v>625</v>
      </c>
      <c r="D3218" s="4" t="s">
        <v>9</v>
      </c>
      <c r="E3218" s="4" t="s">
        <v>10</v>
      </c>
      <c r="F3218" s="4">
        <v>800</v>
      </c>
      <c r="G3218" s="4">
        <f t="shared" si="63"/>
        <v>16000</v>
      </c>
      <c r="H3218" s="4">
        <v>20</v>
      </c>
      <c r="I3218" s="22"/>
    </row>
    <row r="3219" spans="1:9" x14ac:dyDescent="0.25">
      <c r="A3219" s="4" t="s">
        <v>2377</v>
      </c>
      <c r="B3219" s="4" t="s">
        <v>2482</v>
      </c>
      <c r="C3219" s="4" t="s">
        <v>561</v>
      </c>
      <c r="D3219" s="4" t="s">
        <v>9</v>
      </c>
      <c r="E3219" s="4" t="s">
        <v>10</v>
      </c>
      <c r="F3219" s="4">
        <v>1500</v>
      </c>
      <c r="G3219" s="4">
        <f t="shared" si="63"/>
        <v>30000</v>
      </c>
      <c r="H3219" s="4">
        <v>20</v>
      </c>
      <c r="I3219" s="22"/>
    </row>
    <row r="3220" spans="1:9" x14ac:dyDescent="0.25">
      <c r="A3220" s="4" t="s">
        <v>2377</v>
      </c>
      <c r="B3220" s="4" t="s">
        <v>2483</v>
      </c>
      <c r="C3220" s="4" t="s">
        <v>557</v>
      </c>
      <c r="D3220" s="4" t="s">
        <v>9</v>
      </c>
      <c r="E3220" s="4" t="s">
        <v>10</v>
      </c>
      <c r="F3220" s="4">
        <v>200</v>
      </c>
      <c r="G3220" s="4">
        <f t="shared" si="63"/>
        <v>2000</v>
      </c>
      <c r="H3220" s="4">
        <v>10</v>
      </c>
      <c r="I3220" s="22"/>
    </row>
    <row r="3221" spans="1:9" x14ac:dyDescent="0.25">
      <c r="A3221" s="4" t="s">
        <v>2377</v>
      </c>
      <c r="B3221" s="4" t="s">
        <v>2484</v>
      </c>
      <c r="C3221" s="4" t="s">
        <v>613</v>
      </c>
      <c r="D3221" s="4" t="s">
        <v>9</v>
      </c>
      <c r="E3221" s="4" t="s">
        <v>542</v>
      </c>
      <c r="F3221" s="4">
        <v>2000</v>
      </c>
      <c r="G3221" s="4">
        <f t="shared" si="63"/>
        <v>1440000</v>
      </c>
      <c r="H3221" s="4">
        <v>720</v>
      </c>
      <c r="I3221" s="22"/>
    </row>
    <row r="3222" spans="1:9" x14ac:dyDescent="0.25">
      <c r="A3222" s="4" t="s">
        <v>2377</v>
      </c>
      <c r="B3222" s="4" t="s">
        <v>2485</v>
      </c>
      <c r="C3222" s="4" t="s">
        <v>2486</v>
      </c>
      <c r="D3222" s="4" t="s">
        <v>9</v>
      </c>
      <c r="E3222" s="4" t="s">
        <v>542</v>
      </c>
      <c r="F3222" s="4">
        <v>5000</v>
      </c>
      <c r="G3222" s="4">
        <f t="shared" si="63"/>
        <v>10000</v>
      </c>
      <c r="H3222" s="4">
        <v>2</v>
      </c>
      <c r="I3222" s="22"/>
    </row>
    <row r="3223" spans="1:9" ht="27" x14ac:dyDescent="0.25">
      <c r="A3223" s="4" t="s">
        <v>2377</v>
      </c>
      <c r="B3223" s="4" t="s">
        <v>2487</v>
      </c>
      <c r="C3223" s="4" t="s">
        <v>594</v>
      </c>
      <c r="D3223" s="4" t="s">
        <v>9</v>
      </c>
      <c r="E3223" s="4" t="s">
        <v>10</v>
      </c>
      <c r="F3223" s="4">
        <v>150</v>
      </c>
      <c r="G3223" s="4">
        <f t="shared" si="63"/>
        <v>30000</v>
      </c>
      <c r="H3223" s="4">
        <v>200</v>
      </c>
      <c r="I3223" s="22"/>
    </row>
    <row r="3224" spans="1:9" x14ac:dyDescent="0.25">
      <c r="A3224" s="4" t="s">
        <v>2377</v>
      </c>
      <c r="B3224" s="4" t="s">
        <v>2488</v>
      </c>
      <c r="C3224" s="4" t="s">
        <v>641</v>
      </c>
      <c r="D3224" s="4" t="s">
        <v>9</v>
      </c>
      <c r="E3224" s="4" t="s">
        <v>10</v>
      </c>
      <c r="F3224" s="4">
        <v>150</v>
      </c>
      <c r="G3224" s="4">
        <f t="shared" si="63"/>
        <v>3000</v>
      </c>
      <c r="H3224" s="4">
        <v>20</v>
      </c>
      <c r="I3224" s="22"/>
    </row>
    <row r="3225" spans="1:9" x14ac:dyDescent="0.25">
      <c r="A3225" s="4" t="s">
        <v>2377</v>
      </c>
      <c r="B3225" s="4" t="s">
        <v>2489</v>
      </c>
      <c r="C3225" s="4" t="s">
        <v>583</v>
      </c>
      <c r="D3225" s="4" t="s">
        <v>9</v>
      </c>
      <c r="E3225" s="4" t="s">
        <v>10</v>
      </c>
      <c r="F3225" s="4">
        <v>500</v>
      </c>
      <c r="G3225" s="4">
        <f t="shared" si="63"/>
        <v>5000</v>
      </c>
      <c r="H3225" s="4">
        <v>10</v>
      </c>
      <c r="I3225" s="22"/>
    </row>
    <row r="3226" spans="1:9" x14ac:dyDescent="0.25">
      <c r="A3226" s="4" t="s">
        <v>2377</v>
      </c>
      <c r="B3226" s="4" t="s">
        <v>2490</v>
      </c>
      <c r="C3226" s="4" t="s">
        <v>545</v>
      </c>
      <c r="D3226" s="4" t="s">
        <v>9</v>
      </c>
      <c r="E3226" s="4" t="s">
        <v>542</v>
      </c>
      <c r="F3226" s="4">
        <v>100</v>
      </c>
      <c r="G3226" s="4">
        <f t="shared" si="63"/>
        <v>2000</v>
      </c>
      <c r="H3226" s="4">
        <v>20</v>
      </c>
      <c r="I3226" s="22"/>
    </row>
    <row r="3227" spans="1:9" x14ac:dyDescent="0.25">
      <c r="A3227" s="4" t="s">
        <v>2377</v>
      </c>
      <c r="B3227" s="4" t="s">
        <v>2491</v>
      </c>
      <c r="C3227" s="4" t="s">
        <v>611</v>
      </c>
      <c r="D3227" s="4" t="s">
        <v>9</v>
      </c>
      <c r="E3227" s="4" t="s">
        <v>10</v>
      </c>
      <c r="F3227" s="4">
        <v>10</v>
      </c>
      <c r="G3227" s="4">
        <f t="shared" si="63"/>
        <v>2400</v>
      </c>
      <c r="H3227" s="4">
        <v>240</v>
      </c>
      <c r="I3227" s="22"/>
    </row>
    <row r="3228" spans="1:9" x14ac:dyDescent="0.25">
      <c r="A3228" s="4" t="s">
        <v>2377</v>
      </c>
      <c r="B3228" s="4" t="s">
        <v>2492</v>
      </c>
      <c r="C3228" s="4" t="s">
        <v>611</v>
      </c>
      <c r="D3228" s="4" t="s">
        <v>9</v>
      </c>
      <c r="E3228" s="4" t="s">
        <v>10</v>
      </c>
      <c r="F3228" s="4">
        <v>15</v>
      </c>
      <c r="G3228" s="4">
        <f t="shared" si="63"/>
        <v>1800</v>
      </c>
      <c r="H3228" s="4">
        <v>120</v>
      </c>
      <c r="I3228" s="22"/>
    </row>
    <row r="3229" spans="1:9" x14ac:dyDescent="0.25">
      <c r="A3229" s="32">
        <v>4264</v>
      </c>
      <c r="B3229" s="32" t="s">
        <v>420</v>
      </c>
      <c r="C3229" s="32" t="s">
        <v>229</v>
      </c>
      <c r="D3229" s="32" t="s">
        <v>9</v>
      </c>
      <c r="E3229" s="32" t="s">
        <v>11</v>
      </c>
      <c r="F3229" s="32">
        <v>490</v>
      </c>
      <c r="G3229" s="32">
        <f>F3229*H3229</f>
        <v>5390000</v>
      </c>
      <c r="H3229" s="32">
        <v>11000</v>
      </c>
      <c r="I3229" s="22"/>
    </row>
    <row r="3230" spans="1:9" ht="25.5" customHeight="1" x14ac:dyDescent="0.25">
      <c r="A3230" s="32">
        <v>5129</v>
      </c>
      <c r="B3230" s="32" t="s">
        <v>6291</v>
      </c>
      <c r="C3230" s="32" t="s">
        <v>6292</v>
      </c>
      <c r="D3230" s="32" t="s">
        <v>9</v>
      </c>
      <c r="E3230" s="32" t="s">
        <v>10</v>
      </c>
      <c r="F3230" s="32">
        <v>42000</v>
      </c>
      <c r="G3230" s="32">
        <f t="shared" ref="G3230:G3237" si="64">F3230*H3230</f>
        <v>168000</v>
      </c>
      <c r="H3230" s="32">
        <v>4</v>
      </c>
      <c r="I3230" s="22"/>
    </row>
    <row r="3231" spans="1:9" ht="25.5" customHeight="1" x14ac:dyDescent="0.25">
      <c r="A3231" s="32">
        <v>5129</v>
      </c>
      <c r="B3231" s="32" t="s">
        <v>6293</v>
      </c>
      <c r="C3231" s="32" t="s">
        <v>418</v>
      </c>
      <c r="D3231" s="32" t="s">
        <v>9</v>
      </c>
      <c r="E3231" s="32" t="s">
        <v>10</v>
      </c>
      <c r="F3231" s="32">
        <v>40000</v>
      </c>
      <c r="G3231" s="32">
        <f t="shared" si="64"/>
        <v>120000</v>
      </c>
      <c r="H3231" s="32">
        <v>3</v>
      </c>
      <c r="I3231" s="22"/>
    </row>
    <row r="3232" spans="1:9" ht="25.5" customHeight="1" x14ac:dyDescent="0.25">
      <c r="A3232" s="32">
        <v>5129</v>
      </c>
      <c r="B3232" s="32" t="s">
        <v>6294</v>
      </c>
      <c r="C3232" s="32" t="s">
        <v>1501</v>
      </c>
      <c r="D3232" s="32" t="s">
        <v>9</v>
      </c>
      <c r="E3232" s="32" t="s">
        <v>10</v>
      </c>
      <c r="F3232" s="32">
        <v>13500</v>
      </c>
      <c r="G3232" s="32">
        <f t="shared" si="64"/>
        <v>13500</v>
      </c>
      <c r="H3232" s="32">
        <v>1</v>
      </c>
      <c r="I3232" s="22"/>
    </row>
    <row r="3233" spans="1:9" ht="25.5" customHeight="1" x14ac:dyDescent="0.25">
      <c r="A3233" s="32">
        <v>5129</v>
      </c>
      <c r="B3233" s="32" t="s">
        <v>6295</v>
      </c>
      <c r="C3233" s="32" t="s">
        <v>4291</v>
      </c>
      <c r="D3233" s="32" t="s">
        <v>9</v>
      </c>
      <c r="E3233" s="32" t="s">
        <v>10</v>
      </c>
      <c r="F3233" s="32">
        <v>30</v>
      </c>
      <c r="G3233" s="32">
        <f t="shared" si="64"/>
        <v>7200</v>
      </c>
      <c r="H3233" s="32">
        <v>240</v>
      </c>
      <c r="I3233" s="22"/>
    </row>
    <row r="3234" spans="1:9" ht="25.5" customHeight="1" x14ac:dyDescent="0.25">
      <c r="A3234" s="32">
        <v>5129</v>
      </c>
      <c r="B3234" s="32" t="s">
        <v>6296</v>
      </c>
      <c r="C3234" s="32" t="s">
        <v>418</v>
      </c>
      <c r="D3234" s="32" t="s">
        <v>9</v>
      </c>
      <c r="E3234" s="32" t="s">
        <v>10</v>
      </c>
      <c r="F3234" s="32">
        <v>90000</v>
      </c>
      <c r="G3234" s="32">
        <f t="shared" si="64"/>
        <v>180000</v>
      </c>
      <c r="H3234" s="32">
        <v>2</v>
      </c>
      <c r="I3234" s="22"/>
    </row>
    <row r="3235" spans="1:9" ht="25.5" customHeight="1" x14ac:dyDescent="0.25">
      <c r="A3235" s="32">
        <v>5129</v>
      </c>
      <c r="B3235" s="32" t="s">
        <v>6297</v>
      </c>
      <c r="C3235" s="32" t="s">
        <v>6298</v>
      </c>
      <c r="D3235" s="32" t="s">
        <v>9</v>
      </c>
      <c r="E3235" s="32" t="s">
        <v>10</v>
      </c>
      <c r="F3235" s="32">
        <v>1090100</v>
      </c>
      <c r="G3235" s="32">
        <f t="shared" si="64"/>
        <v>1090100</v>
      </c>
      <c r="H3235" s="32">
        <v>1</v>
      </c>
      <c r="I3235" s="22"/>
    </row>
    <row r="3236" spans="1:9" ht="25.5" customHeight="1" x14ac:dyDescent="0.25">
      <c r="A3236" s="32">
        <v>5129</v>
      </c>
      <c r="B3236" s="32" t="s">
        <v>6299</v>
      </c>
      <c r="C3236" s="32" t="s">
        <v>3805</v>
      </c>
      <c r="D3236" s="32" t="s">
        <v>9</v>
      </c>
      <c r="E3236" s="32" t="s">
        <v>10</v>
      </c>
      <c r="F3236" s="32">
        <v>23000</v>
      </c>
      <c r="G3236" s="32">
        <f t="shared" si="64"/>
        <v>414000</v>
      </c>
      <c r="H3236" s="32">
        <v>18</v>
      </c>
      <c r="I3236" s="22"/>
    </row>
    <row r="3237" spans="1:9" ht="25.5" customHeight="1" x14ac:dyDescent="0.25">
      <c r="A3237" s="32">
        <v>5129</v>
      </c>
      <c r="B3237" s="32" t="s">
        <v>6300</v>
      </c>
      <c r="C3237" s="32" t="s">
        <v>4291</v>
      </c>
      <c r="D3237" s="32" t="s">
        <v>9</v>
      </c>
      <c r="E3237" s="32" t="s">
        <v>10</v>
      </c>
      <c r="F3237" s="32">
        <v>30</v>
      </c>
      <c r="G3237" s="32">
        <f t="shared" si="64"/>
        <v>7200</v>
      </c>
      <c r="H3237" s="32">
        <v>240</v>
      </c>
      <c r="I3237" s="22"/>
    </row>
    <row r="3238" spans="1:9" ht="25.5" customHeight="1" x14ac:dyDescent="0.25">
      <c r="A3238" s="32">
        <v>5129</v>
      </c>
      <c r="B3238" s="32" t="s">
        <v>6777</v>
      </c>
      <c r="C3238" s="32" t="s">
        <v>6778</v>
      </c>
      <c r="D3238" s="32" t="s">
        <v>9</v>
      </c>
      <c r="E3238" s="32" t="s">
        <v>1482</v>
      </c>
      <c r="F3238" s="32">
        <v>1500000</v>
      </c>
      <c r="G3238" s="32">
        <v>1500000</v>
      </c>
      <c r="H3238" s="32">
        <v>1</v>
      </c>
      <c r="I3238" s="22"/>
    </row>
    <row r="3239" spans="1:9" ht="25.5" customHeight="1" x14ac:dyDescent="0.25">
      <c r="A3239" s="32">
        <v>5129</v>
      </c>
      <c r="B3239" s="32" t="s">
        <v>6779</v>
      </c>
      <c r="C3239" s="32" t="s">
        <v>3527</v>
      </c>
      <c r="D3239" s="32" t="s">
        <v>9</v>
      </c>
      <c r="E3239" s="32" t="s">
        <v>10</v>
      </c>
      <c r="F3239" s="32">
        <v>200000</v>
      </c>
      <c r="G3239" s="32">
        <v>200000</v>
      </c>
      <c r="H3239" s="32">
        <v>1</v>
      </c>
      <c r="I3239" s="22"/>
    </row>
    <row r="3240" spans="1:9" ht="15" customHeight="1" x14ac:dyDescent="0.25">
      <c r="A3240" s="127" t="s">
        <v>12</v>
      </c>
      <c r="B3240" s="128"/>
      <c r="C3240" s="128"/>
      <c r="D3240" s="128"/>
      <c r="E3240" s="128"/>
      <c r="F3240" s="128"/>
      <c r="G3240" s="128"/>
      <c r="H3240" s="129"/>
      <c r="I3240" s="22"/>
    </row>
    <row r="3241" spans="1:9" ht="27" x14ac:dyDescent="0.25">
      <c r="A3241" s="32">
        <v>4214</v>
      </c>
      <c r="B3241" s="32" t="s">
        <v>509</v>
      </c>
      <c r="C3241" s="32" t="s">
        <v>510</v>
      </c>
      <c r="D3241" s="32" t="s">
        <v>13</v>
      </c>
      <c r="E3241" s="32" t="s">
        <v>14</v>
      </c>
      <c r="F3241" s="32">
        <v>1112000</v>
      </c>
      <c r="G3241" s="32">
        <v>1112000</v>
      </c>
      <c r="H3241" s="32">
        <v>1</v>
      </c>
      <c r="I3241" s="22"/>
    </row>
    <row r="3242" spans="1:9" ht="27" x14ac:dyDescent="0.25">
      <c r="A3242" s="32">
        <v>4214</v>
      </c>
      <c r="B3242" s="32" t="s">
        <v>509</v>
      </c>
      <c r="C3242" s="32" t="s">
        <v>510</v>
      </c>
      <c r="D3242" s="32" t="s">
        <v>13</v>
      </c>
      <c r="E3242" s="32" t="s">
        <v>14</v>
      </c>
      <c r="F3242" s="32">
        <v>918800</v>
      </c>
      <c r="G3242" s="32">
        <v>918800</v>
      </c>
      <c r="H3242" s="32">
        <v>1</v>
      </c>
      <c r="I3242" s="22"/>
    </row>
    <row r="3243" spans="1:9" ht="27" x14ac:dyDescent="0.25">
      <c r="A3243" s="32">
        <v>4214</v>
      </c>
      <c r="B3243" s="32" t="s">
        <v>490</v>
      </c>
      <c r="C3243" s="32" t="s">
        <v>491</v>
      </c>
      <c r="D3243" s="32" t="s">
        <v>248</v>
      </c>
      <c r="E3243" s="32" t="s">
        <v>14</v>
      </c>
      <c r="F3243" s="32">
        <v>2200000</v>
      </c>
      <c r="G3243" s="32">
        <v>2200000</v>
      </c>
      <c r="H3243" s="32">
        <v>1</v>
      </c>
      <c r="I3243" s="22"/>
    </row>
    <row r="3244" spans="1:9" x14ac:dyDescent="0.25">
      <c r="A3244" s="32">
        <v>4239</v>
      </c>
      <c r="B3244" s="32" t="s">
        <v>489</v>
      </c>
      <c r="C3244" s="32" t="s">
        <v>27</v>
      </c>
      <c r="D3244" s="32" t="s">
        <v>13</v>
      </c>
      <c r="E3244" s="32" t="s">
        <v>14</v>
      </c>
      <c r="F3244" s="32">
        <v>1000000</v>
      </c>
      <c r="G3244" s="32">
        <v>1000000</v>
      </c>
      <c r="H3244" s="32">
        <v>1</v>
      </c>
      <c r="I3244" s="22"/>
    </row>
    <row r="3245" spans="1:9" ht="27" x14ac:dyDescent="0.25">
      <c r="A3245" s="32">
        <v>4252</v>
      </c>
      <c r="B3245" s="32" t="s">
        <v>395</v>
      </c>
      <c r="C3245" s="32" t="s">
        <v>396</v>
      </c>
      <c r="D3245" s="32" t="s">
        <v>381</v>
      </c>
      <c r="E3245" s="32" t="s">
        <v>14</v>
      </c>
      <c r="F3245" s="32">
        <v>1000000</v>
      </c>
      <c r="G3245" s="32">
        <v>1000000</v>
      </c>
      <c r="H3245" s="32">
        <v>1</v>
      </c>
      <c r="I3245" s="22"/>
    </row>
    <row r="3246" spans="1:9" ht="27" x14ac:dyDescent="0.25">
      <c r="A3246" s="32">
        <v>4252</v>
      </c>
      <c r="B3246" s="32" t="s">
        <v>397</v>
      </c>
      <c r="C3246" s="32" t="s">
        <v>396</v>
      </c>
      <c r="D3246" s="32" t="s">
        <v>381</v>
      </c>
      <c r="E3246" s="32" t="s">
        <v>14</v>
      </c>
      <c r="F3246" s="32">
        <v>250000</v>
      </c>
      <c r="G3246" s="32">
        <v>250000</v>
      </c>
      <c r="H3246" s="32">
        <v>1</v>
      </c>
      <c r="I3246" s="22"/>
    </row>
    <row r="3247" spans="1:9" ht="27" x14ac:dyDescent="0.25">
      <c r="A3247" s="32">
        <v>4252</v>
      </c>
      <c r="B3247" s="32" t="s">
        <v>398</v>
      </c>
      <c r="C3247" s="32" t="s">
        <v>396</v>
      </c>
      <c r="D3247" s="32" t="s">
        <v>381</v>
      </c>
      <c r="E3247" s="32" t="s">
        <v>14</v>
      </c>
      <c r="F3247" s="32">
        <v>250000</v>
      </c>
      <c r="G3247" s="32">
        <v>250000</v>
      </c>
      <c r="H3247" s="32">
        <v>1</v>
      </c>
      <c r="I3247" s="22"/>
    </row>
    <row r="3248" spans="1:9" ht="40.5" x14ac:dyDescent="0.25">
      <c r="A3248" s="32">
        <v>4241</v>
      </c>
      <c r="B3248" s="32" t="s">
        <v>2442</v>
      </c>
      <c r="C3248" s="32" t="s">
        <v>399</v>
      </c>
      <c r="D3248" s="32" t="s">
        <v>13</v>
      </c>
      <c r="E3248" s="32" t="s">
        <v>14</v>
      </c>
      <c r="F3248" s="32">
        <v>65000</v>
      </c>
      <c r="G3248" s="32">
        <v>65000</v>
      </c>
      <c r="H3248" s="32">
        <v>1</v>
      </c>
      <c r="I3248" s="22"/>
    </row>
    <row r="3249" spans="1:9" ht="54" x14ac:dyDescent="0.25">
      <c r="A3249" s="32">
        <v>4213</v>
      </c>
      <c r="B3249" s="32" t="s">
        <v>400</v>
      </c>
      <c r="C3249" s="32" t="s">
        <v>401</v>
      </c>
      <c r="D3249" s="32" t="s">
        <v>381</v>
      </c>
      <c r="E3249" s="32" t="s">
        <v>14</v>
      </c>
      <c r="F3249" s="32">
        <v>100000</v>
      </c>
      <c r="G3249" s="32">
        <v>100000</v>
      </c>
      <c r="H3249" s="32">
        <v>1</v>
      </c>
      <c r="I3249" s="22"/>
    </row>
    <row r="3250" spans="1:9" ht="40.5" x14ac:dyDescent="0.25">
      <c r="A3250" s="32">
        <v>4214</v>
      </c>
      <c r="B3250" s="32" t="s">
        <v>402</v>
      </c>
      <c r="C3250" s="32" t="s">
        <v>403</v>
      </c>
      <c r="D3250" s="32" t="s">
        <v>248</v>
      </c>
      <c r="E3250" s="32" t="s">
        <v>14</v>
      </c>
      <c r="F3250" s="32">
        <v>150000</v>
      </c>
      <c r="G3250" s="32">
        <v>150000</v>
      </c>
      <c r="H3250" s="32">
        <v>1</v>
      </c>
      <c r="I3250" s="22"/>
    </row>
    <row r="3251" spans="1:9" ht="40.5" x14ac:dyDescent="0.25">
      <c r="A3251" s="32">
        <v>4251</v>
      </c>
      <c r="B3251" s="32" t="s">
        <v>485</v>
      </c>
      <c r="C3251" s="32" t="s">
        <v>486</v>
      </c>
      <c r="D3251" s="32" t="s">
        <v>381</v>
      </c>
      <c r="E3251" s="32" t="s">
        <v>14</v>
      </c>
      <c r="F3251" s="32">
        <v>480000</v>
      </c>
      <c r="G3251" s="32">
        <v>480000</v>
      </c>
      <c r="H3251" s="32">
        <v>1</v>
      </c>
      <c r="I3251" s="22"/>
    </row>
    <row r="3252" spans="1:9" ht="27" x14ac:dyDescent="0.25">
      <c r="A3252" s="32">
        <v>4251</v>
      </c>
      <c r="B3252" s="32" t="s">
        <v>487</v>
      </c>
      <c r="C3252" s="32" t="s">
        <v>488</v>
      </c>
      <c r="D3252" s="32" t="s">
        <v>381</v>
      </c>
      <c r="E3252" s="32" t="s">
        <v>14</v>
      </c>
      <c r="F3252" s="32">
        <v>1520000</v>
      </c>
      <c r="G3252" s="32">
        <v>1520000</v>
      </c>
      <c r="H3252" s="32">
        <v>1</v>
      </c>
      <c r="I3252" s="22"/>
    </row>
    <row r="3253" spans="1:9" ht="38.25" customHeight="1" x14ac:dyDescent="0.25">
      <c r="A3253" s="32">
        <v>4215</v>
      </c>
      <c r="B3253" s="32" t="s">
        <v>6999</v>
      </c>
      <c r="C3253" s="32" t="s">
        <v>1320</v>
      </c>
      <c r="D3253" s="32" t="s">
        <v>13</v>
      </c>
      <c r="E3253" s="32" t="s">
        <v>14</v>
      </c>
      <c r="F3253" s="32">
        <v>111000</v>
      </c>
      <c r="G3253" s="32">
        <v>111000</v>
      </c>
      <c r="H3253" s="32">
        <v>1</v>
      </c>
      <c r="I3253" s="22"/>
    </row>
    <row r="3254" spans="1:9" ht="38.25" customHeight="1" x14ac:dyDescent="0.25">
      <c r="A3254" s="32">
        <v>4215</v>
      </c>
      <c r="B3254" s="32" t="s">
        <v>7000</v>
      </c>
      <c r="C3254" s="32" t="s">
        <v>1320</v>
      </c>
      <c r="D3254" s="32" t="s">
        <v>13</v>
      </c>
      <c r="E3254" s="32" t="s">
        <v>14</v>
      </c>
      <c r="F3254" s="32">
        <v>106000</v>
      </c>
      <c r="G3254" s="32">
        <v>106000</v>
      </c>
      <c r="H3254" s="32">
        <v>1</v>
      </c>
      <c r="I3254" s="22"/>
    </row>
    <row r="3255" spans="1:9" ht="38.25" customHeight="1" x14ac:dyDescent="0.25">
      <c r="A3255" s="32">
        <v>4215</v>
      </c>
      <c r="B3255" s="32" t="s">
        <v>7001</v>
      </c>
      <c r="C3255" s="32" t="s">
        <v>1320</v>
      </c>
      <c r="D3255" s="32" t="s">
        <v>13</v>
      </c>
      <c r="E3255" s="32" t="s">
        <v>14</v>
      </c>
      <c r="F3255" s="32">
        <v>106000</v>
      </c>
      <c r="G3255" s="32">
        <v>106000</v>
      </c>
      <c r="H3255" s="32">
        <v>1</v>
      </c>
      <c r="I3255" s="22"/>
    </row>
    <row r="3256" spans="1:9" ht="38.25" customHeight="1" x14ac:dyDescent="0.25">
      <c r="A3256" s="32">
        <v>4241</v>
      </c>
      <c r="B3256" s="32" t="s">
        <v>7026</v>
      </c>
      <c r="C3256" s="32" t="s">
        <v>7027</v>
      </c>
      <c r="D3256" s="32" t="s">
        <v>13</v>
      </c>
      <c r="E3256" s="32" t="s">
        <v>14</v>
      </c>
      <c r="F3256" s="32">
        <v>35000</v>
      </c>
      <c r="G3256" s="32">
        <v>35000</v>
      </c>
      <c r="H3256" s="32">
        <v>1</v>
      </c>
      <c r="I3256" s="22"/>
    </row>
    <row r="3257" spans="1:9" ht="38.25" customHeight="1" x14ac:dyDescent="0.25">
      <c r="A3257" s="32">
        <v>4241</v>
      </c>
      <c r="B3257" s="32" t="s">
        <v>7096</v>
      </c>
      <c r="C3257" s="32" t="s">
        <v>1111</v>
      </c>
      <c r="D3257" s="32" t="s">
        <v>13</v>
      </c>
      <c r="E3257" s="32" t="s">
        <v>14</v>
      </c>
      <c r="F3257" s="32">
        <v>35000</v>
      </c>
      <c r="G3257" s="32">
        <v>35000</v>
      </c>
      <c r="H3257" s="32">
        <v>1</v>
      </c>
      <c r="I3257" s="22"/>
    </row>
    <row r="3258" spans="1:9" ht="38.25" customHeight="1" x14ac:dyDescent="0.25">
      <c r="A3258" s="32">
        <v>4239</v>
      </c>
      <c r="B3258" s="32" t="s">
        <v>7153</v>
      </c>
      <c r="C3258" s="32" t="s">
        <v>497</v>
      </c>
      <c r="D3258" s="32" t="s">
        <v>9</v>
      </c>
      <c r="E3258" s="32" t="s">
        <v>14</v>
      </c>
      <c r="F3258" s="32">
        <v>2000000</v>
      </c>
      <c r="G3258" s="32">
        <v>2000000</v>
      </c>
      <c r="H3258" s="32">
        <v>1</v>
      </c>
      <c r="I3258" s="22"/>
    </row>
    <row r="3259" spans="1:9" ht="38.25" customHeight="1" x14ac:dyDescent="0.25">
      <c r="A3259" s="32">
        <v>4241</v>
      </c>
      <c r="B3259" s="32" t="s">
        <v>7228</v>
      </c>
      <c r="C3259" s="32" t="s">
        <v>392</v>
      </c>
      <c r="D3259" s="32" t="s">
        <v>381</v>
      </c>
      <c r="E3259" s="32" t="s">
        <v>14</v>
      </c>
      <c r="F3259" s="32">
        <v>260000</v>
      </c>
      <c r="G3259" s="32">
        <v>260000</v>
      </c>
      <c r="H3259" s="32">
        <v>1</v>
      </c>
      <c r="I3259" s="22"/>
    </row>
    <row r="3260" spans="1:9" ht="15" customHeight="1" x14ac:dyDescent="0.25">
      <c r="A3260" s="136" t="s">
        <v>1850</v>
      </c>
      <c r="B3260" s="137"/>
      <c r="C3260" s="137"/>
      <c r="D3260" s="137"/>
      <c r="E3260" s="137"/>
      <c r="F3260" s="137"/>
      <c r="G3260" s="137"/>
      <c r="H3260" s="153"/>
      <c r="I3260" s="22"/>
    </row>
    <row r="3261" spans="1:9" ht="15" customHeight="1" x14ac:dyDescent="0.25">
      <c r="A3261" s="127" t="s">
        <v>12</v>
      </c>
      <c r="B3261" s="128"/>
      <c r="C3261" s="128"/>
      <c r="D3261" s="128"/>
      <c r="E3261" s="128"/>
      <c r="F3261" s="128"/>
      <c r="G3261" s="128"/>
      <c r="H3261" s="129"/>
      <c r="I3261" s="22"/>
    </row>
    <row r="3262" spans="1:9" ht="27" x14ac:dyDescent="0.25">
      <c r="A3262" s="84">
        <v>4251</v>
      </c>
      <c r="B3262" s="84" t="s">
        <v>1852</v>
      </c>
      <c r="C3262" s="32" t="s">
        <v>454</v>
      </c>
      <c r="D3262" s="84" t="s">
        <v>1212</v>
      </c>
      <c r="E3262" s="84" t="s">
        <v>14</v>
      </c>
      <c r="F3262" s="84">
        <v>0</v>
      </c>
      <c r="G3262" s="84">
        <v>0</v>
      </c>
      <c r="H3262" s="84">
        <v>1</v>
      </c>
      <c r="I3262" s="22"/>
    </row>
    <row r="3263" spans="1:9" ht="15" customHeight="1" x14ac:dyDescent="0.25">
      <c r="A3263" s="127" t="s">
        <v>16</v>
      </c>
      <c r="B3263" s="128"/>
      <c r="C3263" s="128"/>
      <c r="D3263" s="128"/>
      <c r="E3263" s="128"/>
      <c r="F3263" s="128"/>
      <c r="G3263" s="128"/>
      <c r="H3263" s="129"/>
      <c r="I3263" s="22"/>
    </row>
    <row r="3264" spans="1:9" ht="40.5" x14ac:dyDescent="0.25">
      <c r="A3264" s="32">
        <v>4251</v>
      </c>
      <c r="B3264" s="32" t="s">
        <v>1851</v>
      </c>
      <c r="C3264" s="32" t="s">
        <v>24</v>
      </c>
      <c r="D3264" s="32" t="s">
        <v>381</v>
      </c>
      <c r="E3264" s="32" t="s">
        <v>14</v>
      </c>
      <c r="F3264" s="32">
        <v>0</v>
      </c>
      <c r="G3264" s="32">
        <v>0</v>
      </c>
      <c r="H3264" s="32">
        <v>1</v>
      </c>
      <c r="I3264" s="22"/>
    </row>
    <row r="3265" spans="1:9" ht="15" customHeight="1" x14ac:dyDescent="0.25">
      <c r="A3265" s="136" t="s">
        <v>270</v>
      </c>
      <c r="B3265" s="137"/>
      <c r="C3265" s="137"/>
      <c r="D3265" s="137"/>
      <c r="E3265" s="137"/>
      <c r="F3265" s="137"/>
      <c r="G3265" s="137"/>
      <c r="H3265" s="153"/>
      <c r="I3265" s="22"/>
    </row>
    <row r="3266" spans="1:9" ht="15" customHeight="1" x14ac:dyDescent="0.25">
      <c r="A3266" s="127" t="s">
        <v>12</v>
      </c>
      <c r="B3266" s="128"/>
      <c r="C3266" s="128"/>
      <c r="D3266" s="128"/>
      <c r="E3266" s="128"/>
      <c r="F3266" s="128"/>
      <c r="G3266" s="128"/>
      <c r="H3266" s="129"/>
      <c r="I3266" s="22"/>
    </row>
    <row r="3267" spans="1:9" ht="40.5" x14ac:dyDescent="0.25">
      <c r="A3267" s="32">
        <v>4251</v>
      </c>
      <c r="B3267" s="32" t="s">
        <v>4045</v>
      </c>
      <c r="C3267" s="32" t="s">
        <v>422</v>
      </c>
      <c r="D3267" s="32" t="s">
        <v>381</v>
      </c>
      <c r="E3267" s="32" t="s">
        <v>14</v>
      </c>
      <c r="F3267" s="32">
        <v>4900000</v>
      </c>
      <c r="G3267" s="32">
        <v>4900000</v>
      </c>
      <c r="H3267" s="32">
        <v>1</v>
      </c>
      <c r="I3267" s="22"/>
    </row>
    <row r="3268" spans="1:9" ht="15" customHeight="1" x14ac:dyDescent="0.25">
      <c r="A3268" s="136" t="s">
        <v>3529</v>
      </c>
      <c r="B3268" s="137"/>
      <c r="C3268" s="137"/>
      <c r="D3268" s="137"/>
      <c r="E3268" s="137"/>
      <c r="F3268" s="137"/>
      <c r="G3268" s="137"/>
      <c r="H3268" s="153"/>
      <c r="I3268" s="22"/>
    </row>
    <row r="3269" spans="1:9" ht="15" customHeight="1" x14ac:dyDescent="0.25">
      <c r="A3269" s="127" t="s">
        <v>16</v>
      </c>
      <c r="B3269" s="128"/>
      <c r="C3269" s="128"/>
      <c r="D3269" s="128"/>
      <c r="E3269" s="128"/>
      <c r="F3269" s="128"/>
      <c r="G3269" s="128"/>
      <c r="H3269" s="129"/>
      <c r="I3269" s="22"/>
    </row>
    <row r="3270" spans="1:9" ht="27" x14ac:dyDescent="0.25">
      <c r="A3270" s="32">
        <v>4251</v>
      </c>
      <c r="B3270" s="32" t="s">
        <v>3531</v>
      </c>
      <c r="C3270" s="32" t="s">
        <v>468</v>
      </c>
      <c r="D3270" s="32" t="s">
        <v>381</v>
      </c>
      <c r="E3270" s="32" t="s">
        <v>14</v>
      </c>
      <c r="F3270" s="32">
        <v>28431400</v>
      </c>
      <c r="G3270" s="32">
        <v>28431400</v>
      </c>
      <c r="H3270" s="32">
        <v>1</v>
      </c>
      <c r="I3270" s="22"/>
    </row>
    <row r="3271" spans="1:9" ht="27" x14ac:dyDescent="0.25">
      <c r="A3271" s="32">
        <v>4251</v>
      </c>
      <c r="B3271" s="32" t="s">
        <v>3528</v>
      </c>
      <c r="C3271" s="32" t="s">
        <v>468</v>
      </c>
      <c r="D3271" s="32" t="s">
        <v>15</v>
      </c>
      <c r="E3271" s="32" t="s">
        <v>14</v>
      </c>
      <c r="F3271" s="32">
        <v>54008695</v>
      </c>
      <c r="G3271" s="32">
        <v>54008695</v>
      </c>
      <c r="H3271" s="32">
        <v>1</v>
      </c>
      <c r="I3271" s="22"/>
    </row>
    <row r="3272" spans="1:9" ht="27" x14ac:dyDescent="0.25">
      <c r="A3272" s="32">
        <v>4251</v>
      </c>
      <c r="B3272" s="32" t="s">
        <v>6997</v>
      </c>
      <c r="C3272" s="32" t="s">
        <v>468</v>
      </c>
      <c r="D3272" s="32" t="s">
        <v>381</v>
      </c>
      <c r="E3272" s="32" t="s">
        <v>14</v>
      </c>
      <c r="F3272" s="32">
        <v>4899984</v>
      </c>
      <c r="G3272" s="32">
        <v>4899984</v>
      </c>
      <c r="H3272" s="32">
        <v>1</v>
      </c>
      <c r="I3272" s="22"/>
    </row>
    <row r="3273" spans="1:9" ht="15" customHeight="1" x14ac:dyDescent="0.25">
      <c r="A3273" s="127" t="s">
        <v>12</v>
      </c>
      <c r="B3273" s="128"/>
      <c r="C3273" s="128"/>
      <c r="D3273" s="128"/>
      <c r="E3273" s="128"/>
      <c r="F3273" s="128"/>
      <c r="G3273" s="128"/>
      <c r="H3273" s="129"/>
      <c r="I3273" s="22"/>
    </row>
    <row r="3274" spans="1:9" ht="27" x14ac:dyDescent="0.25">
      <c r="A3274" s="32">
        <v>4251</v>
      </c>
      <c r="B3274" s="32" t="s">
        <v>3989</v>
      </c>
      <c r="C3274" s="32" t="s">
        <v>454</v>
      </c>
      <c r="D3274" s="32" t="s">
        <v>15</v>
      </c>
      <c r="E3274" s="32" t="s">
        <v>14</v>
      </c>
      <c r="F3274" s="32">
        <v>990000</v>
      </c>
      <c r="G3274" s="32">
        <v>990000</v>
      </c>
      <c r="H3274" s="32">
        <v>1</v>
      </c>
      <c r="I3274" s="22"/>
    </row>
    <row r="3275" spans="1:9" ht="27" x14ac:dyDescent="0.25">
      <c r="A3275" s="32">
        <v>4251</v>
      </c>
      <c r="B3275" s="32" t="s">
        <v>6998</v>
      </c>
      <c r="C3275" s="32" t="s">
        <v>454</v>
      </c>
      <c r="D3275" s="32" t="s">
        <v>1212</v>
      </c>
      <c r="E3275" s="32" t="s">
        <v>14</v>
      </c>
      <c r="F3275" s="32">
        <v>100000</v>
      </c>
      <c r="G3275" s="32">
        <v>100000</v>
      </c>
      <c r="H3275" s="32">
        <v>1</v>
      </c>
      <c r="I3275" s="22"/>
    </row>
    <row r="3276" spans="1:9" ht="15" customHeight="1" x14ac:dyDescent="0.25">
      <c r="A3276" s="136" t="s">
        <v>276</v>
      </c>
      <c r="B3276" s="137"/>
      <c r="C3276" s="137"/>
      <c r="D3276" s="137"/>
      <c r="E3276" s="137"/>
      <c r="F3276" s="137"/>
      <c r="G3276" s="137"/>
      <c r="H3276" s="153"/>
      <c r="I3276" s="22"/>
    </row>
    <row r="3277" spans="1:9" x14ac:dyDescent="0.25">
      <c r="A3277" s="127" t="s">
        <v>8</v>
      </c>
      <c r="B3277" s="128"/>
      <c r="C3277" s="128"/>
      <c r="D3277" s="128"/>
      <c r="E3277" s="128"/>
      <c r="F3277" s="128"/>
      <c r="G3277" s="128"/>
      <c r="H3277" s="129"/>
      <c r="I3277" s="22"/>
    </row>
    <row r="3278" spans="1:9" x14ac:dyDescent="0.25">
      <c r="A3278" s="32">
        <v>5129</v>
      </c>
      <c r="B3278" s="32" t="s">
        <v>5071</v>
      </c>
      <c r="C3278" s="32" t="s">
        <v>5072</v>
      </c>
      <c r="D3278" s="32" t="s">
        <v>9</v>
      </c>
      <c r="E3278" s="32" t="s">
        <v>10</v>
      </c>
      <c r="F3278" s="32">
        <v>175000</v>
      </c>
      <c r="G3278" s="32">
        <f>H3278*F3278</f>
        <v>2625000</v>
      </c>
      <c r="H3278" s="32">
        <v>15</v>
      </c>
      <c r="I3278" s="22"/>
    </row>
    <row r="3279" spans="1:9" ht="27" x14ac:dyDescent="0.25">
      <c r="A3279" s="32">
        <v>5129</v>
      </c>
      <c r="B3279" s="32" t="s">
        <v>5073</v>
      </c>
      <c r="C3279" s="32" t="s">
        <v>1629</v>
      </c>
      <c r="D3279" s="32" t="s">
        <v>9</v>
      </c>
      <c r="E3279" s="32" t="s">
        <v>10</v>
      </c>
      <c r="F3279" s="32">
        <v>27000</v>
      </c>
      <c r="G3279" s="32">
        <f t="shared" ref="G3279:G3280" si="65">H3279*F3279</f>
        <v>675000</v>
      </c>
      <c r="H3279" s="32">
        <v>25</v>
      </c>
      <c r="I3279" s="22"/>
    </row>
    <row r="3280" spans="1:9" x14ac:dyDescent="0.25">
      <c r="A3280" s="32">
        <v>5129</v>
      </c>
      <c r="B3280" s="32" t="s">
        <v>5074</v>
      </c>
      <c r="C3280" s="32" t="s">
        <v>1583</v>
      </c>
      <c r="D3280" s="32" t="s">
        <v>9</v>
      </c>
      <c r="E3280" s="32" t="s">
        <v>10</v>
      </c>
      <c r="F3280" s="32">
        <v>67000</v>
      </c>
      <c r="G3280" s="32">
        <f t="shared" si="65"/>
        <v>6700000</v>
      </c>
      <c r="H3280" s="32">
        <v>100</v>
      </c>
      <c r="I3280" s="22"/>
    </row>
    <row r="3281" spans="1:9" ht="15" customHeight="1" x14ac:dyDescent="0.25">
      <c r="A3281" s="136" t="s">
        <v>214</v>
      </c>
      <c r="B3281" s="137"/>
      <c r="C3281" s="137"/>
      <c r="D3281" s="137"/>
      <c r="E3281" s="137"/>
      <c r="F3281" s="137"/>
      <c r="G3281" s="137"/>
      <c r="H3281" s="153"/>
      <c r="I3281" s="22"/>
    </row>
    <row r="3282" spans="1:9" ht="15" customHeight="1" x14ac:dyDescent="0.25">
      <c r="A3282" s="127" t="s">
        <v>12</v>
      </c>
      <c r="B3282" s="128"/>
      <c r="C3282" s="128"/>
      <c r="D3282" s="128"/>
      <c r="E3282" s="128"/>
      <c r="F3282" s="128"/>
      <c r="G3282" s="128"/>
      <c r="H3282" s="129"/>
      <c r="I3282" s="22"/>
    </row>
    <row r="3283" spans="1:9" x14ac:dyDescent="0.25">
      <c r="A3283" s="68"/>
      <c r="B3283" s="36"/>
      <c r="C3283" s="36"/>
      <c r="D3283" s="36"/>
      <c r="E3283" s="36"/>
      <c r="F3283" s="36"/>
      <c r="G3283" s="36"/>
      <c r="H3283" s="36"/>
      <c r="I3283" s="22"/>
    </row>
    <row r="3284" spans="1:9" ht="27" x14ac:dyDescent="0.25">
      <c r="A3284" s="32">
        <v>4251</v>
      </c>
      <c r="B3284" s="32" t="s">
        <v>3033</v>
      </c>
      <c r="C3284" s="32" t="s">
        <v>454</v>
      </c>
      <c r="D3284" s="32" t="s">
        <v>1212</v>
      </c>
      <c r="E3284" s="32" t="s">
        <v>14</v>
      </c>
      <c r="F3284" s="32">
        <v>100000</v>
      </c>
      <c r="G3284" s="32">
        <v>100000</v>
      </c>
      <c r="H3284" s="32">
        <v>1</v>
      </c>
      <c r="I3284" s="22"/>
    </row>
    <row r="3285" spans="1:9" ht="15" customHeight="1" x14ac:dyDescent="0.25">
      <c r="A3285" s="127" t="s">
        <v>16</v>
      </c>
      <c r="B3285" s="128"/>
      <c r="C3285" s="128"/>
      <c r="D3285" s="128"/>
      <c r="E3285" s="128"/>
      <c r="F3285" s="128"/>
      <c r="G3285" s="128"/>
      <c r="H3285" s="129"/>
      <c r="I3285" s="22"/>
    </row>
    <row r="3286" spans="1:9" ht="27" x14ac:dyDescent="0.25">
      <c r="A3286" s="32">
        <v>4251</v>
      </c>
      <c r="B3286" s="32" t="s">
        <v>3530</v>
      </c>
      <c r="C3286" s="32" t="s">
        <v>464</v>
      </c>
      <c r="D3286" s="32" t="s">
        <v>15</v>
      </c>
      <c r="E3286" s="32" t="s">
        <v>14</v>
      </c>
      <c r="F3286" s="32">
        <v>78585500</v>
      </c>
      <c r="G3286" s="32">
        <v>78585500</v>
      </c>
      <c r="H3286" s="32">
        <v>1</v>
      </c>
      <c r="I3286" s="22"/>
    </row>
    <row r="3287" spans="1:9" ht="40.5" x14ac:dyDescent="0.25">
      <c r="A3287" s="32">
        <v>4251</v>
      </c>
      <c r="B3287" s="32" t="s">
        <v>3034</v>
      </c>
      <c r="C3287" s="32" t="s">
        <v>972</v>
      </c>
      <c r="D3287" s="32" t="s">
        <v>381</v>
      </c>
      <c r="E3287" s="32" t="s">
        <v>14</v>
      </c>
      <c r="F3287" s="32">
        <v>4900000</v>
      </c>
      <c r="G3287" s="32">
        <v>4900000</v>
      </c>
      <c r="H3287" s="32">
        <v>1</v>
      </c>
      <c r="I3287" s="22"/>
    </row>
    <row r="3288" spans="1:9" ht="15" customHeight="1" x14ac:dyDescent="0.25">
      <c r="A3288" s="136" t="s">
        <v>176</v>
      </c>
      <c r="B3288" s="137"/>
      <c r="C3288" s="137"/>
      <c r="D3288" s="137"/>
      <c r="E3288" s="137"/>
      <c r="F3288" s="137"/>
      <c r="G3288" s="137"/>
      <c r="H3288" s="153"/>
      <c r="I3288" s="22"/>
    </row>
    <row r="3289" spans="1:9" ht="15" customHeight="1" x14ac:dyDescent="0.25">
      <c r="A3289" s="127" t="s">
        <v>16</v>
      </c>
      <c r="B3289" s="128"/>
      <c r="C3289" s="128"/>
      <c r="D3289" s="128"/>
      <c r="E3289" s="128"/>
      <c r="F3289" s="128"/>
      <c r="G3289" s="128"/>
      <c r="H3289" s="129"/>
      <c r="I3289" s="22"/>
    </row>
    <row r="3290" spans="1:9" ht="27" x14ac:dyDescent="0.25">
      <c r="A3290" s="12">
        <v>5134</v>
      </c>
      <c r="B3290" s="32" t="s">
        <v>4931</v>
      </c>
      <c r="C3290" s="32" t="s">
        <v>17</v>
      </c>
      <c r="D3290" s="12" t="s">
        <v>15</v>
      </c>
      <c r="E3290" s="32" t="s">
        <v>14</v>
      </c>
      <c r="F3290" s="32">
        <v>900000</v>
      </c>
      <c r="G3290" s="32">
        <v>900000</v>
      </c>
      <c r="H3290" s="12">
        <v>1</v>
      </c>
      <c r="I3290" s="22"/>
    </row>
    <row r="3291" spans="1:9" ht="27" x14ac:dyDescent="0.25">
      <c r="A3291" s="12">
        <v>5134</v>
      </c>
      <c r="B3291" s="32" t="s">
        <v>4932</v>
      </c>
      <c r="C3291" s="32" t="s">
        <v>17</v>
      </c>
      <c r="D3291" s="12" t="s">
        <v>15</v>
      </c>
      <c r="E3291" s="32" t="s">
        <v>14</v>
      </c>
      <c r="F3291" s="32">
        <v>1100000</v>
      </c>
      <c r="G3291" s="32">
        <v>1100000</v>
      </c>
      <c r="H3291" s="12">
        <v>1</v>
      </c>
      <c r="I3291" s="22"/>
    </row>
    <row r="3292" spans="1:9" ht="27" x14ac:dyDescent="0.25">
      <c r="A3292" s="12">
        <v>5134</v>
      </c>
      <c r="B3292" s="32" t="s">
        <v>4933</v>
      </c>
      <c r="C3292" s="32" t="s">
        <v>17</v>
      </c>
      <c r="D3292" s="12" t="s">
        <v>15</v>
      </c>
      <c r="E3292" s="32" t="s">
        <v>14</v>
      </c>
      <c r="F3292" s="32">
        <v>1000000</v>
      </c>
      <c r="G3292" s="32">
        <v>1000000</v>
      </c>
      <c r="H3292" s="12">
        <v>1</v>
      </c>
      <c r="I3292" s="22"/>
    </row>
    <row r="3293" spans="1:9" ht="27" x14ac:dyDescent="0.25">
      <c r="A3293" s="12">
        <v>5134</v>
      </c>
      <c r="B3293" s="32" t="s">
        <v>4934</v>
      </c>
      <c r="C3293" s="32" t="s">
        <v>17</v>
      </c>
      <c r="D3293" s="12" t="s">
        <v>15</v>
      </c>
      <c r="E3293" s="32" t="s">
        <v>14</v>
      </c>
      <c r="F3293" s="32">
        <v>700000</v>
      </c>
      <c r="G3293" s="32">
        <v>700000</v>
      </c>
      <c r="H3293" s="12">
        <v>1</v>
      </c>
      <c r="I3293" s="22"/>
    </row>
    <row r="3294" spans="1:9" ht="27" x14ac:dyDescent="0.25">
      <c r="A3294" s="12">
        <v>5134</v>
      </c>
      <c r="B3294" s="32" t="s">
        <v>4935</v>
      </c>
      <c r="C3294" s="32" t="s">
        <v>17</v>
      </c>
      <c r="D3294" s="12" t="s">
        <v>15</v>
      </c>
      <c r="E3294" s="32" t="s">
        <v>14</v>
      </c>
      <c r="F3294" s="32">
        <v>700000</v>
      </c>
      <c r="G3294" s="32">
        <v>700000</v>
      </c>
      <c r="H3294" s="12">
        <v>1</v>
      </c>
      <c r="I3294" s="22"/>
    </row>
    <row r="3295" spans="1:9" ht="27" x14ac:dyDescent="0.25">
      <c r="A3295" s="12">
        <v>5134</v>
      </c>
      <c r="B3295" s="32" t="s">
        <v>4936</v>
      </c>
      <c r="C3295" s="32" t="s">
        <v>17</v>
      </c>
      <c r="D3295" s="12" t="s">
        <v>15</v>
      </c>
      <c r="E3295" s="32" t="s">
        <v>14</v>
      </c>
      <c r="F3295" s="32">
        <v>500000</v>
      </c>
      <c r="G3295" s="32">
        <v>500000</v>
      </c>
      <c r="H3295" s="12">
        <v>1</v>
      </c>
      <c r="I3295" s="22"/>
    </row>
    <row r="3296" spans="1:9" ht="27" x14ac:dyDescent="0.25">
      <c r="A3296" s="12">
        <v>5134</v>
      </c>
      <c r="B3296" s="32" t="s">
        <v>4937</v>
      </c>
      <c r="C3296" s="32" t="s">
        <v>17</v>
      </c>
      <c r="D3296" s="12" t="s">
        <v>15</v>
      </c>
      <c r="E3296" s="32" t="s">
        <v>14</v>
      </c>
      <c r="F3296" s="32">
        <v>500000</v>
      </c>
      <c r="G3296" s="32">
        <v>500000</v>
      </c>
      <c r="H3296" s="12">
        <v>1</v>
      </c>
      <c r="I3296" s="22"/>
    </row>
    <row r="3297" spans="1:9" ht="27" x14ac:dyDescent="0.25">
      <c r="A3297" s="12">
        <v>5134</v>
      </c>
      <c r="B3297" s="32" t="s">
        <v>7059</v>
      </c>
      <c r="C3297" s="32" t="s">
        <v>17</v>
      </c>
      <c r="D3297" s="12" t="s">
        <v>381</v>
      </c>
      <c r="E3297" s="32" t="s">
        <v>14</v>
      </c>
      <c r="F3297" s="32">
        <v>900000</v>
      </c>
      <c r="G3297" s="32">
        <v>900000</v>
      </c>
      <c r="H3297" s="12">
        <v>1</v>
      </c>
      <c r="I3297" s="22"/>
    </row>
    <row r="3298" spans="1:9" ht="27" x14ac:dyDescent="0.25">
      <c r="A3298" s="12">
        <v>5134</v>
      </c>
      <c r="B3298" s="32" t="s">
        <v>7060</v>
      </c>
      <c r="C3298" s="32" t="s">
        <v>17</v>
      </c>
      <c r="D3298" s="12" t="s">
        <v>381</v>
      </c>
      <c r="E3298" s="32" t="s">
        <v>14</v>
      </c>
      <c r="F3298" s="32">
        <v>1400000</v>
      </c>
      <c r="G3298" s="32">
        <v>1400000</v>
      </c>
      <c r="H3298" s="12">
        <v>1</v>
      </c>
      <c r="I3298" s="22"/>
    </row>
    <row r="3299" spans="1:9" ht="27" x14ac:dyDescent="0.25">
      <c r="A3299" s="12">
        <v>5134</v>
      </c>
      <c r="B3299" s="32" t="s">
        <v>7061</v>
      </c>
      <c r="C3299" s="32" t="s">
        <v>17</v>
      </c>
      <c r="D3299" s="12" t="s">
        <v>381</v>
      </c>
      <c r="E3299" s="32" t="s">
        <v>14</v>
      </c>
      <c r="F3299" s="32">
        <v>503500</v>
      </c>
      <c r="G3299" s="32">
        <v>503500</v>
      </c>
      <c r="H3299" s="12">
        <v>1</v>
      </c>
      <c r="I3299" s="22"/>
    </row>
    <row r="3300" spans="1:9" x14ac:dyDescent="0.25">
      <c r="A3300" s="127" t="s">
        <v>12</v>
      </c>
      <c r="B3300" s="128"/>
      <c r="C3300" s="128"/>
      <c r="D3300" s="128"/>
      <c r="E3300" s="128"/>
      <c r="F3300" s="128"/>
      <c r="G3300" s="128"/>
      <c r="H3300" s="129"/>
      <c r="I3300" s="22"/>
    </row>
    <row r="3301" spans="1:9" ht="27" x14ac:dyDescent="0.25">
      <c r="A3301" s="12">
        <v>5134</v>
      </c>
      <c r="B3301" s="32" t="s">
        <v>4938</v>
      </c>
      <c r="C3301" s="32" t="s">
        <v>392</v>
      </c>
      <c r="D3301" s="12" t="s">
        <v>381</v>
      </c>
      <c r="E3301" s="32" t="s">
        <v>14</v>
      </c>
      <c r="F3301" s="32">
        <v>600000</v>
      </c>
      <c r="G3301" s="32">
        <v>600000</v>
      </c>
      <c r="H3301" s="12">
        <v>1</v>
      </c>
      <c r="I3301" s="22"/>
    </row>
    <row r="3302" spans="1:9" ht="27" x14ac:dyDescent="0.25">
      <c r="A3302" s="12">
        <v>5134</v>
      </c>
      <c r="B3302" s="32" t="s">
        <v>6946</v>
      </c>
      <c r="C3302" s="32" t="s">
        <v>392</v>
      </c>
      <c r="D3302" s="12" t="s">
        <v>5196</v>
      </c>
      <c r="E3302" s="32" t="s">
        <v>14</v>
      </c>
      <c r="F3302" s="32">
        <v>600000</v>
      </c>
      <c r="G3302" s="32">
        <v>600000</v>
      </c>
      <c r="H3302" s="12">
        <v>1</v>
      </c>
      <c r="I3302" s="22"/>
    </row>
    <row r="3303" spans="1:9" ht="27" x14ac:dyDescent="0.25">
      <c r="A3303" s="12">
        <v>5134</v>
      </c>
      <c r="B3303" s="32" t="s">
        <v>7053</v>
      </c>
      <c r="C3303" s="32" t="s">
        <v>392</v>
      </c>
      <c r="D3303" s="12" t="s">
        <v>381</v>
      </c>
      <c r="E3303" s="32" t="s">
        <v>14</v>
      </c>
      <c r="F3303" s="32">
        <v>311500</v>
      </c>
      <c r="G3303" s="32">
        <v>311500</v>
      </c>
      <c r="H3303" s="12">
        <v>1</v>
      </c>
      <c r="I3303" s="22"/>
    </row>
    <row r="3304" spans="1:9" ht="15" customHeight="1" x14ac:dyDescent="0.25">
      <c r="A3304" s="136" t="s">
        <v>107</v>
      </c>
      <c r="B3304" s="137"/>
      <c r="C3304" s="137"/>
      <c r="D3304" s="137"/>
      <c r="E3304" s="137"/>
      <c r="F3304" s="137"/>
      <c r="G3304" s="137"/>
      <c r="H3304" s="153"/>
      <c r="I3304" s="22"/>
    </row>
    <row r="3305" spans="1:9" ht="15" customHeight="1" x14ac:dyDescent="0.25">
      <c r="A3305" s="127" t="s">
        <v>12</v>
      </c>
      <c r="B3305" s="128"/>
      <c r="C3305" s="128"/>
      <c r="D3305" s="128"/>
      <c r="E3305" s="128"/>
      <c r="F3305" s="128"/>
      <c r="G3305" s="128"/>
      <c r="H3305" s="129"/>
      <c r="I3305" s="22"/>
    </row>
    <row r="3306" spans="1:9" ht="40.5" x14ac:dyDescent="0.25">
      <c r="A3306" s="32">
        <v>4239</v>
      </c>
      <c r="B3306" s="32" t="s">
        <v>3038</v>
      </c>
      <c r="C3306" s="32" t="s">
        <v>497</v>
      </c>
      <c r="D3306" s="32" t="s">
        <v>9</v>
      </c>
      <c r="E3306" s="32" t="s">
        <v>14</v>
      </c>
      <c r="F3306" s="32">
        <v>1700000</v>
      </c>
      <c r="G3306" s="32">
        <v>1700000</v>
      </c>
      <c r="H3306" s="32">
        <v>1</v>
      </c>
      <c r="I3306" s="22"/>
    </row>
    <row r="3307" spans="1:9" ht="40.5" x14ac:dyDescent="0.25">
      <c r="A3307" s="32" t="s">
        <v>22</v>
      </c>
      <c r="B3307" s="32" t="s">
        <v>2229</v>
      </c>
      <c r="C3307" s="32" t="s">
        <v>434</v>
      </c>
      <c r="D3307" s="32" t="s">
        <v>9</v>
      </c>
      <c r="E3307" s="32" t="s">
        <v>14</v>
      </c>
      <c r="F3307" s="32">
        <v>700000</v>
      </c>
      <c r="G3307" s="32">
        <v>700000</v>
      </c>
      <c r="H3307" s="32">
        <v>1</v>
      </c>
      <c r="I3307" s="22"/>
    </row>
    <row r="3308" spans="1:9" ht="40.5" x14ac:dyDescent="0.25">
      <c r="A3308" s="32" t="s">
        <v>22</v>
      </c>
      <c r="B3308" s="32" t="s">
        <v>2230</v>
      </c>
      <c r="C3308" s="32" t="s">
        <v>434</v>
      </c>
      <c r="D3308" s="32" t="s">
        <v>9</v>
      </c>
      <c r="E3308" s="32" t="s">
        <v>14</v>
      </c>
      <c r="F3308" s="32">
        <v>870000</v>
      </c>
      <c r="G3308" s="32">
        <v>870000</v>
      </c>
      <c r="H3308" s="32">
        <v>1</v>
      </c>
      <c r="I3308" s="22"/>
    </row>
    <row r="3309" spans="1:9" ht="40.5" x14ac:dyDescent="0.25">
      <c r="A3309" s="32" t="s">
        <v>22</v>
      </c>
      <c r="B3309" s="32" t="s">
        <v>2231</v>
      </c>
      <c r="C3309" s="32" t="s">
        <v>434</v>
      </c>
      <c r="D3309" s="32" t="s">
        <v>9</v>
      </c>
      <c r="E3309" s="32" t="s">
        <v>14</v>
      </c>
      <c r="F3309" s="32">
        <v>200000</v>
      </c>
      <c r="G3309" s="32">
        <v>200000</v>
      </c>
      <c r="H3309" s="32">
        <v>1</v>
      </c>
      <c r="I3309" s="22"/>
    </row>
    <row r="3310" spans="1:9" ht="40.5" x14ac:dyDescent="0.25">
      <c r="A3310" s="32" t="s">
        <v>22</v>
      </c>
      <c r="B3310" s="32" t="s">
        <v>2232</v>
      </c>
      <c r="C3310" s="32" t="s">
        <v>434</v>
      </c>
      <c r="D3310" s="32" t="s">
        <v>9</v>
      </c>
      <c r="E3310" s="32" t="s">
        <v>14</v>
      </c>
      <c r="F3310" s="32">
        <v>500000</v>
      </c>
      <c r="G3310" s="32">
        <v>500000</v>
      </c>
      <c r="H3310" s="32">
        <v>1</v>
      </c>
      <c r="I3310" s="22"/>
    </row>
    <row r="3311" spans="1:9" ht="40.5" x14ac:dyDescent="0.25">
      <c r="A3311" s="32" t="s">
        <v>22</v>
      </c>
      <c r="B3311" s="32" t="s">
        <v>2233</v>
      </c>
      <c r="C3311" s="32" t="s">
        <v>434</v>
      </c>
      <c r="D3311" s="32" t="s">
        <v>9</v>
      </c>
      <c r="E3311" s="32" t="s">
        <v>14</v>
      </c>
      <c r="F3311" s="32">
        <v>450000</v>
      </c>
      <c r="G3311" s="32">
        <v>450000</v>
      </c>
      <c r="H3311" s="32">
        <v>1</v>
      </c>
      <c r="I3311" s="22"/>
    </row>
    <row r="3312" spans="1:9" ht="40.5" x14ac:dyDescent="0.25">
      <c r="A3312" s="32" t="s">
        <v>22</v>
      </c>
      <c r="B3312" s="32" t="s">
        <v>2234</v>
      </c>
      <c r="C3312" s="32" t="s">
        <v>434</v>
      </c>
      <c r="D3312" s="32" t="s">
        <v>9</v>
      </c>
      <c r="E3312" s="32" t="s">
        <v>14</v>
      </c>
      <c r="F3312" s="32">
        <v>200000</v>
      </c>
      <c r="G3312" s="32">
        <v>200000</v>
      </c>
      <c r="H3312" s="32">
        <v>1</v>
      </c>
      <c r="I3312" s="22"/>
    </row>
    <row r="3313" spans="1:9" ht="40.5" x14ac:dyDescent="0.25">
      <c r="A3313" s="32" t="s">
        <v>22</v>
      </c>
      <c r="B3313" s="32" t="s">
        <v>2235</v>
      </c>
      <c r="C3313" s="32" t="s">
        <v>434</v>
      </c>
      <c r="D3313" s="32" t="s">
        <v>9</v>
      </c>
      <c r="E3313" s="32" t="s">
        <v>14</v>
      </c>
      <c r="F3313" s="32">
        <v>200000</v>
      </c>
      <c r="G3313" s="32">
        <v>200000</v>
      </c>
      <c r="H3313" s="32">
        <v>1</v>
      </c>
      <c r="I3313" s="22"/>
    </row>
    <row r="3314" spans="1:9" ht="40.5" x14ac:dyDescent="0.25">
      <c r="A3314" s="32" t="s">
        <v>22</v>
      </c>
      <c r="B3314" s="32" t="s">
        <v>2236</v>
      </c>
      <c r="C3314" s="32" t="s">
        <v>434</v>
      </c>
      <c r="D3314" s="32" t="s">
        <v>9</v>
      </c>
      <c r="E3314" s="32" t="s">
        <v>14</v>
      </c>
      <c r="F3314" s="32">
        <v>430000</v>
      </c>
      <c r="G3314" s="32">
        <v>430000</v>
      </c>
      <c r="H3314" s="32">
        <v>1</v>
      </c>
      <c r="I3314" s="22"/>
    </row>
    <row r="3315" spans="1:9" ht="40.5" x14ac:dyDescent="0.25">
      <c r="A3315" s="32" t="s">
        <v>22</v>
      </c>
      <c r="B3315" s="32" t="s">
        <v>2237</v>
      </c>
      <c r="C3315" s="32" t="s">
        <v>434</v>
      </c>
      <c r="D3315" s="32" t="s">
        <v>9</v>
      </c>
      <c r="E3315" s="32" t="s">
        <v>14</v>
      </c>
      <c r="F3315" s="32">
        <v>450000</v>
      </c>
      <c r="G3315" s="32">
        <v>450000</v>
      </c>
      <c r="H3315" s="32">
        <v>1</v>
      </c>
      <c r="I3315" s="22"/>
    </row>
    <row r="3316" spans="1:9" ht="15" customHeight="1" x14ac:dyDescent="0.25">
      <c r="A3316" s="127" t="s">
        <v>8</v>
      </c>
      <c r="B3316" s="128"/>
      <c r="C3316" s="128"/>
      <c r="D3316" s="128"/>
      <c r="E3316" s="128"/>
      <c r="F3316" s="128"/>
      <c r="G3316" s="128"/>
      <c r="H3316" s="129"/>
      <c r="I3316" s="22"/>
    </row>
    <row r="3317" spans="1:9" x14ac:dyDescent="0.25">
      <c r="A3317" s="32">
        <v>4267</v>
      </c>
      <c r="B3317" s="32" t="s">
        <v>7025</v>
      </c>
      <c r="C3317" s="32" t="s">
        <v>957</v>
      </c>
      <c r="D3317" s="32" t="s">
        <v>381</v>
      </c>
      <c r="E3317" s="32" t="s">
        <v>10</v>
      </c>
      <c r="F3317" s="32">
        <v>1250</v>
      </c>
      <c r="G3317" s="32">
        <f>H3317*F3317</f>
        <v>4000000</v>
      </c>
      <c r="H3317" s="32">
        <v>3200</v>
      </c>
      <c r="I3317" s="22"/>
    </row>
    <row r="3318" spans="1:9" ht="15" customHeight="1" x14ac:dyDescent="0.25">
      <c r="A3318" s="136" t="s">
        <v>120</v>
      </c>
      <c r="B3318" s="137"/>
      <c r="C3318" s="137"/>
      <c r="D3318" s="137"/>
      <c r="E3318" s="137"/>
      <c r="F3318" s="137"/>
      <c r="G3318" s="137"/>
      <c r="H3318" s="153"/>
      <c r="I3318" s="22"/>
    </row>
    <row r="3319" spans="1:9" ht="15" customHeight="1" x14ac:dyDescent="0.25">
      <c r="A3319" s="127" t="s">
        <v>12</v>
      </c>
      <c r="B3319" s="128"/>
      <c r="C3319" s="128"/>
      <c r="D3319" s="128"/>
      <c r="E3319" s="128"/>
      <c r="F3319" s="128"/>
      <c r="G3319" s="128"/>
      <c r="H3319" s="129"/>
      <c r="I3319" s="22"/>
    </row>
    <row r="3320" spans="1:9" x14ac:dyDescent="0.25">
      <c r="A3320" s="8"/>
      <c r="B3320" s="15"/>
      <c r="C3320" s="15"/>
      <c r="D3320" s="11"/>
      <c r="E3320" s="20"/>
      <c r="F3320" s="20"/>
      <c r="G3320" s="20"/>
      <c r="H3320" s="20"/>
      <c r="I3320" s="22"/>
    </row>
    <row r="3321" spans="1:9" ht="15" customHeight="1" x14ac:dyDescent="0.25">
      <c r="A3321" s="127" t="s">
        <v>16</v>
      </c>
      <c r="B3321" s="128"/>
      <c r="C3321" s="128"/>
      <c r="D3321" s="128"/>
      <c r="E3321" s="128"/>
      <c r="F3321" s="128"/>
      <c r="G3321" s="128"/>
      <c r="H3321" s="129"/>
      <c r="I3321" s="22"/>
    </row>
    <row r="3322" spans="1:9" x14ac:dyDescent="0.25">
      <c r="A3322" s="4"/>
      <c r="B3322" s="4"/>
      <c r="C3322" s="4"/>
      <c r="D3322" s="4"/>
      <c r="E3322" s="4"/>
      <c r="F3322" s="4"/>
      <c r="G3322" s="4"/>
      <c r="H3322" s="4"/>
      <c r="I3322" s="22"/>
    </row>
    <row r="3323" spans="1:9" ht="15" customHeight="1" x14ac:dyDescent="0.25">
      <c r="A3323" s="136" t="s">
        <v>72</v>
      </c>
      <c r="B3323" s="137"/>
      <c r="C3323" s="137"/>
      <c r="D3323" s="137"/>
      <c r="E3323" s="137"/>
      <c r="F3323" s="137"/>
      <c r="G3323" s="137"/>
      <c r="H3323" s="153"/>
      <c r="I3323" s="22"/>
    </row>
    <row r="3324" spans="1:9" x14ac:dyDescent="0.25">
      <c r="A3324" s="4"/>
      <c r="B3324" s="127" t="s">
        <v>12</v>
      </c>
      <c r="C3324" s="128"/>
      <c r="D3324" s="128"/>
      <c r="E3324" s="128"/>
      <c r="F3324" s="128"/>
      <c r="G3324" s="129"/>
      <c r="H3324" s="20"/>
      <c r="I3324" s="22"/>
    </row>
    <row r="3325" spans="1:9" ht="15" customHeight="1" x14ac:dyDescent="0.25">
      <c r="A3325" s="136" t="s">
        <v>116</v>
      </c>
      <c r="B3325" s="137"/>
      <c r="C3325" s="137"/>
      <c r="D3325" s="137"/>
      <c r="E3325" s="137"/>
      <c r="F3325" s="137"/>
      <c r="G3325" s="137"/>
      <c r="H3325" s="153"/>
      <c r="I3325" s="22"/>
    </row>
    <row r="3326" spans="1:9" ht="15" customHeight="1" x14ac:dyDescent="0.25">
      <c r="A3326" s="127" t="s">
        <v>12</v>
      </c>
      <c r="B3326" s="128"/>
      <c r="C3326" s="128"/>
      <c r="D3326" s="128"/>
      <c r="E3326" s="128"/>
      <c r="F3326" s="128"/>
      <c r="G3326" s="128"/>
      <c r="H3326" s="129"/>
      <c r="I3326" s="22"/>
    </row>
    <row r="3327" spans="1:9" x14ac:dyDescent="0.25">
      <c r="A3327" s="10"/>
      <c r="B3327" s="15"/>
      <c r="C3327" s="15"/>
      <c r="D3327" s="12"/>
      <c r="E3327" s="12"/>
      <c r="F3327" s="12"/>
      <c r="G3327" s="12"/>
      <c r="H3327" s="20"/>
      <c r="I3327" s="22"/>
    </row>
    <row r="3328" spans="1:9" ht="15" customHeight="1" x14ac:dyDescent="0.25">
      <c r="A3328" s="136" t="s">
        <v>73</v>
      </c>
      <c r="B3328" s="137"/>
      <c r="C3328" s="137"/>
      <c r="D3328" s="137"/>
      <c r="E3328" s="137"/>
      <c r="F3328" s="137"/>
      <c r="G3328" s="137"/>
      <c r="H3328" s="153"/>
      <c r="I3328" s="22"/>
    </row>
    <row r="3329" spans="1:9" ht="15" customHeight="1" x14ac:dyDescent="0.25">
      <c r="A3329" s="127" t="s">
        <v>12</v>
      </c>
      <c r="B3329" s="128"/>
      <c r="C3329" s="128"/>
      <c r="D3329" s="128"/>
      <c r="E3329" s="128"/>
      <c r="F3329" s="128"/>
      <c r="G3329" s="128"/>
      <c r="H3329" s="129"/>
      <c r="I3329" s="22"/>
    </row>
    <row r="3330" spans="1:9" x14ac:dyDescent="0.25">
      <c r="A3330" s="10"/>
      <c r="B3330" s="15"/>
      <c r="C3330" s="15"/>
      <c r="D3330" s="12"/>
      <c r="E3330" s="12"/>
      <c r="F3330" s="12"/>
      <c r="G3330" s="12"/>
      <c r="H3330" s="20"/>
      <c r="I3330" s="22"/>
    </row>
    <row r="3331" spans="1:9" ht="15" customHeight="1" x14ac:dyDescent="0.25">
      <c r="A3331" s="136" t="s">
        <v>215</v>
      </c>
      <c r="B3331" s="137"/>
      <c r="C3331" s="137"/>
      <c r="D3331" s="137"/>
      <c r="E3331" s="137"/>
      <c r="F3331" s="137"/>
      <c r="G3331" s="137"/>
      <c r="H3331" s="153"/>
      <c r="I3331" s="22"/>
    </row>
    <row r="3332" spans="1:9" ht="15" customHeight="1" x14ac:dyDescent="0.25">
      <c r="A3332" s="127" t="s">
        <v>16</v>
      </c>
      <c r="B3332" s="128"/>
      <c r="C3332" s="128"/>
      <c r="D3332" s="128"/>
      <c r="E3332" s="128"/>
      <c r="F3332" s="128"/>
      <c r="G3332" s="128"/>
      <c r="H3332" s="129"/>
      <c r="I3332" s="22"/>
    </row>
    <row r="3333" spans="1:9" x14ac:dyDescent="0.25">
      <c r="A3333" s="33"/>
      <c r="B3333" s="33"/>
      <c r="C3333" s="34"/>
      <c r="D3333" s="33"/>
      <c r="E3333" s="33"/>
      <c r="F3333" s="33"/>
      <c r="G3333" s="33"/>
      <c r="H3333" s="33"/>
      <c r="I3333" s="22"/>
    </row>
    <row r="3334" spans="1:9" ht="15" customHeight="1" x14ac:dyDescent="0.25">
      <c r="A3334" s="127" t="s">
        <v>12</v>
      </c>
      <c r="B3334" s="128"/>
      <c r="C3334" s="128"/>
      <c r="D3334" s="128"/>
      <c r="E3334" s="128"/>
      <c r="F3334" s="128"/>
      <c r="G3334" s="128"/>
      <c r="H3334" s="129"/>
      <c r="I3334" s="22"/>
    </row>
    <row r="3335" spans="1:9" x14ac:dyDescent="0.25">
      <c r="A3335" s="33"/>
      <c r="B3335" s="33"/>
      <c r="C3335" s="34"/>
      <c r="D3335" s="33"/>
      <c r="E3335" s="33"/>
      <c r="F3335" s="33"/>
      <c r="G3335" s="33"/>
      <c r="H3335" s="33"/>
      <c r="I3335" s="22"/>
    </row>
    <row r="3336" spans="1:9" ht="15" customHeight="1" x14ac:dyDescent="0.25">
      <c r="A3336" s="136" t="s">
        <v>213</v>
      </c>
      <c r="B3336" s="137"/>
      <c r="C3336" s="137"/>
      <c r="D3336" s="137"/>
      <c r="E3336" s="137"/>
      <c r="F3336" s="137"/>
      <c r="G3336" s="137"/>
      <c r="H3336" s="153"/>
      <c r="I3336" s="22"/>
    </row>
    <row r="3337" spans="1:9" ht="15" customHeight="1" x14ac:dyDescent="0.25">
      <c r="A3337" s="127" t="s">
        <v>16</v>
      </c>
      <c r="B3337" s="128"/>
      <c r="C3337" s="128"/>
      <c r="D3337" s="128"/>
      <c r="E3337" s="128"/>
      <c r="F3337" s="128"/>
      <c r="G3337" s="128"/>
      <c r="H3337" s="129"/>
      <c r="I3337" s="22"/>
    </row>
    <row r="3338" spans="1:9" x14ac:dyDescent="0.25">
      <c r="I3338" s="22"/>
    </row>
    <row r="3339" spans="1:9" ht="27" x14ac:dyDescent="0.25">
      <c r="A3339" s="32">
        <v>4251</v>
      </c>
      <c r="B3339" s="32" t="s">
        <v>3032</v>
      </c>
      <c r="C3339" s="32" t="s">
        <v>20</v>
      </c>
      <c r="D3339" s="32" t="s">
        <v>381</v>
      </c>
      <c r="E3339" s="32" t="s">
        <v>14</v>
      </c>
      <c r="F3339" s="32">
        <v>4900000</v>
      </c>
      <c r="G3339" s="32">
        <v>4900000</v>
      </c>
      <c r="H3339" s="32">
        <v>1</v>
      </c>
      <c r="I3339" s="22"/>
    </row>
    <row r="3340" spans="1:9" ht="15" customHeight="1" x14ac:dyDescent="0.25">
      <c r="A3340" s="127" t="s">
        <v>12</v>
      </c>
      <c r="B3340" s="128"/>
      <c r="C3340" s="128"/>
      <c r="D3340" s="128"/>
      <c r="E3340" s="128"/>
      <c r="F3340" s="128"/>
      <c r="G3340" s="128"/>
      <c r="H3340" s="129"/>
      <c r="I3340" s="22"/>
    </row>
    <row r="3341" spans="1:9" x14ac:dyDescent="0.25">
      <c r="A3341" s="108"/>
      <c r="B3341" s="108"/>
      <c r="C3341" s="108"/>
      <c r="D3341" s="108"/>
      <c r="E3341" s="108"/>
      <c r="F3341" s="108"/>
      <c r="G3341" s="108"/>
      <c r="H3341" s="108"/>
      <c r="I3341" s="22"/>
    </row>
    <row r="3342" spans="1:9" ht="24" x14ac:dyDescent="0.25">
      <c r="A3342" s="107">
        <v>4251</v>
      </c>
      <c r="B3342" s="107" t="s">
        <v>3031</v>
      </c>
      <c r="C3342" s="107" t="s">
        <v>454</v>
      </c>
      <c r="D3342" s="107" t="s">
        <v>1212</v>
      </c>
      <c r="E3342" s="107" t="s">
        <v>14</v>
      </c>
      <c r="F3342" s="107">
        <v>100000</v>
      </c>
      <c r="G3342" s="107">
        <v>100000</v>
      </c>
      <c r="H3342" s="107">
        <v>1</v>
      </c>
      <c r="I3342" s="22"/>
    </row>
    <row r="3343" spans="1:9" ht="24" x14ac:dyDescent="0.25">
      <c r="A3343" s="107" t="s">
        <v>1978</v>
      </c>
      <c r="B3343" s="107" t="s">
        <v>6088</v>
      </c>
      <c r="C3343" s="107" t="s">
        <v>454</v>
      </c>
      <c r="D3343" s="107" t="s">
        <v>5196</v>
      </c>
      <c r="E3343" s="107" t="s">
        <v>14</v>
      </c>
      <c r="F3343" s="107">
        <v>100000</v>
      </c>
      <c r="G3343" s="107">
        <v>100000</v>
      </c>
      <c r="H3343" s="107">
        <v>1</v>
      </c>
      <c r="I3343" s="22"/>
    </row>
    <row r="3344" spans="1:9" ht="24" x14ac:dyDescent="0.25">
      <c r="A3344" s="107" t="s">
        <v>1978</v>
      </c>
      <c r="B3344" s="107" t="s">
        <v>6089</v>
      </c>
      <c r="C3344" s="107" t="s">
        <v>454</v>
      </c>
      <c r="D3344" s="107" t="s">
        <v>5196</v>
      </c>
      <c r="E3344" s="107" t="s">
        <v>14</v>
      </c>
      <c r="F3344" s="107">
        <v>100000</v>
      </c>
      <c r="G3344" s="107">
        <v>100000</v>
      </c>
      <c r="H3344" s="107">
        <v>1</v>
      </c>
      <c r="I3344" s="22"/>
    </row>
    <row r="3345" spans="1:9" ht="15" customHeight="1" x14ac:dyDescent="0.25">
      <c r="A3345" s="175" t="s">
        <v>74</v>
      </c>
      <c r="B3345" s="176"/>
      <c r="C3345" s="176"/>
      <c r="D3345" s="176"/>
      <c r="E3345" s="176"/>
      <c r="F3345" s="176"/>
      <c r="G3345" s="176"/>
      <c r="H3345" s="177"/>
      <c r="I3345" s="22"/>
    </row>
    <row r="3346" spans="1:9" ht="15" customHeight="1" x14ac:dyDescent="0.25">
      <c r="A3346" s="127" t="s">
        <v>16</v>
      </c>
      <c r="B3346" s="128"/>
      <c r="C3346" s="128"/>
      <c r="D3346" s="128"/>
      <c r="E3346" s="128"/>
      <c r="F3346" s="128"/>
      <c r="G3346" s="128"/>
      <c r="H3346" s="129"/>
      <c r="I3346" s="22"/>
    </row>
    <row r="3347" spans="1:9" x14ac:dyDescent="0.25">
      <c r="A3347" s="4"/>
      <c r="B3347" s="4"/>
      <c r="C3347" s="4"/>
      <c r="D3347" s="12"/>
      <c r="E3347" s="12"/>
      <c r="F3347" s="12"/>
      <c r="G3347" s="12"/>
      <c r="H3347" s="12"/>
      <c r="I3347" s="22"/>
    </row>
    <row r="3348" spans="1:9" ht="15" customHeight="1" x14ac:dyDescent="0.25">
      <c r="A3348" s="127" t="s">
        <v>12</v>
      </c>
      <c r="B3348" s="128"/>
      <c r="C3348" s="128"/>
      <c r="D3348" s="128"/>
      <c r="E3348" s="128"/>
      <c r="F3348" s="128"/>
      <c r="G3348" s="128"/>
      <c r="H3348" s="129"/>
      <c r="I3348" s="22"/>
    </row>
    <row r="3349" spans="1:9" x14ac:dyDescent="0.25">
      <c r="A3349" s="29"/>
      <c r="B3349" s="29"/>
      <c r="C3349" s="29"/>
      <c r="D3349" s="29"/>
      <c r="E3349" s="29"/>
      <c r="F3349" s="29"/>
      <c r="G3349" s="29"/>
      <c r="H3349" s="29"/>
      <c r="I3349" s="22"/>
    </row>
    <row r="3350" spans="1:9" ht="15" customHeight="1" x14ac:dyDescent="0.25">
      <c r="A3350" s="136" t="s">
        <v>121</v>
      </c>
      <c r="B3350" s="137"/>
      <c r="C3350" s="137"/>
      <c r="D3350" s="137"/>
      <c r="E3350" s="137"/>
      <c r="F3350" s="137"/>
      <c r="G3350" s="137"/>
      <c r="H3350" s="153"/>
      <c r="I3350" s="22"/>
    </row>
    <row r="3351" spans="1:9" ht="15" customHeight="1" x14ac:dyDescent="0.25">
      <c r="A3351" s="127" t="s">
        <v>12</v>
      </c>
      <c r="B3351" s="128"/>
      <c r="C3351" s="128"/>
      <c r="D3351" s="128"/>
      <c r="E3351" s="128"/>
      <c r="F3351" s="128"/>
      <c r="G3351" s="128"/>
      <c r="H3351" s="129"/>
      <c r="I3351" s="22"/>
    </row>
    <row r="3352" spans="1:9" x14ac:dyDescent="0.25">
      <c r="A3352" s="11"/>
      <c r="B3352" s="11"/>
      <c r="C3352" s="11"/>
      <c r="D3352" s="11"/>
      <c r="E3352" s="11"/>
      <c r="F3352" s="11"/>
      <c r="G3352" s="11"/>
      <c r="H3352" s="11"/>
      <c r="I3352" s="22"/>
    </row>
    <row r="3353" spans="1:9" ht="15" customHeight="1" x14ac:dyDescent="0.25">
      <c r="A3353" s="136" t="s">
        <v>2083</v>
      </c>
      <c r="B3353" s="137"/>
      <c r="C3353" s="137"/>
      <c r="D3353" s="137"/>
      <c r="E3353" s="137"/>
      <c r="F3353" s="137"/>
      <c r="G3353" s="137"/>
      <c r="H3353" s="153"/>
      <c r="I3353" s="22"/>
    </row>
    <row r="3354" spans="1:9" ht="15" customHeight="1" x14ac:dyDescent="0.25">
      <c r="A3354" s="127" t="s">
        <v>16</v>
      </c>
      <c r="B3354" s="128"/>
      <c r="C3354" s="128"/>
      <c r="D3354" s="128"/>
      <c r="E3354" s="128"/>
      <c r="F3354" s="128"/>
      <c r="G3354" s="128"/>
      <c r="H3354" s="129"/>
      <c r="I3354" s="22"/>
    </row>
    <row r="3355" spans="1:9" ht="40.5" x14ac:dyDescent="0.25">
      <c r="A3355" s="11">
        <v>4251</v>
      </c>
      <c r="B3355" s="11" t="s">
        <v>2084</v>
      </c>
      <c r="C3355" s="11" t="s">
        <v>24</v>
      </c>
      <c r="D3355" s="11" t="s">
        <v>381</v>
      </c>
      <c r="E3355" s="11" t="s">
        <v>14</v>
      </c>
      <c r="F3355" s="11">
        <v>55650000</v>
      </c>
      <c r="G3355" s="11">
        <v>55650000</v>
      </c>
      <c r="H3355" s="11">
        <v>1</v>
      </c>
      <c r="I3355" s="22"/>
    </row>
    <row r="3356" spans="1:9" ht="15" customHeight="1" x14ac:dyDescent="0.25">
      <c r="A3356" s="127" t="s">
        <v>12</v>
      </c>
      <c r="B3356" s="128"/>
      <c r="C3356" s="128"/>
      <c r="D3356" s="128"/>
      <c r="E3356" s="128"/>
      <c r="F3356" s="128"/>
      <c r="G3356" s="128"/>
      <c r="H3356" s="129"/>
      <c r="I3356" s="22"/>
    </row>
    <row r="3357" spans="1:9" ht="27" x14ac:dyDescent="0.25">
      <c r="A3357" s="11">
        <v>4251</v>
      </c>
      <c r="B3357" s="11" t="s">
        <v>2085</v>
      </c>
      <c r="C3357" s="11" t="s">
        <v>454</v>
      </c>
      <c r="D3357" s="11" t="s">
        <v>1212</v>
      </c>
      <c r="E3357" s="11" t="s">
        <v>14</v>
      </c>
      <c r="F3357" s="11">
        <v>847500</v>
      </c>
      <c r="G3357" s="11">
        <v>847500</v>
      </c>
      <c r="H3357" s="11">
        <v>1</v>
      </c>
      <c r="I3357" s="22"/>
    </row>
    <row r="3358" spans="1:9" x14ac:dyDescent="0.25">
      <c r="A3358" s="11"/>
      <c r="B3358" s="11"/>
      <c r="C3358" s="11"/>
      <c r="D3358" s="11"/>
      <c r="E3358" s="11"/>
      <c r="F3358" s="11"/>
      <c r="G3358" s="11"/>
      <c r="H3358" s="11"/>
      <c r="I3358" s="22"/>
    </row>
    <row r="3359" spans="1:9" x14ac:dyDescent="0.25">
      <c r="A3359" s="11"/>
      <c r="B3359" s="11"/>
      <c r="C3359" s="11"/>
      <c r="D3359" s="11"/>
      <c r="E3359" s="11"/>
      <c r="F3359" s="11"/>
      <c r="G3359" s="11"/>
      <c r="H3359" s="11"/>
      <c r="I3359" s="22"/>
    </row>
    <row r="3360" spans="1:9" x14ac:dyDescent="0.25">
      <c r="A3360" s="32"/>
      <c r="B3360" s="69"/>
      <c r="C3360" s="69"/>
      <c r="D3360" s="69"/>
      <c r="E3360" s="69"/>
      <c r="F3360" s="69"/>
      <c r="G3360" s="69"/>
      <c r="H3360" s="69"/>
      <c r="I3360" s="22"/>
    </row>
    <row r="3361" spans="1:9" ht="15" customHeight="1" x14ac:dyDescent="0.25">
      <c r="A3361" s="136" t="s">
        <v>238</v>
      </c>
      <c r="B3361" s="137"/>
      <c r="C3361" s="137"/>
      <c r="D3361" s="137"/>
      <c r="E3361" s="137"/>
      <c r="F3361" s="137"/>
      <c r="G3361" s="137"/>
      <c r="H3361" s="153"/>
      <c r="I3361" s="22"/>
    </row>
    <row r="3362" spans="1:9" x14ac:dyDescent="0.25">
      <c r="A3362" s="4"/>
      <c r="B3362" s="127" t="s">
        <v>8</v>
      </c>
      <c r="C3362" s="128"/>
      <c r="D3362" s="128"/>
      <c r="E3362" s="128"/>
      <c r="F3362" s="128"/>
      <c r="G3362" s="129"/>
      <c r="H3362" s="20"/>
      <c r="I3362" s="22"/>
    </row>
    <row r="3363" spans="1:9" x14ac:dyDescent="0.25">
      <c r="A3363" s="4">
        <v>5129</v>
      </c>
      <c r="B3363" s="4" t="s">
        <v>3923</v>
      </c>
      <c r="C3363" s="4" t="s">
        <v>3233</v>
      </c>
      <c r="D3363" s="4" t="s">
        <v>9</v>
      </c>
      <c r="E3363" s="4" t="s">
        <v>10</v>
      </c>
      <c r="F3363" s="4">
        <v>120000</v>
      </c>
      <c r="G3363" s="4">
        <v>120000</v>
      </c>
      <c r="H3363" s="4">
        <v>1</v>
      </c>
      <c r="I3363" s="22"/>
    </row>
    <row r="3364" spans="1:9" x14ac:dyDescent="0.25">
      <c r="A3364" s="4">
        <v>5129</v>
      </c>
      <c r="B3364" s="4" t="s">
        <v>3924</v>
      </c>
      <c r="C3364" s="4" t="s">
        <v>1349</v>
      </c>
      <c r="D3364" s="4" t="s">
        <v>9</v>
      </c>
      <c r="E3364" s="4" t="s">
        <v>10</v>
      </c>
      <c r="F3364" s="4">
        <v>170000</v>
      </c>
      <c r="G3364" s="4">
        <v>170000</v>
      </c>
      <c r="H3364" s="4">
        <v>6</v>
      </c>
      <c r="I3364" s="22"/>
    </row>
    <row r="3365" spans="1:9" x14ac:dyDescent="0.25">
      <c r="A3365" s="4">
        <v>5129</v>
      </c>
      <c r="B3365" s="4" t="s">
        <v>3925</v>
      </c>
      <c r="C3365" s="4" t="s">
        <v>3784</v>
      </c>
      <c r="D3365" s="4" t="s">
        <v>9</v>
      </c>
      <c r="E3365" s="4" t="s">
        <v>10</v>
      </c>
      <c r="F3365" s="4">
        <v>100000</v>
      </c>
      <c r="G3365" s="4">
        <v>100000</v>
      </c>
      <c r="H3365" s="4">
        <v>3</v>
      </c>
      <c r="I3365" s="22"/>
    </row>
    <row r="3366" spans="1:9" ht="27" x14ac:dyDescent="0.25">
      <c r="A3366" s="4">
        <v>5129</v>
      </c>
      <c r="B3366" s="4" t="s">
        <v>3926</v>
      </c>
      <c r="C3366" s="4" t="s">
        <v>3927</v>
      </c>
      <c r="D3366" s="4" t="s">
        <v>9</v>
      </c>
      <c r="E3366" s="4" t="s">
        <v>10</v>
      </c>
      <c r="F3366" s="4">
        <v>70000</v>
      </c>
      <c r="G3366" s="4">
        <v>70000</v>
      </c>
      <c r="H3366" s="4">
        <v>1</v>
      </c>
      <c r="I3366" s="22"/>
    </row>
    <row r="3367" spans="1:9" x14ac:dyDescent="0.25">
      <c r="A3367" s="4">
        <v>5129</v>
      </c>
      <c r="B3367" s="4" t="s">
        <v>3928</v>
      </c>
      <c r="C3367" s="4" t="s">
        <v>1353</v>
      </c>
      <c r="D3367" s="4" t="s">
        <v>9</v>
      </c>
      <c r="E3367" s="4" t="s">
        <v>10</v>
      </c>
      <c r="F3367" s="4">
        <v>165000</v>
      </c>
      <c r="G3367" s="4">
        <v>165000</v>
      </c>
      <c r="H3367" s="4">
        <v>6</v>
      </c>
      <c r="I3367" s="22"/>
    </row>
    <row r="3368" spans="1:9" x14ac:dyDescent="0.25">
      <c r="A3368" s="4">
        <v>4267</v>
      </c>
      <c r="B3368" s="4" t="s">
        <v>4673</v>
      </c>
      <c r="C3368" s="4" t="s">
        <v>959</v>
      </c>
      <c r="D3368" s="4" t="s">
        <v>381</v>
      </c>
      <c r="E3368" s="4" t="s">
        <v>14</v>
      </c>
      <c r="F3368" s="4">
        <v>690000</v>
      </c>
      <c r="G3368" s="4">
        <v>690000</v>
      </c>
      <c r="H3368" s="4">
        <v>1</v>
      </c>
      <c r="I3368" s="22"/>
    </row>
    <row r="3369" spans="1:9" x14ac:dyDescent="0.25">
      <c r="A3369" s="4">
        <v>4267</v>
      </c>
      <c r="B3369" s="4" t="s">
        <v>4672</v>
      </c>
      <c r="C3369" s="4" t="s">
        <v>957</v>
      </c>
      <c r="D3369" s="4" t="s">
        <v>381</v>
      </c>
      <c r="E3369" s="4" t="s">
        <v>10</v>
      </c>
      <c r="F3369" s="4">
        <v>13100</v>
      </c>
      <c r="G3369" s="4">
        <f>+F3369*H3369</f>
        <v>1310000</v>
      </c>
      <c r="H3369" s="4">
        <v>100</v>
      </c>
      <c r="I3369" s="22"/>
    </row>
    <row r="3370" spans="1:9" x14ac:dyDescent="0.25">
      <c r="A3370" s="4">
        <v>4267</v>
      </c>
      <c r="B3370" s="4" t="s">
        <v>7057</v>
      </c>
      <c r="C3370" s="4" t="s">
        <v>959</v>
      </c>
      <c r="D3370" s="4" t="s">
        <v>381</v>
      </c>
      <c r="E3370" s="4" t="s">
        <v>14</v>
      </c>
      <c r="F3370" s="4">
        <v>690000</v>
      </c>
      <c r="G3370" s="4">
        <v>690000</v>
      </c>
      <c r="H3370" s="4">
        <v>1</v>
      </c>
      <c r="I3370" s="22"/>
    </row>
    <row r="3371" spans="1:9" ht="15" customHeight="1" x14ac:dyDescent="0.25">
      <c r="A3371" s="127" t="s">
        <v>12</v>
      </c>
      <c r="B3371" s="128"/>
      <c r="C3371" s="128"/>
      <c r="D3371" s="128"/>
      <c r="E3371" s="128"/>
      <c r="F3371" s="128"/>
      <c r="G3371" s="128"/>
      <c r="H3371" s="129"/>
      <c r="I3371" s="22"/>
    </row>
    <row r="3372" spans="1:9" x14ac:dyDescent="0.25">
      <c r="A3372" s="29"/>
      <c r="B3372" s="29"/>
      <c r="C3372" s="29"/>
      <c r="D3372" s="29"/>
      <c r="E3372" s="29"/>
      <c r="F3372" s="29"/>
      <c r="G3372" s="29"/>
      <c r="H3372" s="29"/>
      <c r="I3372" s="22"/>
    </row>
    <row r="3373" spans="1:9" ht="15" customHeight="1" x14ac:dyDescent="0.25">
      <c r="A3373" s="127" t="s">
        <v>16</v>
      </c>
      <c r="B3373" s="128"/>
      <c r="C3373" s="128"/>
      <c r="D3373" s="128"/>
      <c r="E3373" s="128"/>
      <c r="F3373" s="128"/>
      <c r="G3373" s="128"/>
      <c r="H3373" s="129"/>
      <c r="I3373" s="22"/>
    </row>
    <row r="3374" spans="1:9" ht="36.75" customHeight="1" x14ac:dyDescent="0.25">
      <c r="A3374" s="4">
        <v>4251</v>
      </c>
      <c r="B3374" s="4" t="s">
        <v>7052</v>
      </c>
      <c r="C3374" s="4" t="s">
        <v>20</v>
      </c>
      <c r="D3374" s="4" t="s">
        <v>381</v>
      </c>
      <c r="E3374" s="4" t="s">
        <v>14</v>
      </c>
      <c r="F3374" s="4">
        <v>1999980</v>
      </c>
      <c r="G3374" s="4">
        <v>1999980</v>
      </c>
      <c r="H3374" s="4">
        <v>1</v>
      </c>
      <c r="I3374" s="22"/>
    </row>
    <row r="3375" spans="1:9" ht="15" customHeight="1" x14ac:dyDescent="0.25">
      <c r="A3375" s="136" t="s">
        <v>212</v>
      </c>
      <c r="B3375" s="137"/>
      <c r="C3375" s="137"/>
      <c r="D3375" s="137"/>
      <c r="E3375" s="137"/>
      <c r="F3375" s="137"/>
      <c r="G3375" s="137"/>
      <c r="H3375" s="153"/>
      <c r="I3375" s="22"/>
    </row>
    <row r="3376" spans="1:9" ht="15" customHeight="1" x14ac:dyDescent="0.25">
      <c r="A3376" s="178" t="s">
        <v>16</v>
      </c>
      <c r="B3376" s="179"/>
      <c r="C3376" s="179"/>
      <c r="D3376" s="179"/>
      <c r="E3376" s="179"/>
      <c r="F3376" s="179"/>
      <c r="G3376" s="179"/>
      <c r="H3376" s="180"/>
      <c r="I3376" s="22"/>
    </row>
    <row r="3377" spans="1:9" ht="36" x14ac:dyDescent="0.25">
      <c r="A3377" s="70">
        <v>4251</v>
      </c>
      <c r="B3377" s="70" t="s">
        <v>4330</v>
      </c>
      <c r="C3377" s="70" t="s">
        <v>422</v>
      </c>
      <c r="D3377" s="70" t="s">
        <v>381</v>
      </c>
      <c r="E3377" s="70" t="s">
        <v>14</v>
      </c>
      <c r="F3377" s="70">
        <v>4000000</v>
      </c>
      <c r="G3377" s="70">
        <v>4000000</v>
      </c>
      <c r="H3377" s="70">
        <v>1</v>
      </c>
      <c r="I3377" s="22"/>
    </row>
    <row r="3378" spans="1:9" ht="15" customHeight="1" x14ac:dyDescent="0.25">
      <c r="A3378" s="172" t="s">
        <v>12</v>
      </c>
      <c r="B3378" s="173"/>
      <c r="C3378" s="173"/>
      <c r="D3378" s="173"/>
      <c r="E3378" s="173"/>
      <c r="F3378" s="173"/>
      <c r="G3378" s="173"/>
      <c r="H3378" s="174"/>
      <c r="I3378" s="22"/>
    </row>
    <row r="3379" spans="1:9" ht="40.5" x14ac:dyDescent="0.25">
      <c r="A3379" s="32">
        <v>4239</v>
      </c>
      <c r="B3379" s="32" t="s">
        <v>2718</v>
      </c>
      <c r="C3379" s="32" t="s">
        <v>497</v>
      </c>
      <c r="D3379" s="32" t="s">
        <v>248</v>
      </c>
      <c r="E3379" s="32" t="s">
        <v>14</v>
      </c>
      <c r="F3379" s="32">
        <v>500000</v>
      </c>
      <c r="G3379" s="32">
        <v>500000</v>
      </c>
      <c r="H3379" s="32">
        <v>1</v>
      </c>
      <c r="I3379" s="22"/>
    </row>
    <row r="3380" spans="1:9" ht="40.5" x14ac:dyDescent="0.25">
      <c r="A3380" s="32">
        <v>4239</v>
      </c>
      <c r="B3380" s="32" t="s">
        <v>2719</v>
      </c>
      <c r="C3380" s="32" t="s">
        <v>497</v>
      </c>
      <c r="D3380" s="32" t="s">
        <v>248</v>
      </c>
      <c r="E3380" s="32" t="s">
        <v>14</v>
      </c>
      <c r="F3380" s="32">
        <v>450000</v>
      </c>
      <c r="G3380" s="32">
        <v>450000</v>
      </c>
      <c r="H3380" s="32">
        <v>1</v>
      </c>
      <c r="I3380" s="22"/>
    </row>
    <row r="3381" spans="1:9" ht="40.5" x14ac:dyDescent="0.25">
      <c r="A3381" s="32">
        <v>4239</v>
      </c>
      <c r="B3381" s="32" t="s">
        <v>2720</v>
      </c>
      <c r="C3381" s="32" t="s">
        <v>497</v>
      </c>
      <c r="D3381" s="32" t="s">
        <v>248</v>
      </c>
      <c r="E3381" s="32" t="s">
        <v>14</v>
      </c>
      <c r="F3381" s="32">
        <v>450000</v>
      </c>
      <c r="G3381" s="32">
        <v>450000</v>
      </c>
      <c r="H3381" s="32">
        <v>1</v>
      </c>
      <c r="I3381" s="22"/>
    </row>
    <row r="3382" spans="1:9" ht="40.5" x14ac:dyDescent="0.25">
      <c r="A3382" s="32">
        <v>4239</v>
      </c>
      <c r="B3382" s="32" t="s">
        <v>2721</v>
      </c>
      <c r="C3382" s="32" t="s">
        <v>497</v>
      </c>
      <c r="D3382" s="32" t="s">
        <v>248</v>
      </c>
      <c r="E3382" s="32" t="s">
        <v>14</v>
      </c>
      <c r="F3382" s="32">
        <v>500000</v>
      </c>
      <c r="G3382" s="32">
        <v>500000</v>
      </c>
      <c r="H3382" s="32">
        <v>1</v>
      </c>
      <c r="I3382" s="22"/>
    </row>
    <row r="3383" spans="1:9" ht="40.5" x14ac:dyDescent="0.25">
      <c r="A3383" s="32">
        <v>4239</v>
      </c>
      <c r="B3383" s="32" t="s">
        <v>2722</v>
      </c>
      <c r="C3383" s="32" t="s">
        <v>497</v>
      </c>
      <c r="D3383" s="32" t="s">
        <v>248</v>
      </c>
      <c r="E3383" s="32" t="s">
        <v>14</v>
      </c>
      <c r="F3383" s="32">
        <v>500000</v>
      </c>
      <c r="G3383" s="32">
        <v>500000</v>
      </c>
      <c r="H3383" s="32">
        <v>1</v>
      </c>
      <c r="I3383" s="22"/>
    </row>
    <row r="3384" spans="1:9" ht="40.5" x14ac:dyDescent="0.25">
      <c r="A3384" s="32">
        <v>4239</v>
      </c>
      <c r="B3384" s="32" t="s">
        <v>2723</v>
      </c>
      <c r="C3384" s="32" t="s">
        <v>497</v>
      </c>
      <c r="D3384" s="32" t="s">
        <v>248</v>
      </c>
      <c r="E3384" s="32" t="s">
        <v>14</v>
      </c>
      <c r="F3384" s="32">
        <v>500000</v>
      </c>
      <c r="G3384" s="32">
        <v>500000</v>
      </c>
      <c r="H3384" s="32">
        <v>1</v>
      </c>
      <c r="I3384" s="22"/>
    </row>
    <row r="3385" spans="1:9" ht="40.5" x14ac:dyDescent="0.25">
      <c r="A3385" s="32">
        <v>4239</v>
      </c>
      <c r="B3385" s="32" t="s">
        <v>2724</v>
      </c>
      <c r="C3385" s="32" t="s">
        <v>497</v>
      </c>
      <c r="D3385" s="32" t="s">
        <v>248</v>
      </c>
      <c r="E3385" s="32" t="s">
        <v>14</v>
      </c>
      <c r="F3385" s="32">
        <v>650000</v>
      </c>
      <c r="G3385" s="32">
        <v>650000</v>
      </c>
      <c r="H3385" s="32">
        <v>1</v>
      </c>
      <c r="I3385" s="22"/>
    </row>
    <row r="3386" spans="1:9" ht="40.5" x14ac:dyDescent="0.25">
      <c r="A3386" s="32">
        <v>4239</v>
      </c>
      <c r="B3386" s="32" t="s">
        <v>2725</v>
      </c>
      <c r="C3386" s="32" t="s">
        <v>497</v>
      </c>
      <c r="D3386" s="32" t="s">
        <v>248</v>
      </c>
      <c r="E3386" s="32" t="s">
        <v>14</v>
      </c>
      <c r="F3386" s="32">
        <v>450000</v>
      </c>
      <c r="G3386" s="32">
        <v>450000</v>
      </c>
      <c r="H3386" s="32">
        <v>1</v>
      </c>
      <c r="I3386" s="22"/>
    </row>
    <row r="3387" spans="1:9" ht="15" customHeight="1" x14ac:dyDescent="0.25">
      <c r="A3387" s="136" t="s">
        <v>1213</v>
      </c>
      <c r="B3387" s="137"/>
      <c r="C3387" s="137"/>
      <c r="D3387" s="137"/>
      <c r="E3387" s="137"/>
      <c r="F3387" s="137"/>
      <c r="G3387" s="137"/>
      <c r="H3387" s="153"/>
      <c r="I3387" s="22"/>
    </row>
    <row r="3388" spans="1:9" ht="15" customHeight="1" x14ac:dyDescent="0.25">
      <c r="A3388" s="127" t="s">
        <v>12</v>
      </c>
      <c r="B3388" s="128"/>
      <c r="C3388" s="128"/>
      <c r="D3388" s="128"/>
      <c r="E3388" s="128"/>
      <c r="F3388" s="128"/>
      <c r="G3388" s="128"/>
      <c r="H3388" s="129"/>
      <c r="I3388" s="22"/>
    </row>
    <row r="3389" spans="1:9" ht="27" x14ac:dyDescent="0.25">
      <c r="A3389" s="32">
        <v>4251</v>
      </c>
      <c r="B3389" s="32" t="s">
        <v>4329</v>
      </c>
      <c r="C3389" s="32" t="s">
        <v>454</v>
      </c>
      <c r="D3389" s="32" t="s">
        <v>1212</v>
      </c>
      <c r="E3389" s="32" t="s">
        <v>14</v>
      </c>
      <c r="F3389" s="32">
        <v>360000</v>
      </c>
      <c r="G3389" s="32">
        <v>360000</v>
      </c>
      <c r="H3389" s="32">
        <v>1</v>
      </c>
      <c r="I3389" s="22"/>
    </row>
    <row r="3390" spans="1:9" ht="27" x14ac:dyDescent="0.25">
      <c r="A3390" s="32">
        <v>5113</v>
      </c>
      <c r="B3390" s="32" t="s">
        <v>4103</v>
      </c>
      <c r="C3390" s="32" t="s">
        <v>1093</v>
      </c>
      <c r="D3390" s="32" t="s">
        <v>13</v>
      </c>
      <c r="E3390" s="32" t="s">
        <v>14</v>
      </c>
      <c r="F3390" s="32">
        <v>490488</v>
      </c>
      <c r="G3390" s="32">
        <v>490488</v>
      </c>
      <c r="H3390" s="32">
        <v>1</v>
      </c>
      <c r="I3390" s="22"/>
    </row>
    <row r="3391" spans="1:9" ht="27" x14ac:dyDescent="0.25">
      <c r="A3391" s="32">
        <v>5113</v>
      </c>
      <c r="B3391" s="32" t="s">
        <v>4104</v>
      </c>
      <c r="C3391" s="32" t="s">
        <v>1093</v>
      </c>
      <c r="D3391" s="32" t="s">
        <v>13</v>
      </c>
      <c r="E3391" s="32" t="s">
        <v>14</v>
      </c>
      <c r="F3391" s="32">
        <v>400032</v>
      </c>
      <c r="G3391" s="32">
        <v>400032</v>
      </c>
      <c r="H3391" s="32">
        <v>1</v>
      </c>
      <c r="I3391" s="22"/>
    </row>
    <row r="3392" spans="1:9" ht="27" x14ac:dyDescent="0.25">
      <c r="A3392" s="32">
        <v>5113</v>
      </c>
      <c r="B3392" s="32" t="s">
        <v>4105</v>
      </c>
      <c r="C3392" s="32" t="s">
        <v>1093</v>
      </c>
      <c r="D3392" s="32" t="s">
        <v>13</v>
      </c>
      <c r="E3392" s="32" t="s">
        <v>14</v>
      </c>
      <c r="F3392" s="32">
        <v>172320</v>
      </c>
      <c r="G3392" s="32">
        <v>172320</v>
      </c>
      <c r="H3392" s="32">
        <v>1</v>
      </c>
      <c r="I3392" s="22"/>
    </row>
    <row r="3393" spans="1:9" ht="27" x14ac:dyDescent="0.25">
      <c r="A3393" s="32">
        <v>5113</v>
      </c>
      <c r="B3393" s="32" t="s">
        <v>4106</v>
      </c>
      <c r="C3393" s="32" t="s">
        <v>1093</v>
      </c>
      <c r="D3393" s="32" t="s">
        <v>13</v>
      </c>
      <c r="E3393" s="32" t="s">
        <v>14</v>
      </c>
      <c r="F3393" s="32">
        <v>276792</v>
      </c>
      <c r="G3393" s="32">
        <v>276792</v>
      </c>
      <c r="H3393" s="32">
        <v>1</v>
      </c>
      <c r="I3393" s="22"/>
    </row>
    <row r="3394" spans="1:9" ht="27" x14ac:dyDescent="0.25">
      <c r="A3394" s="32">
        <v>5113</v>
      </c>
      <c r="B3394" s="32" t="s">
        <v>1786</v>
      </c>
      <c r="C3394" s="32" t="s">
        <v>454</v>
      </c>
      <c r="D3394" s="32" t="s">
        <v>15</v>
      </c>
      <c r="E3394" s="32" t="s">
        <v>14</v>
      </c>
      <c r="F3394" s="32">
        <v>100000</v>
      </c>
      <c r="G3394" s="32">
        <v>100000</v>
      </c>
      <c r="H3394" s="32">
        <v>1</v>
      </c>
      <c r="I3394" s="22"/>
    </row>
    <row r="3395" spans="1:9" ht="27" x14ac:dyDescent="0.25">
      <c r="A3395" s="32">
        <v>5113</v>
      </c>
      <c r="B3395" s="32" t="s">
        <v>1787</v>
      </c>
      <c r="C3395" s="32" t="s">
        <v>454</v>
      </c>
      <c r="D3395" s="32" t="s">
        <v>15</v>
      </c>
      <c r="E3395" s="32" t="s">
        <v>14</v>
      </c>
      <c r="F3395" s="32">
        <v>125000</v>
      </c>
      <c r="G3395" s="32">
        <v>125000</v>
      </c>
      <c r="H3395" s="32">
        <v>1</v>
      </c>
      <c r="I3395" s="22"/>
    </row>
    <row r="3396" spans="1:9" ht="27" x14ac:dyDescent="0.25">
      <c r="A3396" s="32">
        <v>5113</v>
      </c>
      <c r="B3396" s="32" t="s">
        <v>1788</v>
      </c>
      <c r="C3396" s="32" t="s">
        <v>454</v>
      </c>
      <c r="D3396" s="32" t="s">
        <v>15</v>
      </c>
      <c r="E3396" s="32" t="s">
        <v>14</v>
      </c>
      <c r="F3396" s="32">
        <v>45000</v>
      </c>
      <c r="G3396" s="32">
        <v>45000</v>
      </c>
      <c r="H3396" s="32">
        <v>1</v>
      </c>
      <c r="I3396" s="22"/>
    </row>
    <row r="3397" spans="1:9" ht="27" x14ac:dyDescent="0.25">
      <c r="A3397" s="32">
        <v>5113</v>
      </c>
      <c r="B3397" s="32" t="s">
        <v>1789</v>
      </c>
      <c r="C3397" s="32" t="s">
        <v>454</v>
      </c>
      <c r="D3397" s="32" t="s">
        <v>15</v>
      </c>
      <c r="E3397" s="32" t="s">
        <v>14</v>
      </c>
      <c r="F3397" s="32">
        <v>55000</v>
      </c>
      <c r="G3397" s="32">
        <v>55000</v>
      </c>
      <c r="H3397" s="32">
        <v>1</v>
      </c>
      <c r="I3397" s="22"/>
    </row>
    <row r="3398" spans="1:9" ht="27" x14ac:dyDescent="0.25">
      <c r="A3398" s="32">
        <v>5113</v>
      </c>
      <c r="B3398" s="32" t="s">
        <v>1790</v>
      </c>
      <c r="C3398" s="32" t="s">
        <v>454</v>
      </c>
      <c r="D3398" s="32" t="s">
        <v>15</v>
      </c>
      <c r="E3398" s="32" t="s">
        <v>14</v>
      </c>
      <c r="F3398" s="32">
        <v>0</v>
      </c>
      <c r="G3398" s="32">
        <v>0</v>
      </c>
      <c r="H3398" s="32">
        <v>1</v>
      </c>
      <c r="I3398" s="22"/>
    </row>
    <row r="3399" spans="1:9" ht="27" x14ac:dyDescent="0.25">
      <c r="A3399" s="32">
        <v>5113</v>
      </c>
      <c r="B3399" s="32" t="s">
        <v>1791</v>
      </c>
      <c r="C3399" s="32" t="s">
        <v>454</v>
      </c>
      <c r="D3399" s="32" t="s">
        <v>15</v>
      </c>
      <c r="E3399" s="32" t="s">
        <v>14</v>
      </c>
      <c r="F3399" s="32">
        <v>0</v>
      </c>
      <c r="G3399" s="32">
        <v>0</v>
      </c>
      <c r="H3399" s="32">
        <v>1</v>
      </c>
      <c r="I3399" s="22"/>
    </row>
    <row r="3400" spans="1:9" ht="27" x14ac:dyDescent="0.25">
      <c r="A3400" s="32">
        <v>5113</v>
      </c>
      <c r="B3400" s="32" t="s">
        <v>1792</v>
      </c>
      <c r="C3400" s="32" t="s">
        <v>454</v>
      </c>
      <c r="D3400" s="32" t="s">
        <v>15</v>
      </c>
      <c r="E3400" s="32" t="s">
        <v>14</v>
      </c>
      <c r="F3400" s="32">
        <v>0</v>
      </c>
      <c r="G3400" s="32">
        <v>0</v>
      </c>
      <c r="H3400" s="32">
        <v>1</v>
      </c>
      <c r="I3400" s="22"/>
    </row>
    <row r="3401" spans="1:9" ht="27" x14ac:dyDescent="0.25">
      <c r="A3401" s="32">
        <v>5113</v>
      </c>
      <c r="B3401" s="32" t="s">
        <v>1793</v>
      </c>
      <c r="C3401" s="32" t="s">
        <v>454</v>
      </c>
      <c r="D3401" s="32" t="s">
        <v>15</v>
      </c>
      <c r="E3401" s="32" t="s">
        <v>14</v>
      </c>
      <c r="F3401" s="32">
        <v>0</v>
      </c>
      <c r="G3401" s="32">
        <v>0</v>
      </c>
      <c r="H3401" s="32">
        <v>1</v>
      </c>
      <c r="I3401" s="22"/>
    </row>
    <row r="3402" spans="1:9" ht="27" x14ac:dyDescent="0.25">
      <c r="A3402" s="32">
        <v>5113</v>
      </c>
      <c r="B3402" s="32" t="s">
        <v>1794</v>
      </c>
      <c r="C3402" s="32" t="s">
        <v>454</v>
      </c>
      <c r="D3402" s="32" t="s">
        <v>15</v>
      </c>
      <c r="E3402" s="32" t="s">
        <v>14</v>
      </c>
      <c r="F3402" s="32">
        <v>0</v>
      </c>
      <c r="G3402" s="32">
        <v>0</v>
      </c>
      <c r="H3402" s="32">
        <v>1</v>
      </c>
      <c r="I3402" s="22"/>
    </row>
    <row r="3403" spans="1:9" ht="27" x14ac:dyDescent="0.25">
      <c r="A3403" s="32">
        <v>5113</v>
      </c>
      <c r="B3403" s="32" t="s">
        <v>5083</v>
      </c>
      <c r="C3403" s="32" t="s">
        <v>454</v>
      </c>
      <c r="D3403" s="32" t="s">
        <v>1212</v>
      </c>
      <c r="E3403" s="32" t="s">
        <v>14</v>
      </c>
      <c r="F3403" s="32">
        <v>845900</v>
      </c>
      <c r="G3403" s="32">
        <v>845900</v>
      </c>
      <c r="H3403" s="32">
        <v>1</v>
      </c>
      <c r="I3403" s="22"/>
    </row>
    <row r="3404" spans="1:9" ht="27" x14ac:dyDescent="0.25">
      <c r="A3404" s="32">
        <v>5113</v>
      </c>
      <c r="B3404" s="32" t="s">
        <v>5084</v>
      </c>
      <c r="C3404" s="32" t="s">
        <v>1093</v>
      </c>
      <c r="D3404" s="32" t="s">
        <v>13</v>
      </c>
      <c r="E3404" s="32" t="s">
        <v>14</v>
      </c>
      <c r="F3404" s="32">
        <v>253400</v>
      </c>
      <c r="G3404" s="32">
        <v>253400</v>
      </c>
      <c r="H3404" s="32">
        <v>1</v>
      </c>
      <c r="I3404" s="22"/>
    </row>
    <row r="3405" spans="1:9" ht="27" x14ac:dyDescent="0.25">
      <c r="A3405" s="32">
        <v>5113</v>
      </c>
      <c r="B3405" s="32" t="s">
        <v>6604</v>
      </c>
      <c r="C3405" s="32" t="s">
        <v>454</v>
      </c>
      <c r="D3405" s="32" t="s">
        <v>1212</v>
      </c>
      <c r="E3405" s="32" t="s">
        <v>14</v>
      </c>
      <c r="F3405" s="32">
        <v>0</v>
      </c>
      <c r="G3405" s="32">
        <v>0</v>
      </c>
      <c r="H3405" s="32">
        <v>1</v>
      </c>
      <c r="I3405" s="22"/>
    </row>
    <row r="3406" spans="1:9" ht="27" x14ac:dyDescent="0.25">
      <c r="A3406" s="32">
        <v>5113</v>
      </c>
      <c r="B3406" s="32" t="s">
        <v>6605</v>
      </c>
      <c r="C3406" s="32" t="s">
        <v>454</v>
      </c>
      <c r="D3406" s="32" t="s">
        <v>1212</v>
      </c>
      <c r="E3406" s="32" t="s">
        <v>14</v>
      </c>
      <c r="F3406" s="32">
        <v>0</v>
      </c>
      <c r="G3406" s="32">
        <v>0</v>
      </c>
      <c r="H3406" s="32">
        <v>1</v>
      </c>
      <c r="I3406" s="22"/>
    </row>
    <row r="3407" spans="1:9" ht="15" customHeight="1" x14ac:dyDescent="0.25">
      <c r="A3407" s="127" t="s">
        <v>16</v>
      </c>
      <c r="B3407" s="128"/>
      <c r="C3407" s="128"/>
      <c r="D3407" s="128"/>
      <c r="E3407" s="128"/>
      <c r="F3407" s="128"/>
      <c r="G3407" s="128"/>
      <c r="H3407" s="129"/>
      <c r="I3407" s="22"/>
    </row>
    <row r="3408" spans="1:9" ht="27" x14ac:dyDescent="0.25">
      <c r="A3408" s="32">
        <v>4251</v>
      </c>
      <c r="B3408" s="32" t="s">
        <v>4328</v>
      </c>
      <c r="C3408" s="32" t="s">
        <v>728</v>
      </c>
      <c r="D3408" s="32" t="s">
        <v>381</v>
      </c>
      <c r="E3408" s="32" t="s">
        <v>14</v>
      </c>
      <c r="F3408" s="32">
        <v>17640000</v>
      </c>
      <c r="G3408" s="32">
        <v>17640000</v>
      </c>
      <c r="H3408" s="32">
        <v>1</v>
      </c>
      <c r="I3408" s="22"/>
    </row>
    <row r="3409" spans="1:9" ht="27" x14ac:dyDescent="0.25">
      <c r="A3409" s="32">
        <v>5113</v>
      </c>
      <c r="B3409" s="32" t="s">
        <v>1777</v>
      </c>
      <c r="C3409" s="32" t="s">
        <v>728</v>
      </c>
      <c r="D3409" s="32" t="s">
        <v>15</v>
      </c>
      <c r="E3409" s="32" t="s">
        <v>14</v>
      </c>
      <c r="F3409" s="32">
        <v>0</v>
      </c>
      <c r="G3409" s="32">
        <v>0</v>
      </c>
      <c r="H3409" s="32">
        <v>1</v>
      </c>
      <c r="I3409" s="22"/>
    </row>
    <row r="3410" spans="1:9" ht="27" x14ac:dyDescent="0.25">
      <c r="A3410" s="32">
        <v>5113</v>
      </c>
      <c r="B3410" s="32" t="s">
        <v>1778</v>
      </c>
      <c r="C3410" s="32" t="s">
        <v>728</v>
      </c>
      <c r="D3410" s="32" t="s">
        <v>15</v>
      </c>
      <c r="E3410" s="32" t="s">
        <v>14</v>
      </c>
      <c r="F3410" s="32">
        <v>53524578</v>
      </c>
      <c r="G3410" s="32">
        <v>53524578</v>
      </c>
      <c r="H3410" s="32">
        <v>1</v>
      </c>
      <c r="I3410" s="22"/>
    </row>
    <row r="3411" spans="1:9" ht="27" x14ac:dyDescent="0.25">
      <c r="A3411" s="32">
        <v>5113</v>
      </c>
      <c r="B3411" s="32" t="s">
        <v>1778</v>
      </c>
      <c r="C3411" s="32" t="s">
        <v>728</v>
      </c>
      <c r="D3411" s="32" t="s">
        <v>15</v>
      </c>
      <c r="E3411" s="32" t="s">
        <v>14</v>
      </c>
      <c r="F3411" s="32">
        <v>5352000</v>
      </c>
      <c r="G3411" s="32">
        <v>5352000</v>
      </c>
      <c r="H3411" s="32">
        <v>1</v>
      </c>
      <c r="I3411" s="22"/>
    </row>
    <row r="3412" spans="1:9" ht="27" x14ac:dyDescent="0.25">
      <c r="A3412" s="32">
        <v>5113</v>
      </c>
      <c r="B3412" s="32" t="s">
        <v>1779</v>
      </c>
      <c r="C3412" s="32" t="s">
        <v>728</v>
      </c>
      <c r="D3412" s="32" t="s">
        <v>15</v>
      </c>
      <c r="E3412" s="32" t="s">
        <v>14</v>
      </c>
      <c r="F3412" s="32">
        <v>0</v>
      </c>
      <c r="G3412" s="32">
        <v>0</v>
      </c>
      <c r="H3412" s="32">
        <v>1</v>
      </c>
      <c r="I3412" s="22"/>
    </row>
    <row r="3413" spans="1:9" ht="27" x14ac:dyDescent="0.25">
      <c r="A3413" s="32">
        <v>5113</v>
      </c>
      <c r="B3413" s="32" t="s">
        <v>1780</v>
      </c>
      <c r="C3413" s="32" t="s">
        <v>728</v>
      </c>
      <c r="D3413" s="32" t="s">
        <v>15</v>
      </c>
      <c r="E3413" s="32" t="s">
        <v>14</v>
      </c>
      <c r="F3413" s="32">
        <v>24846000</v>
      </c>
      <c r="G3413" s="32">
        <v>24846000</v>
      </c>
      <c r="H3413" s="32">
        <v>1</v>
      </c>
      <c r="I3413" s="22"/>
    </row>
    <row r="3414" spans="1:9" ht="27" x14ac:dyDescent="0.25">
      <c r="A3414" s="32">
        <v>5113</v>
      </c>
      <c r="B3414" s="32" t="s">
        <v>1780</v>
      </c>
      <c r="C3414" s="32" t="s">
        <v>728</v>
      </c>
      <c r="D3414" s="32" t="s">
        <v>15</v>
      </c>
      <c r="E3414" s="32" t="s">
        <v>14</v>
      </c>
      <c r="F3414" s="32">
        <v>2484200</v>
      </c>
      <c r="G3414" s="32">
        <v>2484200</v>
      </c>
      <c r="H3414" s="32">
        <v>1</v>
      </c>
      <c r="I3414" s="22"/>
    </row>
    <row r="3415" spans="1:9" ht="27" x14ac:dyDescent="0.25">
      <c r="A3415" s="32">
        <v>5113</v>
      </c>
      <c r="B3415" s="32" t="s">
        <v>1781</v>
      </c>
      <c r="C3415" s="32" t="s">
        <v>728</v>
      </c>
      <c r="D3415" s="32" t="s">
        <v>15</v>
      </c>
      <c r="E3415" s="32" t="s">
        <v>14</v>
      </c>
      <c r="F3415" s="32">
        <v>34766280</v>
      </c>
      <c r="G3415" s="32">
        <v>34766280</v>
      </c>
      <c r="H3415" s="32">
        <v>1</v>
      </c>
      <c r="I3415" s="22"/>
    </row>
    <row r="3416" spans="1:9" ht="27" x14ac:dyDescent="0.25">
      <c r="A3416" s="32">
        <v>5113</v>
      </c>
      <c r="B3416" s="32" t="s">
        <v>1781</v>
      </c>
      <c r="C3416" s="32" t="s">
        <v>728</v>
      </c>
      <c r="D3416" s="32" t="s">
        <v>15</v>
      </c>
      <c r="E3416" s="32" t="s">
        <v>14</v>
      </c>
      <c r="F3416" s="32">
        <v>2633400</v>
      </c>
      <c r="G3416" s="32">
        <v>2633400</v>
      </c>
      <c r="H3416" s="32">
        <v>1</v>
      </c>
      <c r="I3416" s="22"/>
    </row>
    <row r="3417" spans="1:9" ht="27" x14ac:dyDescent="0.25">
      <c r="A3417" s="32">
        <v>5113</v>
      </c>
      <c r="B3417" s="32" t="s">
        <v>1782</v>
      </c>
      <c r="C3417" s="32" t="s">
        <v>728</v>
      </c>
      <c r="D3417" s="32" t="s">
        <v>15</v>
      </c>
      <c r="E3417" s="32" t="s">
        <v>14</v>
      </c>
      <c r="F3417" s="32">
        <v>0</v>
      </c>
      <c r="G3417" s="32">
        <v>0</v>
      </c>
      <c r="H3417" s="32">
        <v>1</v>
      </c>
      <c r="I3417" s="22"/>
    </row>
    <row r="3418" spans="1:9" ht="27" x14ac:dyDescent="0.25">
      <c r="A3418" s="32">
        <v>5113</v>
      </c>
      <c r="B3418" s="32" t="s">
        <v>1783</v>
      </c>
      <c r="C3418" s="32" t="s">
        <v>728</v>
      </c>
      <c r="D3418" s="32" t="s">
        <v>15</v>
      </c>
      <c r="E3418" s="32" t="s">
        <v>14</v>
      </c>
      <c r="F3418" s="32">
        <v>0</v>
      </c>
      <c r="G3418" s="32">
        <v>0</v>
      </c>
      <c r="H3418" s="32">
        <v>1</v>
      </c>
      <c r="I3418" s="22"/>
    </row>
    <row r="3419" spans="1:9" ht="27" x14ac:dyDescent="0.25">
      <c r="A3419" s="32">
        <v>5113</v>
      </c>
      <c r="B3419" s="32" t="s">
        <v>1784</v>
      </c>
      <c r="C3419" s="32" t="s">
        <v>728</v>
      </c>
      <c r="D3419" s="32" t="s">
        <v>15</v>
      </c>
      <c r="E3419" s="32" t="s">
        <v>14</v>
      </c>
      <c r="F3419" s="32">
        <v>0</v>
      </c>
      <c r="G3419" s="32">
        <v>0</v>
      </c>
      <c r="H3419" s="32">
        <v>1</v>
      </c>
      <c r="I3419" s="22"/>
    </row>
    <row r="3420" spans="1:9" ht="27" x14ac:dyDescent="0.25">
      <c r="A3420" s="32">
        <v>5113</v>
      </c>
      <c r="B3420" s="32" t="s">
        <v>1785</v>
      </c>
      <c r="C3420" s="32" t="s">
        <v>728</v>
      </c>
      <c r="D3420" s="32" t="s">
        <v>15</v>
      </c>
      <c r="E3420" s="32" t="s">
        <v>14</v>
      </c>
      <c r="F3420" s="32">
        <v>61904167</v>
      </c>
      <c r="G3420" s="32">
        <v>61904167</v>
      </c>
      <c r="H3420" s="32">
        <v>1</v>
      </c>
      <c r="I3420" s="22"/>
    </row>
    <row r="3421" spans="1:9" ht="27" x14ac:dyDescent="0.25">
      <c r="A3421" s="32">
        <v>5113</v>
      </c>
      <c r="B3421" s="32" t="s">
        <v>1785</v>
      </c>
      <c r="C3421" s="32" t="s">
        <v>728</v>
      </c>
      <c r="D3421" s="32" t="s">
        <v>15</v>
      </c>
      <c r="E3421" s="32" t="s">
        <v>14</v>
      </c>
      <c r="F3421" s="32">
        <v>3752400</v>
      </c>
      <c r="G3421" s="32">
        <v>3752400</v>
      </c>
      <c r="H3421" s="32">
        <v>1</v>
      </c>
      <c r="I3421" s="22"/>
    </row>
    <row r="3422" spans="1:9" ht="27" x14ac:dyDescent="0.25">
      <c r="A3422" s="32">
        <v>5113</v>
      </c>
      <c r="B3422" s="32" t="s">
        <v>5082</v>
      </c>
      <c r="C3422" s="32" t="s">
        <v>728</v>
      </c>
      <c r="D3422" s="32" t="s">
        <v>381</v>
      </c>
      <c r="E3422" s="32" t="s">
        <v>14</v>
      </c>
      <c r="F3422" s="32">
        <v>54981970</v>
      </c>
      <c r="G3422" s="32">
        <v>54981970</v>
      </c>
      <c r="H3422" s="32">
        <v>1</v>
      </c>
      <c r="I3422" s="22"/>
    </row>
    <row r="3423" spans="1:9" ht="27" x14ac:dyDescent="0.25">
      <c r="A3423" s="32">
        <v>5113</v>
      </c>
      <c r="B3423" s="32" t="s">
        <v>6441</v>
      </c>
      <c r="C3423" s="32" t="s">
        <v>728</v>
      </c>
      <c r="D3423" s="32" t="s">
        <v>381</v>
      </c>
      <c r="E3423" s="32" t="s">
        <v>14</v>
      </c>
      <c r="F3423" s="32">
        <v>0</v>
      </c>
      <c r="G3423" s="32">
        <v>0</v>
      </c>
      <c r="H3423" s="32">
        <v>1</v>
      </c>
      <c r="I3423" s="22"/>
    </row>
    <row r="3424" spans="1:9" ht="27" x14ac:dyDescent="0.25">
      <c r="A3424" s="32">
        <v>5113</v>
      </c>
      <c r="B3424" s="32" t="s">
        <v>6442</v>
      </c>
      <c r="C3424" s="32" t="s">
        <v>728</v>
      </c>
      <c r="D3424" s="32" t="s">
        <v>381</v>
      </c>
      <c r="E3424" s="32" t="s">
        <v>14</v>
      </c>
      <c r="F3424" s="32">
        <v>0</v>
      </c>
      <c r="G3424" s="32">
        <v>0</v>
      </c>
      <c r="H3424" s="32">
        <v>1</v>
      </c>
      <c r="I3424" s="22"/>
    </row>
    <row r="3425" spans="1:9" ht="15" customHeight="1" x14ac:dyDescent="0.25">
      <c r="A3425" s="127" t="s">
        <v>8</v>
      </c>
      <c r="B3425" s="128"/>
      <c r="C3425" s="128"/>
      <c r="D3425" s="128"/>
      <c r="E3425" s="128"/>
      <c r="F3425" s="128"/>
      <c r="G3425" s="128"/>
      <c r="H3425" s="129"/>
      <c r="I3425" s="22"/>
    </row>
    <row r="3426" spans="1:9" ht="27" x14ac:dyDescent="0.25">
      <c r="A3426" s="32">
        <v>5129</v>
      </c>
      <c r="B3426" s="32" t="s">
        <v>5149</v>
      </c>
      <c r="C3426" s="32" t="s">
        <v>2541</v>
      </c>
      <c r="D3426" s="32" t="s">
        <v>248</v>
      </c>
      <c r="E3426" s="32" t="s">
        <v>10</v>
      </c>
      <c r="F3426" s="32">
        <v>844800</v>
      </c>
      <c r="G3426" s="32">
        <f>F3426*H3426</f>
        <v>1689600</v>
      </c>
      <c r="H3426" s="32">
        <v>2</v>
      </c>
      <c r="I3426" s="22"/>
    </row>
    <row r="3427" spans="1:9" ht="40.5" x14ac:dyDescent="0.25">
      <c r="A3427" s="32">
        <v>5129</v>
      </c>
      <c r="B3427" s="32" t="s">
        <v>5150</v>
      </c>
      <c r="C3427" s="32" t="s">
        <v>1586</v>
      </c>
      <c r="D3427" s="32" t="s">
        <v>248</v>
      </c>
      <c r="E3427" s="32" t="s">
        <v>10</v>
      </c>
      <c r="F3427" s="32">
        <v>286800</v>
      </c>
      <c r="G3427" s="32">
        <f t="shared" ref="G3427:G3432" si="66">F3427*H3427</f>
        <v>286800</v>
      </c>
      <c r="H3427" s="32">
        <v>1</v>
      </c>
      <c r="I3427" s="22"/>
    </row>
    <row r="3428" spans="1:9" ht="40.5" x14ac:dyDescent="0.25">
      <c r="A3428" s="32">
        <v>5129</v>
      </c>
      <c r="B3428" s="32" t="s">
        <v>5151</v>
      </c>
      <c r="C3428" s="32" t="s">
        <v>1586</v>
      </c>
      <c r="D3428" s="32" t="s">
        <v>248</v>
      </c>
      <c r="E3428" s="32" t="s">
        <v>10</v>
      </c>
      <c r="F3428" s="32">
        <v>250800</v>
      </c>
      <c r="G3428" s="32">
        <f t="shared" si="66"/>
        <v>501600</v>
      </c>
      <c r="H3428" s="32">
        <v>2</v>
      </c>
      <c r="I3428" s="22"/>
    </row>
    <row r="3429" spans="1:9" ht="40.5" x14ac:dyDescent="0.25">
      <c r="A3429" s="32">
        <v>5129</v>
      </c>
      <c r="B3429" s="32" t="s">
        <v>5152</v>
      </c>
      <c r="C3429" s="32" t="s">
        <v>1586</v>
      </c>
      <c r="D3429" s="32" t="s">
        <v>248</v>
      </c>
      <c r="E3429" s="32" t="s">
        <v>10</v>
      </c>
      <c r="F3429" s="32">
        <v>112800</v>
      </c>
      <c r="G3429" s="32">
        <f t="shared" si="66"/>
        <v>112800</v>
      </c>
      <c r="H3429" s="32">
        <v>1</v>
      </c>
      <c r="I3429" s="22"/>
    </row>
    <row r="3430" spans="1:9" ht="40.5" x14ac:dyDescent="0.25">
      <c r="A3430" s="32">
        <v>5129</v>
      </c>
      <c r="B3430" s="32" t="s">
        <v>5153</v>
      </c>
      <c r="C3430" s="32" t="s">
        <v>1586</v>
      </c>
      <c r="D3430" s="32" t="s">
        <v>248</v>
      </c>
      <c r="E3430" s="32" t="s">
        <v>10</v>
      </c>
      <c r="F3430" s="32">
        <v>266400</v>
      </c>
      <c r="G3430" s="32">
        <f t="shared" si="66"/>
        <v>799200</v>
      </c>
      <c r="H3430" s="32">
        <v>3</v>
      </c>
      <c r="I3430" s="22"/>
    </row>
    <row r="3431" spans="1:9" ht="40.5" x14ac:dyDescent="0.25">
      <c r="A3431" s="32">
        <v>5129</v>
      </c>
      <c r="B3431" s="32" t="s">
        <v>5154</v>
      </c>
      <c r="C3431" s="32" t="s">
        <v>1587</v>
      </c>
      <c r="D3431" s="32" t="s">
        <v>248</v>
      </c>
      <c r="E3431" s="32" t="s">
        <v>10</v>
      </c>
      <c r="F3431" s="32">
        <v>523200</v>
      </c>
      <c r="G3431" s="32">
        <f t="shared" si="66"/>
        <v>1046400</v>
      </c>
      <c r="H3431" s="32">
        <v>2</v>
      </c>
      <c r="I3431" s="22"/>
    </row>
    <row r="3432" spans="1:9" ht="40.5" x14ac:dyDescent="0.25">
      <c r="A3432" s="32">
        <v>5129</v>
      </c>
      <c r="B3432" s="32" t="s">
        <v>5155</v>
      </c>
      <c r="C3432" s="32" t="s">
        <v>3354</v>
      </c>
      <c r="D3432" s="32" t="s">
        <v>248</v>
      </c>
      <c r="E3432" s="32" t="s">
        <v>10</v>
      </c>
      <c r="F3432" s="32">
        <v>561600</v>
      </c>
      <c r="G3432" s="32">
        <f t="shared" si="66"/>
        <v>561600</v>
      </c>
      <c r="H3432" s="32">
        <v>1</v>
      </c>
      <c r="I3432" s="22"/>
    </row>
    <row r="3433" spans="1:9" ht="15" customHeight="1" x14ac:dyDescent="0.25">
      <c r="A3433" s="136" t="s">
        <v>492</v>
      </c>
      <c r="B3433" s="137"/>
      <c r="C3433" s="137"/>
      <c r="D3433" s="137"/>
      <c r="E3433" s="137"/>
      <c r="F3433" s="137"/>
      <c r="G3433" s="137"/>
      <c r="H3433" s="153"/>
      <c r="I3433" s="22"/>
    </row>
    <row r="3434" spans="1:9" x14ac:dyDescent="0.25">
      <c r="A3434" s="4"/>
      <c r="B3434" s="127" t="s">
        <v>12</v>
      </c>
      <c r="C3434" s="128"/>
      <c r="D3434" s="128"/>
      <c r="E3434" s="128"/>
      <c r="F3434" s="128"/>
      <c r="G3434" s="129"/>
      <c r="H3434" s="20"/>
      <c r="I3434" s="22"/>
    </row>
    <row r="3435" spans="1:9" ht="27" x14ac:dyDescent="0.25">
      <c r="A3435" s="29">
        <v>4861</v>
      </c>
      <c r="B3435" s="29" t="s">
        <v>1660</v>
      </c>
      <c r="C3435" s="29" t="s">
        <v>454</v>
      </c>
      <c r="D3435" s="29" t="s">
        <v>1212</v>
      </c>
      <c r="E3435" s="29" t="s">
        <v>14</v>
      </c>
      <c r="F3435" s="29">
        <v>100000</v>
      </c>
      <c r="G3435" s="29">
        <v>100000</v>
      </c>
      <c r="H3435" s="29">
        <v>1</v>
      </c>
      <c r="I3435" s="22"/>
    </row>
    <row r="3436" spans="1:9" ht="27" x14ac:dyDescent="0.25">
      <c r="A3436" s="29">
        <v>4861</v>
      </c>
      <c r="B3436" s="29" t="s">
        <v>1211</v>
      </c>
      <c r="C3436" s="29" t="s">
        <v>454</v>
      </c>
      <c r="D3436" s="29" t="s">
        <v>1212</v>
      </c>
      <c r="E3436" s="29" t="s">
        <v>14</v>
      </c>
      <c r="F3436" s="29">
        <v>0</v>
      </c>
      <c r="G3436" s="29">
        <v>0</v>
      </c>
      <c r="H3436" s="29">
        <v>1</v>
      </c>
      <c r="I3436" s="22"/>
    </row>
    <row r="3437" spans="1:9" ht="40.5" x14ac:dyDescent="0.25">
      <c r="A3437" s="29">
        <v>4861</v>
      </c>
      <c r="B3437" s="29" t="s">
        <v>494</v>
      </c>
      <c r="C3437" s="29" t="s">
        <v>495</v>
      </c>
      <c r="D3437" s="29" t="s">
        <v>381</v>
      </c>
      <c r="E3437" s="29" t="s">
        <v>14</v>
      </c>
      <c r="F3437" s="29">
        <v>12000000</v>
      </c>
      <c r="G3437" s="29">
        <v>12000000</v>
      </c>
      <c r="H3437" s="29">
        <v>1</v>
      </c>
      <c r="I3437" s="22"/>
    </row>
    <row r="3438" spans="1:9" ht="40.5" x14ac:dyDescent="0.25">
      <c r="A3438" s="29">
        <v>4861</v>
      </c>
      <c r="B3438" s="29" t="s">
        <v>494</v>
      </c>
      <c r="C3438" s="29" t="s">
        <v>495</v>
      </c>
      <c r="D3438" s="29" t="s">
        <v>381</v>
      </c>
      <c r="E3438" s="29" t="s">
        <v>14</v>
      </c>
      <c r="F3438" s="29">
        <v>1200000</v>
      </c>
      <c r="G3438" s="29">
        <v>1200000</v>
      </c>
      <c r="H3438" s="29">
        <v>1</v>
      </c>
      <c r="I3438" s="22"/>
    </row>
    <row r="3439" spans="1:9" x14ac:dyDescent="0.25">
      <c r="A3439" s="127" t="s">
        <v>16</v>
      </c>
      <c r="B3439" s="128"/>
      <c r="C3439" s="128"/>
      <c r="D3439" s="128"/>
      <c r="E3439" s="128"/>
      <c r="F3439" s="128"/>
      <c r="G3439" s="128"/>
      <c r="H3439" s="129"/>
      <c r="I3439" s="22"/>
    </row>
    <row r="3440" spans="1:9" ht="27" x14ac:dyDescent="0.25">
      <c r="A3440" s="29">
        <v>4861</v>
      </c>
      <c r="B3440" s="29" t="s">
        <v>493</v>
      </c>
      <c r="C3440" s="29" t="s">
        <v>20</v>
      </c>
      <c r="D3440" s="29" t="s">
        <v>381</v>
      </c>
      <c r="E3440" s="29" t="s">
        <v>14</v>
      </c>
      <c r="F3440" s="29">
        <v>4900000</v>
      </c>
      <c r="G3440" s="29">
        <v>4900000</v>
      </c>
      <c r="H3440" s="29">
        <v>1</v>
      </c>
      <c r="I3440" s="22"/>
    </row>
    <row r="3441" spans="1:9" ht="27" x14ac:dyDescent="0.25">
      <c r="A3441" s="29">
        <v>4861</v>
      </c>
      <c r="B3441" s="29" t="s">
        <v>493</v>
      </c>
      <c r="C3441" s="29" t="s">
        <v>20</v>
      </c>
      <c r="D3441" s="29" t="s">
        <v>381</v>
      </c>
      <c r="E3441" s="29" t="s">
        <v>14</v>
      </c>
      <c r="F3441" s="29">
        <v>490000</v>
      </c>
      <c r="G3441" s="29">
        <v>490000</v>
      </c>
      <c r="H3441" s="29">
        <v>1</v>
      </c>
      <c r="I3441" s="22"/>
    </row>
    <row r="3442" spans="1:9" ht="15" customHeight="1" x14ac:dyDescent="0.25">
      <c r="A3442" s="136" t="s">
        <v>149</v>
      </c>
      <c r="B3442" s="137"/>
      <c r="C3442" s="137"/>
      <c r="D3442" s="137"/>
      <c r="E3442" s="137"/>
      <c r="F3442" s="137"/>
      <c r="G3442" s="137"/>
      <c r="H3442" s="153"/>
      <c r="I3442" s="22"/>
    </row>
    <row r="3443" spans="1:9" x14ac:dyDescent="0.25">
      <c r="A3443" s="4"/>
      <c r="B3443" s="127" t="s">
        <v>8</v>
      </c>
      <c r="C3443" s="128"/>
      <c r="D3443" s="128"/>
      <c r="E3443" s="128"/>
      <c r="F3443" s="128"/>
      <c r="G3443" s="129"/>
      <c r="H3443" s="20"/>
      <c r="I3443" s="22"/>
    </row>
    <row r="3444" spans="1:9" x14ac:dyDescent="0.25">
      <c r="A3444" s="29"/>
      <c r="B3444" s="29"/>
      <c r="C3444" s="29"/>
      <c r="D3444" s="29"/>
      <c r="E3444" s="29"/>
      <c r="F3444" s="29"/>
      <c r="G3444" s="29"/>
      <c r="H3444" s="29"/>
      <c r="I3444" s="22"/>
    </row>
    <row r="3445" spans="1:9" ht="15" customHeight="1" x14ac:dyDescent="0.25">
      <c r="A3445" s="136" t="s">
        <v>5336</v>
      </c>
      <c r="B3445" s="137"/>
      <c r="C3445" s="137"/>
      <c r="D3445" s="137"/>
      <c r="E3445" s="137"/>
      <c r="F3445" s="137"/>
      <c r="G3445" s="137"/>
      <c r="H3445" s="153"/>
      <c r="I3445" s="22"/>
    </row>
    <row r="3446" spans="1:9" x14ac:dyDescent="0.25">
      <c r="A3446" s="4"/>
      <c r="B3446" s="127" t="s">
        <v>8</v>
      </c>
      <c r="C3446" s="128"/>
      <c r="D3446" s="128"/>
      <c r="E3446" s="128"/>
      <c r="F3446" s="128"/>
      <c r="G3446" s="129"/>
      <c r="H3446" s="20"/>
      <c r="I3446" s="22"/>
    </row>
    <row r="3447" spans="1:9" x14ac:dyDescent="0.25">
      <c r="A3447" s="29">
        <v>4267</v>
      </c>
      <c r="B3447" s="29" t="s">
        <v>5337</v>
      </c>
      <c r="C3447" s="29" t="s">
        <v>5338</v>
      </c>
      <c r="D3447" s="29" t="s">
        <v>9</v>
      </c>
      <c r="E3447" s="29" t="s">
        <v>923</v>
      </c>
      <c r="F3447" s="29">
        <v>9500</v>
      </c>
      <c r="G3447" s="29">
        <f>H3447*F3447</f>
        <v>570000</v>
      </c>
      <c r="H3447" s="29">
        <v>60</v>
      </c>
      <c r="I3447" s="22"/>
    </row>
    <row r="3448" spans="1:9" x14ac:dyDescent="0.25">
      <c r="A3448" s="29">
        <v>4267</v>
      </c>
      <c r="B3448" s="29" t="s">
        <v>5339</v>
      </c>
      <c r="C3448" s="29" t="s">
        <v>959</v>
      </c>
      <c r="D3448" s="29" t="s">
        <v>381</v>
      </c>
      <c r="E3448" s="29" t="s">
        <v>14</v>
      </c>
      <c r="F3448" s="29">
        <v>1430000</v>
      </c>
      <c r="G3448" s="29">
        <v>1430000</v>
      </c>
      <c r="H3448" s="29">
        <v>1</v>
      </c>
      <c r="I3448" s="22"/>
    </row>
    <row r="3449" spans="1:9" x14ac:dyDescent="0.25">
      <c r="A3449" s="29">
        <v>4269</v>
      </c>
      <c r="B3449" s="29" t="s">
        <v>5340</v>
      </c>
      <c r="C3449" s="29" t="s">
        <v>598</v>
      </c>
      <c r="D3449" s="29" t="s">
        <v>9</v>
      </c>
      <c r="E3449" s="29" t="s">
        <v>10</v>
      </c>
      <c r="F3449" s="29">
        <v>12000</v>
      </c>
      <c r="G3449" s="29">
        <f>H3449*F3449</f>
        <v>1800000</v>
      </c>
      <c r="H3449" s="29">
        <v>150</v>
      </c>
      <c r="I3449" s="22"/>
    </row>
    <row r="3450" spans="1:9" ht="15" customHeight="1" x14ac:dyDescent="0.25">
      <c r="A3450" s="136" t="s">
        <v>7162</v>
      </c>
      <c r="B3450" s="137"/>
      <c r="C3450" s="137"/>
      <c r="D3450" s="137"/>
      <c r="E3450" s="137"/>
      <c r="F3450" s="137"/>
      <c r="G3450" s="137"/>
      <c r="H3450" s="153"/>
      <c r="I3450" s="22"/>
    </row>
    <row r="3451" spans="1:9" x14ac:dyDescent="0.25">
      <c r="A3451" s="127" t="s">
        <v>16</v>
      </c>
      <c r="B3451" s="128"/>
      <c r="C3451" s="128"/>
      <c r="D3451" s="128"/>
      <c r="E3451" s="128"/>
      <c r="F3451" s="128"/>
      <c r="G3451" s="128"/>
      <c r="H3451" s="129"/>
      <c r="I3451" s="22"/>
    </row>
    <row r="3452" spans="1:9" ht="59.25" customHeight="1" x14ac:dyDescent="0.25">
      <c r="A3452" s="29">
        <v>5112</v>
      </c>
      <c r="B3452" s="29" t="s">
        <v>7156</v>
      </c>
      <c r="C3452" s="29" t="s">
        <v>7157</v>
      </c>
      <c r="D3452" s="29" t="s">
        <v>381</v>
      </c>
      <c r="E3452" s="29" t="s">
        <v>14</v>
      </c>
      <c r="F3452" s="29">
        <v>0</v>
      </c>
      <c r="G3452" s="29">
        <v>0</v>
      </c>
      <c r="H3452" s="29">
        <v>1</v>
      </c>
      <c r="I3452" s="22"/>
    </row>
    <row r="3453" spans="1:9" x14ac:dyDescent="0.25">
      <c r="A3453" s="127" t="s">
        <v>12</v>
      </c>
      <c r="B3453" s="128"/>
      <c r="C3453" s="128"/>
      <c r="D3453" s="128"/>
      <c r="E3453" s="128"/>
      <c r="F3453" s="128"/>
      <c r="G3453" s="128"/>
      <c r="H3453" s="129"/>
      <c r="I3453" s="22"/>
    </row>
    <row r="3454" spans="1:9" ht="59.25" customHeight="1" x14ac:dyDescent="0.25">
      <c r="A3454" s="29">
        <v>5112</v>
      </c>
      <c r="B3454" s="29" t="s">
        <v>7161</v>
      </c>
      <c r="C3454" s="29" t="s">
        <v>454</v>
      </c>
      <c r="D3454" s="29" t="s">
        <v>1212</v>
      </c>
      <c r="E3454" s="29" t="s">
        <v>14</v>
      </c>
      <c r="F3454" s="29">
        <v>0</v>
      </c>
      <c r="G3454" s="29">
        <v>0</v>
      </c>
      <c r="H3454" s="29">
        <v>1</v>
      </c>
      <c r="I3454" s="22"/>
    </row>
    <row r="3455" spans="1:9" ht="15" customHeight="1" x14ac:dyDescent="0.25">
      <c r="A3455" s="150" t="s">
        <v>5459</v>
      </c>
      <c r="B3455" s="151"/>
      <c r="C3455" s="151"/>
      <c r="D3455" s="151"/>
      <c r="E3455" s="151"/>
      <c r="F3455" s="151"/>
      <c r="G3455" s="151"/>
      <c r="H3455" s="152"/>
      <c r="I3455" s="22"/>
    </row>
    <row r="3456" spans="1:9" ht="15" customHeight="1" x14ac:dyDescent="0.25">
      <c r="A3456" s="157" t="s">
        <v>122</v>
      </c>
      <c r="B3456" s="158"/>
      <c r="C3456" s="158"/>
      <c r="D3456" s="158"/>
      <c r="E3456" s="158"/>
      <c r="F3456" s="158"/>
      <c r="G3456" s="158"/>
      <c r="H3456" s="159"/>
      <c r="I3456" s="22"/>
    </row>
    <row r="3457" spans="1:9" x14ac:dyDescent="0.25">
      <c r="A3457" s="127" t="s">
        <v>8</v>
      </c>
      <c r="B3457" s="128"/>
      <c r="C3457" s="128"/>
      <c r="D3457" s="128"/>
      <c r="E3457" s="128"/>
      <c r="F3457" s="128"/>
      <c r="G3457" s="128"/>
      <c r="H3457" s="129"/>
      <c r="I3457" s="22"/>
    </row>
    <row r="3458" spans="1:9" x14ac:dyDescent="0.25">
      <c r="A3458" s="32">
        <v>4264</v>
      </c>
      <c r="B3458" s="32" t="s">
        <v>4559</v>
      </c>
      <c r="C3458" s="32" t="s">
        <v>928</v>
      </c>
      <c r="D3458" s="32" t="s">
        <v>9</v>
      </c>
      <c r="E3458" s="32" t="s">
        <v>11</v>
      </c>
      <c r="F3458" s="32">
        <v>330</v>
      </c>
      <c r="G3458" s="32">
        <f t="shared" ref="G3458:G3463" si="67">+F3458*H3458</f>
        <v>775500</v>
      </c>
      <c r="H3458" s="32">
        <v>2350</v>
      </c>
      <c r="I3458" s="22"/>
    </row>
    <row r="3459" spans="1:9" x14ac:dyDescent="0.25">
      <c r="A3459" s="32">
        <v>4264</v>
      </c>
      <c r="B3459" s="32" t="s">
        <v>4540</v>
      </c>
      <c r="C3459" s="32" t="s">
        <v>229</v>
      </c>
      <c r="D3459" s="32" t="s">
        <v>9</v>
      </c>
      <c r="E3459" s="32" t="s">
        <v>11</v>
      </c>
      <c r="F3459" s="32">
        <v>7130</v>
      </c>
      <c r="G3459" s="32">
        <f t="shared" si="67"/>
        <v>3422400</v>
      </c>
      <c r="H3459" s="32">
        <v>480</v>
      </c>
      <c r="I3459" s="22"/>
    </row>
    <row r="3460" spans="1:9" x14ac:dyDescent="0.25">
      <c r="A3460" s="32">
        <v>4237</v>
      </c>
      <c r="B3460" s="32" t="s">
        <v>4431</v>
      </c>
      <c r="C3460" s="32" t="s">
        <v>1605</v>
      </c>
      <c r="D3460" s="32" t="s">
        <v>9</v>
      </c>
      <c r="E3460" s="32" t="s">
        <v>10</v>
      </c>
      <c r="F3460" s="32">
        <v>20000</v>
      </c>
      <c r="G3460" s="32">
        <f t="shared" si="67"/>
        <v>480000</v>
      </c>
      <c r="H3460" s="32">
        <v>24</v>
      </c>
      <c r="I3460" s="22"/>
    </row>
    <row r="3461" spans="1:9" x14ac:dyDescent="0.25">
      <c r="A3461" s="32">
        <v>4237</v>
      </c>
      <c r="B3461" s="32" t="s">
        <v>4432</v>
      </c>
      <c r="C3461" s="32" t="s">
        <v>654</v>
      </c>
      <c r="D3461" s="32" t="s">
        <v>9</v>
      </c>
      <c r="E3461" s="32" t="s">
        <v>10</v>
      </c>
      <c r="F3461" s="32">
        <v>13000</v>
      </c>
      <c r="G3461" s="32">
        <f t="shared" si="67"/>
        <v>520000</v>
      </c>
      <c r="H3461" s="32">
        <v>40</v>
      </c>
      <c r="I3461" s="22"/>
    </row>
    <row r="3462" spans="1:9" x14ac:dyDescent="0.25">
      <c r="A3462" s="32">
        <v>4237</v>
      </c>
      <c r="B3462" s="32" t="s">
        <v>4268</v>
      </c>
      <c r="C3462" s="32" t="s">
        <v>654</v>
      </c>
      <c r="D3462" s="32" t="s">
        <v>9</v>
      </c>
      <c r="E3462" s="32" t="s">
        <v>10</v>
      </c>
      <c r="F3462" s="32">
        <v>16500</v>
      </c>
      <c r="G3462" s="32">
        <f t="shared" si="67"/>
        <v>759000</v>
      </c>
      <c r="H3462" s="32">
        <v>46</v>
      </c>
      <c r="I3462" s="22"/>
    </row>
    <row r="3463" spans="1:9" x14ac:dyDescent="0.25">
      <c r="A3463" s="32">
        <v>4237</v>
      </c>
      <c r="B3463" s="32" t="s">
        <v>4269</v>
      </c>
      <c r="C3463" s="32" t="s">
        <v>1605</v>
      </c>
      <c r="D3463" s="32" t="s">
        <v>9</v>
      </c>
      <c r="E3463" s="32" t="s">
        <v>10</v>
      </c>
      <c r="F3463" s="32">
        <v>20000</v>
      </c>
      <c r="G3463" s="32">
        <f t="shared" si="67"/>
        <v>240000</v>
      </c>
      <c r="H3463" s="32">
        <v>12</v>
      </c>
      <c r="I3463" s="22"/>
    </row>
    <row r="3464" spans="1:9" ht="40.5" x14ac:dyDescent="0.25">
      <c r="A3464" s="32">
        <v>4252</v>
      </c>
      <c r="B3464" s="32" t="s">
        <v>4191</v>
      </c>
      <c r="C3464" s="32" t="s">
        <v>522</v>
      </c>
      <c r="D3464" s="32" t="s">
        <v>381</v>
      </c>
      <c r="E3464" s="32" t="s">
        <v>14</v>
      </c>
      <c r="F3464" s="32">
        <v>100000</v>
      </c>
      <c r="G3464" s="32">
        <v>100000</v>
      </c>
      <c r="H3464" s="32">
        <v>1</v>
      </c>
      <c r="I3464" s="22"/>
    </row>
    <row r="3465" spans="1:9" ht="40.5" x14ac:dyDescent="0.25">
      <c r="A3465" s="32">
        <v>4252</v>
      </c>
      <c r="B3465" s="32" t="s">
        <v>4192</v>
      </c>
      <c r="C3465" s="32" t="s">
        <v>522</v>
      </c>
      <c r="D3465" s="32" t="s">
        <v>381</v>
      </c>
      <c r="E3465" s="32" t="s">
        <v>14</v>
      </c>
      <c r="F3465" s="32">
        <v>200000</v>
      </c>
      <c r="G3465" s="32">
        <v>200000</v>
      </c>
      <c r="H3465" s="32">
        <v>1</v>
      </c>
      <c r="I3465" s="22"/>
    </row>
    <row r="3466" spans="1:9" ht="40.5" x14ac:dyDescent="0.25">
      <c r="A3466" s="32">
        <v>4252</v>
      </c>
      <c r="B3466" s="32" t="s">
        <v>4193</v>
      </c>
      <c r="C3466" s="32" t="s">
        <v>522</v>
      </c>
      <c r="D3466" s="32" t="s">
        <v>381</v>
      </c>
      <c r="E3466" s="32" t="s">
        <v>14</v>
      </c>
      <c r="F3466" s="32">
        <v>50000</v>
      </c>
      <c r="G3466" s="32">
        <v>50000</v>
      </c>
      <c r="H3466" s="32">
        <v>1</v>
      </c>
      <c r="I3466" s="22"/>
    </row>
    <row r="3467" spans="1:9" ht="40.5" x14ac:dyDescent="0.25">
      <c r="A3467" s="32">
        <v>4252</v>
      </c>
      <c r="B3467" s="32" t="s">
        <v>4194</v>
      </c>
      <c r="C3467" s="32" t="s">
        <v>522</v>
      </c>
      <c r="D3467" s="32" t="s">
        <v>381</v>
      </c>
      <c r="E3467" s="32" t="s">
        <v>14</v>
      </c>
      <c r="F3467" s="32">
        <v>300000</v>
      </c>
      <c r="G3467" s="32">
        <v>300000</v>
      </c>
      <c r="H3467" s="32">
        <v>1</v>
      </c>
      <c r="I3467" s="22"/>
    </row>
    <row r="3468" spans="1:9" ht="40.5" x14ac:dyDescent="0.25">
      <c r="A3468" s="32">
        <v>4252</v>
      </c>
      <c r="B3468" s="32" t="s">
        <v>4195</v>
      </c>
      <c r="C3468" s="32" t="s">
        <v>522</v>
      </c>
      <c r="D3468" s="32" t="s">
        <v>381</v>
      </c>
      <c r="E3468" s="32" t="s">
        <v>14</v>
      </c>
      <c r="F3468" s="32">
        <v>100000</v>
      </c>
      <c r="G3468" s="32">
        <v>100000</v>
      </c>
      <c r="H3468" s="32">
        <v>1</v>
      </c>
      <c r="I3468" s="22"/>
    </row>
    <row r="3469" spans="1:9" ht="40.5" x14ac:dyDescent="0.25">
      <c r="A3469" s="32">
        <v>4252</v>
      </c>
      <c r="B3469" s="32" t="s">
        <v>4191</v>
      </c>
      <c r="C3469" s="32" t="s">
        <v>522</v>
      </c>
      <c r="D3469" s="32" t="s">
        <v>9</v>
      </c>
      <c r="E3469" s="32" t="s">
        <v>14</v>
      </c>
      <c r="F3469" s="32">
        <v>100000</v>
      </c>
      <c r="G3469" s="32">
        <v>100000</v>
      </c>
      <c r="H3469" s="32">
        <v>1</v>
      </c>
      <c r="I3469" s="22"/>
    </row>
    <row r="3470" spans="1:9" ht="40.5" x14ac:dyDescent="0.25">
      <c r="A3470" s="32">
        <v>4252</v>
      </c>
      <c r="B3470" s="32" t="s">
        <v>4192</v>
      </c>
      <c r="C3470" s="32" t="s">
        <v>522</v>
      </c>
      <c r="D3470" s="32" t="s">
        <v>9</v>
      </c>
      <c r="E3470" s="32" t="s">
        <v>14</v>
      </c>
      <c r="F3470" s="32">
        <v>200000</v>
      </c>
      <c r="G3470" s="32">
        <v>200000</v>
      </c>
      <c r="H3470" s="32">
        <v>1</v>
      </c>
      <c r="I3470" s="22"/>
    </row>
    <row r="3471" spans="1:9" ht="40.5" x14ac:dyDescent="0.25">
      <c r="A3471" s="32">
        <v>4252</v>
      </c>
      <c r="B3471" s="32" t="s">
        <v>4193</v>
      </c>
      <c r="C3471" s="32" t="s">
        <v>522</v>
      </c>
      <c r="D3471" s="32" t="s">
        <v>9</v>
      </c>
      <c r="E3471" s="32" t="s">
        <v>14</v>
      </c>
      <c r="F3471" s="32">
        <v>50000</v>
      </c>
      <c r="G3471" s="32">
        <v>50000</v>
      </c>
      <c r="H3471" s="32">
        <v>1</v>
      </c>
      <c r="I3471" s="22"/>
    </row>
    <row r="3472" spans="1:9" ht="40.5" x14ac:dyDescent="0.25">
      <c r="A3472" s="32">
        <v>4252</v>
      </c>
      <c r="B3472" s="32" t="s">
        <v>4194</v>
      </c>
      <c r="C3472" s="32" t="s">
        <v>522</v>
      </c>
      <c r="D3472" s="32" t="s">
        <v>9</v>
      </c>
      <c r="E3472" s="32" t="s">
        <v>14</v>
      </c>
      <c r="F3472" s="32">
        <v>300000</v>
      </c>
      <c r="G3472" s="32">
        <v>300000</v>
      </c>
      <c r="H3472" s="32">
        <v>1</v>
      </c>
      <c r="I3472" s="22"/>
    </row>
    <row r="3473" spans="1:9" ht="40.5" x14ac:dyDescent="0.25">
      <c r="A3473" s="32">
        <v>4252</v>
      </c>
      <c r="B3473" s="32" t="s">
        <v>4195</v>
      </c>
      <c r="C3473" s="32" t="s">
        <v>522</v>
      </c>
      <c r="D3473" s="32" t="s">
        <v>9</v>
      </c>
      <c r="E3473" s="32" t="s">
        <v>14</v>
      </c>
      <c r="F3473" s="32">
        <v>100000</v>
      </c>
      <c r="G3473" s="32">
        <v>100000</v>
      </c>
      <c r="H3473" s="32">
        <v>1</v>
      </c>
      <c r="I3473" s="22"/>
    </row>
    <row r="3474" spans="1:9" x14ac:dyDescent="0.25">
      <c r="A3474" s="32">
        <v>4267</v>
      </c>
      <c r="B3474" s="32" t="s">
        <v>4148</v>
      </c>
      <c r="C3474" s="32" t="s">
        <v>814</v>
      </c>
      <c r="D3474" s="32" t="s">
        <v>9</v>
      </c>
      <c r="E3474" s="32" t="s">
        <v>10</v>
      </c>
      <c r="F3474" s="32">
        <v>180</v>
      </c>
      <c r="G3474" s="32">
        <f>+F3474*H3474</f>
        <v>3600</v>
      </c>
      <c r="H3474" s="32">
        <v>20</v>
      </c>
      <c r="I3474" s="22"/>
    </row>
    <row r="3475" spans="1:9" x14ac:dyDescent="0.25">
      <c r="A3475" s="32">
        <v>4267</v>
      </c>
      <c r="B3475" s="32" t="s">
        <v>4149</v>
      </c>
      <c r="C3475" s="32" t="s">
        <v>1506</v>
      </c>
      <c r="D3475" s="32" t="s">
        <v>9</v>
      </c>
      <c r="E3475" s="32" t="s">
        <v>10</v>
      </c>
      <c r="F3475" s="32">
        <v>250</v>
      </c>
      <c r="G3475" s="32">
        <f t="shared" ref="G3475:G3498" si="68">+F3475*H3475</f>
        <v>50000</v>
      </c>
      <c r="H3475" s="32">
        <v>200</v>
      </c>
      <c r="I3475" s="22"/>
    </row>
    <row r="3476" spans="1:9" x14ac:dyDescent="0.25">
      <c r="A3476" s="32">
        <v>4267</v>
      </c>
      <c r="B3476" s="32" t="s">
        <v>4150</v>
      </c>
      <c r="C3476" s="32" t="s">
        <v>1517</v>
      </c>
      <c r="D3476" s="32" t="s">
        <v>9</v>
      </c>
      <c r="E3476" s="32" t="s">
        <v>10</v>
      </c>
      <c r="F3476" s="32">
        <v>1000</v>
      </c>
      <c r="G3476" s="32">
        <f t="shared" si="68"/>
        <v>30000</v>
      </c>
      <c r="H3476" s="32">
        <v>30</v>
      </c>
      <c r="I3476" s="22"/>
    </row>
    <row r="3477" spans="1:9" x14ac:dyDescent="0.25">
      <c r="A3477" s="32">
        <v>4267</v>
      </c>
      <c r="B3477" s="32" t="s">
        <v>4151</v>
      </c>
      <c r="C3477" s="32" t="s">
        <v>4152</v>
      </c>
      <c r="D3477" s="32" t="s">
        <v>9</v>
      </c>
      <c r="E3477" s="32" t="s">
        <v>10</v>
      </c>
      <c r="F3477" s="32">
        <v>700</v>
      </c>
      <c r="G3477" s="32">
        <f t="shared" si="68"/>
        <v>7000</v>
      </c>
      <c r="H3477" s="32">
        <v>10</v>
      </c>
      <c r="I3477" s="22"/>
    </row>
    <row r="3478" spans="1:9" x14ac:dyDescent="0.25">
      <c r="A3478" s="32">
        <v>4267</v>
      </c>
      <c r="B3478" s="32" t="s">
        <v>4153</v>
      </c>
      <c r="C3478" s="32" t="s">
        <v>2309</v>
      </c>
      <c r="D3478" s="32" t="s">
        <v>9</v>
      </c>
      <c r="E3478" s="32" t="s">
        <v>10</v>
      </c>
      <c r="F3478" s="32">
        <v>450</v>
      </c>
      <c r="G3478" s="32">
        <f t="shared" si="68"/>
        <v>45000</v>
      </c>
      <c r="H3478" s="32">
        <v>100</v>
      </c>
      <c r="I3478" s="22"/>
    </row>
    <row r="3479" spans="1:9" x14ac:dyDescent="0.25">
      <c r="A3479" s="32">
        <v>4267</v>
      </c>
      <c r="B3479" s="32" t="s">
        <v>4154</v>
      </c>
      <c r="C3479" s="32" t="s">
        <v>827</v>
      </c>
      <c r="D3479" s="32" t="s">
        <v>9</v>
      </c>
      <c r="E3479" s="32" t="s">
        <v>10</v>
      </c>
      <c r="F3479" s="32">
        <v>150</v>
      </c>
      <c r="G3479" s="32">
        <f t="shared" si="68"/>
        <v>15000</v>
      </c>
      <c r="H3479" s="32">
        <v>100</v>
      </c>
      <c r="I3479" s="22"/>
    </row>
    <row r="3480" spans="1:9" x14ac:dyDescent="0.25">
      <c r="A3480" s="32">
        <v>4267</v>
      </c>
      <c r="B3480" s="32" t="s">
        <v>4155</v>
      </c>
      <c r="C3480" s="32" t="s">
        <v>822</v>
      </c>
      <c r="D3480" s="32" t="s">
        <v>9</v>
      </c>
      <c r="E3480" s="32" t="s">
        <v>10</v>
      </c>
      <c r="F3480" s="32">
        <v>450</v>
      </c>
      <c r="G3480" s="32">
        <f t="shared" si="68"/>
        <v>270000</v>
      </c>
      <c r="H3480" s="32">
        <v>600</v>
      </c>
      <c r="I3480" s="22"/>
    </row>
    <row r="3481" spans="1:9" x14ac:dyDescent="0.25">
      <c r="A3481" s="32">
        <v>4267</v>
      </c>
      <c r="B3481" s="32" t="s">
        <v>4156</v>
      </c>
      <c r="C3481" s="32" t="s">
        <v>1519</v>
      </c>
      <c r="D3481" s="32" t="s">
        <v>9</v>
      </c>
      <c r="E3481" s="32" t="s">
        <v>11</v>
      </c>
      <c r="F3481" s="32">
        <v>450</v>
      </c>
      <c r="G3481" s="32">
        <f t="shared" si="68"/>
        <v>18000</v>
      </c>
      <c r="H3481" s="32">
        <v>40</v>
      </c>
      <c r="I3481" s="22"/>
    </row>
    <row r="3482" spans="1:9" x14ac:dyDescent="0.25">
      <c r="A3482" s="32">
        <v>4267</v>
      </c>
      <c r="B3482" s="32" t="s">
        <v>4157</v>
      </c>
      <c r="C3482" s="32" t="s">
        <v>4138</v>
      </c>
      <c r="D3482" s="32" t="s">
        <v>9</v>
      </c>
      <c r="E3482" s="32" t="s">
        <v>10</v>
      </c>
      <c r="F3482" s="32">
        <v>2000</v>
      </c>
      <c r="G3482" s="32">
        <f t="shared" si="68"/>
        <v>10000</v>
      </c>
      <c r="H3482" s="32">
        <v>5</v>
      </c>
      <c r="I3482" s="22"/>
    </row>
    <row r="3483" spans="1:9" x14ac:dyDescent="0.25">
      <c r="A3483" s="32">
        <v>4267</v>
      </c>
      <c r="B3483" s="32" t="s">
        <v>4158</v>
      </c>
      <c r="C3483" s="32" t="s">
        <v>555</v>
      </c>
      <c r="D3483" s="32" t="s">
        <v>9</v>
      </c>
      <c r="E3483" s="32" t="s">
        <v>10</v>
      </c>
      <c r="F3483" s="32">
        <v>2200</v>
      </c>
      <c r="G3483" s="32">
        <f t="shared" si="68"/>
        <v>11000</v>
      </c>
      <c r="H3483" s="32">
        <v>5</v>
      </c>
      <c r="I3483" s="22"/>
    </row>
    <row r="3484" spans="1:9" ht="27" x14ac:dyDescent="0.25">
      <c r="A3484" s="32">
        <v>4267</v>
      </c>
      <c r="B3484" s="32" t="s">
        <v>4159</v>
      </c>
      <c r="C3484" s="32" t="s">
        <v>1523</v>
      </c>
      <c r="D3484" s="32" t="s">
        <v>9</v>
      </c>
      <c r="E3484" s="32" t="s">
        <v>11</v>
      </c>
      <c r="F3484" s="32">
        <v>500</v>
      </c>
      <c r="G3484" s="32">
        <f t="shared" si="68"/>
        <v>50000</v>
      </c>
      <c r="H3484" s="32">
        <v>100</v>
      </c>
      <c r="I3484" s="22"/>
    </row>
    <row r="3485" spans="1:9" x14ac:dyDescent="0.25">
      <c r="A3485" s="32">
        <v>4267</v>
      </c>
      <c r="B3485" s="32" t="s">
        <v>4160</v>
      </c>
      <c r="C3485" s="32" t="s">
        <v>2572</v>
      </c>
      <c r="D3485" s="32" t="s">
        <v>9</v>
      </c>
      <c r="E3485" s="32" t="s">
        <v>10</v>
      </c>
      <c r="F3485" s="32">
        <v>50</v>
      </c>
      <c r="G3485" s="32">
        <f t="shared" si="68"/>
        <v>5000</v>
      </c>
      <c r="H3485" s="32">
        <v>100</v>
      </c>
      <c r="I3485" s="22"/>
    </row>
    <row r="3486" spans="1:9" ht="27" x14ac:dyDescent="0.25">
      <c r="A3486" s="32">
        <v>4267</v>
      </c>
      <c r="B3486" s="32" t="s">
        <v>4161</v>
      </c>
      <c r="C3486" s="32" t="s">
        <v>4162</v>
      </c>
      <c r="D3486" s="32" t="s">
        <v>9</v>
      </c>
      <c r="E3486" s="32" t="s">
        <v>10</v>
      </c>
      <c r="F3486" s="32">
        <v>312.5</v>
      </c>
      <c r="G3486" s="32">
        <f t="shared" si="68"/>
        <v>2500</v>
      </c>
      <c r="H3486" s="32">
        <v>8</v>
      </c>
      <c r="I3486" s="22"/>
    </row>
    <row r="3487" spans="1:9" x14ac:dyDescent="0.25">
      <c r="A3487" s="32">
        <v>4267</v>
      </c>
      <c r="B3487" s="32" t="s">
        <v>4163</v>
      </c>
      <c r="C3487" s="32" t="s">
        <v>1516</v>
      </c>
      <c r="D3487" s="32" t="s">
        <v>9</v>
      </c>
      <c r="E3487" s="32" t="s">
        <v>923</v>
      </c>
      <c r="F3487" s="32">
        <v>600</v>
      </c>
      <c r="G3487" s="32">
        <f t="shared" si="68"/>
        <v>6000</v>
      </c>
      <c r="H3487" s="32">
        <v>10</v>
      </c>
      <c r="I3487" s="22"/>
    </row>
    <row r="3488" spans="1:9" ht="27" x14ac:dyDescent="0.25">
      <c r="A3488" s="32">
        <v>4267</v>
      </c>
      <c r="B3488" s="32" t="s">
        <v>4164</v>
      </c>
      <c r="C3488" s="32" t="s">
        <v>35</v>
      </c>
      <c r="D3488" s="32" t="s">
        <v>9</v>
      </c>
      <c r="E3488" s="32" t="s">
        <v>10</v>
      </c>
      <c r="F3488" s="32">
        <v>400</v>
      </c>
      <c r="G3488" s="32">
        <f t="shared" si="68"/>
        <v>20000</v>
      </c>
      <c r="H3488" s="32">
        <v>50</v>
      </c>
      <c r="I3488" s="22"/>
    </row>
    <row r="3489" spans="1:9" x14ac:dyDescent="0.25">
      <c r="A3489" s="32">
        <v>4267</v>
      </c>
      <c r="B3489" s="32" t="s">
        <v>4165</v>
      </c>
      <c r="C3489" s="32" t="s">
        <v>1694</v>
      </c>
      <c r="D3489" s="32" t="s">
        <v>9</v>
      </c>
      <c r="E3489" s="32" t="s">
        <v>853</v>
      </c>
      <c r="F3489" s="32">
        <v>400</v>
      </c>
      <c r="G3489" s="32">
        <f t="shared" si="68"/>
        <v>8000</v>
      </c>
      <c r="H3489" s="32">
        <v>20</v>
      </c>
      <c r="I3489" s="22"/>
    </row>
    <row r="3490" spans="1:9" x14ac:dyDescent="0.25">
      <c r="A3490" s="32">
        <v>4267</v>
      </c>
      <c r="B3490" s="32" t="s">
        <v>4166</v>
      </c>
      <c r="C3490" s="32" t="s">
        <v>1522</v>
      </c>
      <c r="D3490" s="32" t="s">
        <v>9</v>
      </c>
      <c r="E3490" s="32" t="s">
        <v>11</v>
      </c>
      <c r="F3490" s="32">
        <v>700</v>
      </c>
      <c r="G3490" s="32">
        <f t="shared" si="68"/>
        <v>35000</v>
      </c>
      <c r="H3490" s="32">
        <v>50</v>
      </c>
      <c r="I3490" s="22"/>
    </row>
    <row r="3491" spans="1:9" x14ac:dyDescent="0.25">
      <c r="A3491" s="32">
        <v>4267</v>
      </c>
      <c r="B3491" s="32" t="s">
        <v>4167</v>
      </c>
      <c r="C3491" s="32" t="s">
        <v>2565</v>
      </c>
      <c r="D3491" s="32" t="s">
        <v>9</v>
      </c>
      <c r="E3491" s="32" t="s">
        <v>10</v>
      </c>
      <c r="F3491" s="32">
        <v>200</v>
      </c>
      <c r="G3491" s="32">
        <f t="shared" si="68"/>
        <v>4000</v>
      </c>
      <c r="H3491" s="32">
        <v>20</v>
      </c>
      <c r="I3491" s="22"/>
    </row>
    <row r="3492" spans="1:9" x14ac:dyDescent="0.25">
      <c r="A3492" s="32">
        <v>4267</v>
      </c>
      <c r="B3492" s="32" t="s">
        <v>4168</v>
      </c>
      <c r="C3492" s="32" t="s">
        <v>1520</v>
      </c>
      <c r="D3492" s="32" t="s">
        <v>9</v>
      </c>
      <c r="E3492" s="32" t="s">
        <v>923</v>
      </c>
      <c r="F3492" s="32">
        <v>400</v>
      </c>
      <c r="G3492" s="32">
        <f t="shared" si="68"/>
        <v>6000</v>
      </c>
      <c r="H3492" s="32">
        <v>15</v>
      </c>
      <c r="I3492" s="22"/>
    </row>
    <row r="3493" spans="1:9" x14ac:dyDescent="0.25">
      <c r="A3493" s="32">
        <v>4267</v>
      </c>
      <c r="B3493" s="32" t="s">
        <v>4169</v>
      </c>
      <c r="C3493" s="32" t="s">
        <v>2565</v>
      </c>
      <c r="D3493" s="32" t="s">
        <v>9</v>
      </c>
      <c r="E3493" s="32" t="s">
        <v>10</v>
      </c>
      <c r="F3493" s="32">
        <v>200</v>
      </c>
      <c r="G3493" s="32">
        <f t="shared" si="68"/>
        <v>4000</v>
      </c>
      <c r="H3493" s="32">
        <v>20</v>
      </c>
      <c r="I3493" s="22"/>
    </row>
    <row r="3494" spans="1:9" ht="27" x14ac:dyDescent="0.25">
      <c r="A3494" s="32">
        <v>4267</v>
      </c>
      <c r="B3494" s="32" t="s">
        <v>4170</v>
      </c>
      <c r="C3494" s="32" t="s">
        <v>842</v>
      </c>
      <c r="D3494" s="32" t="s">
        <v>9</v>
      </c>
      <c r="E3494" s="32" t="s">
        <v>10</v>
      </c>
      <c r="F3494" s="32">
        <v>1200</v>
      </c>
      <c r="G3494" s="32">
        <f t="shared" si="68"/>
        <v>12000</v>
      </c>
      <c r="H3494" s="32">
        <v>10</v>
      </c>
      <c r="I3494" s="22"/>
    </row>
    <row r="3495" spans="1:9" x14ac:dyDescent="0.25">
      <c r="A3495" s="32">
        <v>4267</v>
      </c>
      <c r="B3495" s="32" t="s">
        <v>4171</v>
      </c>
      <c r="C3495" s="32" t="s">
        <v>2578</v>
      </c>
      <c r="D3495" s="32" t="s">
        <v>9</v>
      </c>
      <c r="E3495" s="32" t="s">
        <v>10</v>
      </c>
      <c r="F3495" s="32">
        <v>1000</v>
      </c>
      <c r="G3495" s="32">
        <f t="shared" si="68"/>
        <v>10000</v>
      </c>
      <c r="H3495" s="32">
        <v>10</v>
      </c>
      <c r="I3495" s="22"/>
    </row>
    <row r="3496" spans="1:9" x14ac:dyDescent="0.25">
      <c r="A3496" s="32">
        <v>4267</v>
      </c>
      <c r="B3496" s="32" t="s">
        <v>4172</v>
      </c>
      <c r="C3496" s="32" t="s">
        <v>1519</v>
      </c>
      <c r="D3496" s="32" t="s">
        <v>9</v>
      </c>
      <c r="E3496" s="32" t="s">
        <v>11</v>
      </c>
      <c r="F3496" s="32">
        <v>500</v>
      </c>
      <c r="G3496" s="32">
        <f t="shared" si="68"/>
        <v>10000</v>
      </c>
      <c r="H3496" s="32">
        <v>20</v>
      </c>
      <c r="I3496" s="22"/>
    </row>
    <row r="3497" spans="1:9" x14ac:dyDescent="0.25">
      <c r="A3497" s="32">
        <v>4267</v>
      </c>
      <c r="B3497" s="32" t="s">
        <v>4173</v>
      </c>
      <c r="C3497" s="32" t="s">
        <v>1525</v>
      </c>
      <c r="D3497" s="32" t="s">
        <v>9</v>
      </c>
      <c r="E3497" s="32" t="s">
        <v>10</v>
      </c>
      <c r="F3497" s="32">
        <v>400</v>
      </c>
      <c r="G3497" s="32">
        <f t="shared" si="68"/>
        <v>20000</v>
      </c>
      <c r="H3497" s="32">
        <v>50</v>
      </c>
      <c r="I3497" s="22"/>
    </row>
    <row r="3498" spans="1:9" x14ac:dyDescent="0.25">
      <c r="A3498" s="32">
        <v>4267</v>
      </c>
      <c r="B3498" s="32" t="s">
        <v>4174</v>
      </c>
      <c r="C3498" s="32" t="s">
        <v>1502</v>
      </c>
      <c r="D3498" s="32" t="s">
        <v>9</v>
      </c>
      <c r="E3498" s="32" t="s">
        <v>10</v>
      </c>
      <c r="F3498" s="32">
        <v>2000</v>
      </c>
      <c r="G3498" s="32">
        <f t="shared" si="68"/>
        <v>20000</v>
      </c>
      <c r="H3498" s="32">
        <v>10</v>
      </c>
      <c r="I3498" s="22"/>
    </row>
    <row r="3499" spans="1:9" ht="27" x14ac:dyDescent="0.25">
      <c r="A3499" s="32">
        <v>4261</v>
      </c>
      <c r="B3499" s="32" t="s">
        <v>4119</v>
      </c>
      <c r="C3499" s="32" t="s">
        <v>547</v>
      </c>
      <c r="D3499" s="32" t="s">
        <v>9</v>
      </c>
      <c r="E3499" s="32" t="s">
        <v>542</v>
      </c>
      <c r="F3499" s="32">
        <v>200</v>
      </c>
      <c r="G3499" s="32">
        <f>+F3499*H3499</f>
        <v>20000</v>
      </c>
      <c r="H3499" s="32">
        <v>100</v>
      </c>
      <c r="I3499" s="22"/>
    </row>
    <row r="3500" spans="1:9" ht="27" x14ac:dyDescent="0.25">
      <c r="A3500" s="32">
        <v>4261</v>
      </c>
      <c r="B3500" s="32" t="s">
        <v>4120</v>
      </c>
      <c r="C3500" s="32" t="s">
        <v>551</v>
      </c>
      <c r="D3500" s="32" t="s">
        <v>9</v>
      </c>
      <c r="E3500" s="32" t="s">
        <v>10</v>
      </c>
      <c r="F3500" s="32">
        <v>100</v>
      </c>
      <c r="G3500" s="32">
        <f t="shared" ref="G3500:G3524" si="69">+F3500*H3500</f>
        <v>10000</v>
      </c>
      <c r="H3500" s="32">
        <v>100</v>
      </c>
      <c r="I3500" s="22"/>
    </row>
    <row r="3501" spans="1:9" x14ac:dyDescent="0.25">
      <c r="A3501" s="32">
        <v>4261</v>
      </c>
      <c r="B3501" s="32" t="s">
        <v>4121</v>
      </c>
      <c r="C3501" s="32" t="s">
        <v>557</v>
      </c>
      <c r="D3501" s="32" t="s">
        <v>9</v>
      </c>
      <c r="E3501" s="32" t="s">
        <v>10</v>
      </c>
      <c r="F3501" s="32">
        <v>300</v>
      </c>
      <c r="G3501" s="32">
        <f t="shared" si="69"/>
        <v>9000</v>
      </c>
      <c r="H3501" s="32">
        <v>30</v>
      </c>
      <c r="I3501" s="22"/>
    </row>
    <row r="3502" spans="1:9" x14ac:dyDescent="0.25">
      <c r="A3502" s="32">
        <v>4261</v>
      </c>
      <c r="B3502" s="32" t="s">
        <v>4122</v>
      </c>
      <c r="C3502" s="32" t="s">
        <v>545</v>
      </c>
      <c r="D3502" s="32" t="s">
        <v>9</v>
      </c>
      <c r="E3502" s="32" t="s">
        <v>542</v>
      </c>
      <c r="F3502" s="32">
        <v>300</v>
      </c>
      <c r="G3502" s="32">
        <f t="shared" si="69"/>
        <v>9000</v>
      </c>
      <c r="H3502" s="32">
        <v>30</v>
      </c>
      <c r="I3502" s="22"/>
    </row>
    <row r="3503" spans="1:9" x14ac:dyDescent="0.25">
      <c r="A3503" s="32">
        <v>4261</v>
      </c>
      <c r="B3503" s="32" t="s">
        <v>4123</v>
      </c>
      <c r="C3503" s="32" t="s">
        <v>4124</v>
      </c>
      <c r="D3503" s="32" t="s">
        <v>9</v>
      </c>
      <c r="E3503" s="32" t="s">
        <v>10</v>
      </c>
      <c r="F3503" s="32">
        <v>250</v>
      </c>
      <c r="G3503" s="32">
        <f t="shared" si="69"/>
        <v>2500</v>
      </c>
      <c r="H3503" s="32">
        <v>10</v>
      </c>
      <c r="I3503" s="22"/>
    </row>
    <row r="3504" spans="1:9" x14ac:dyDescent="0.25">
      <c r="A3504" s="32">
        <v>4261</v>
      </c>
      <c r="B3504" s="32" t="s">
        <v>4125</v>
      </c>
      <c r="C3504" s="32" t="s">
        <v>605</v>
      </c>
      <c r="D3504" s="32" t="s">
        <v>9</v>
      </c>
      <c r="E3504" s="32" t="s">
        <v>10</v>
      </c>
      <c r="F3504" s="32">
        <v>500</v>
      </c>
      <c r="G3504" s="32">
        <f t="shared" si="69"/>
        <v>12500</v>
      </c>
      <c r="H3504" s="32">
        <v>25</v>
      </c>
      <c r="I3504" s="22"/>
    </row>
    <row r="3505" spans="1:9" x14ac:dyDescent="0.25">
      <c r="A3505" s="32">
        <v>4261</v>
      </c>
      <c r="B3505" s="32" t="s">
        <v>4126</v>
      </c>
      <c r="C3505" s="32" t="s">
        <v>4127</v>
      </c>
      <c r="D3505" s="32" t="s">
        <v>9</v>
      </c>
      <c r="E3505" s="32" t="s">
        <v>10</v>
      </c>
      <c r="F3505" s="32">
        <v>150</v>
      </c>
      <c r="G3505" s="32">
        <f t="shared" si="69"/>
        <v>4500</v>
      </c>
      <c r="H3505" s="32">
        <v>30</v>
      </c>
      <c r="I3505" s="22"/>
    </row>
    <row r="3506" spans="1:9" x14ac:dyDescent="0.25">
      <c r="A3506" s="32">
        <v>4261</v>
      </c>
      <c r="B3506" s="32" t="s">
        <v>4128</v>
      </c>
      <c r="C3506" s="32" t="s">
        <v>605</v>
      </c>
      <c r="D3506" s="32" t="s">
        <v>9</v>
      </c>
      <c r="E3506" s="32" t="s">
        <v>10</v>
      </c>
      <c r="F3506" s="32">
        <v>300</v>
      </c>
      <c r="G3506" s="32">
        <f t="shared" si="69"/>
        <v>9000</v>
      </c>
      <c r="H3506" s="32">
        <v>30</v>
      </c>
      <c r="I3506" s="22"/>
    </row>
    <row r="3507" spans="1:9" x14ac:dyDescent="0.25">
      <c r="A3507" s="32">
        <v>4261</v>
      </c>
      <c r="B3507" s="32" t="s">
        <v>4129</v>
      </c>
      <c r="C3507" s="32" t="s">
        <v>609</v>
      </c>
      <c r="D3507" s="32" t="s">
        <v>9</v>
      </c>
      <c r="E3507" s="32" t="s">
        <v>10</v>
      </c>
      <c r="F3507" s="32">
        <v>3000</v>
      </c>
      <c r="G3507" s="32">
        <f t="shared" si="69"/>
        <v>30000</v>
      </c>
      <c r="H3507" s="32">
        <v>10</v>
      </c>
      <c r="I3507" s="22"/>
    </row>
    <row r="3508" spans="1:9" x14ac:dyDescent="0.25">
      <c r="A3508" s="32">
        <v>4261</v>
      </c>
      <c r="B3508" s="32" t="s">
        <v>4130</v>
      </c>
      <c r="C3508" s="32" t="s">
        <v>549</v>
      </c>
      <c r="D3508" s="32" t="s">
        <v>9</v>
      </c>
      <c r="E3508" s="32" t="s">
        <v>10</v>
      </c>
      <c r="F3508" s="32">
        <v>370</v>
      </c>
      <c r="G3508" s="32">
        <f t="shared" si="69"/>
        <v>11100</v>
      </c>
      <c r="H3508" s="32">
        <v>30</v>
      </c>
      <c r="I3508" s="22"/>
    </row>
    <row r="3509" spans="1:9" ht="27" x14ac:dyDescent="0.25">
      <c r="A3509" s="32">
        <v>4261</v>
      </c>
      <c r="B3509" s="32" t="s">
        <v>4131</v>
      </c>
      <c r="C3509" s="32" t="s">
        <v>587</v>
      </c>
      <c r="D3509" s="32" t="s">
        <v>9</v>
      </c>
      <c r="E3509" s="32" t="s">
        <v>542</v>
      </c>
      <c r="F3509" s="32">
        <v>150</v>
      </c>
      <c r="G3509" s="32">
        <f t="shared" si="69"/>
        <v>15000</v>
      </c>
      <c r="H3509" s="32">
        <v>100</v>
      </c>
      <c r="I3509" s="22"/>
    </row>
    <row r="3510" spans="1:9" x14ac:dyDescent="0.25">
      <c r="A3510" s="32">
        <v>4261</v>
      </c>
      <c r="B3510" s="32" t="s">
        <v>4132</v>
      </c>
      <c r="C3510" s="32" t="s">
        <v>585</v>
      </c>
      <c r="D3510" s="32" t="s">
        <v>9</v>
      </c>
      <c r="E3510" s="32" t="s">
        <v>10</v>
      </c>
      <c r="F3510" s="32">
        <v>1000</v>
      </c>
      <c r="G3510" s="32">
        <f t="shared" si="69"/>
        <v>30000</v>
      </c>
      <c r="H3510" s="32">
        <v>30</v>
      </c>
      <c r="I3510" s="22"/>
    </row>
    <row r="3511" spans="1:9" ht="40.5" x14ac:dyDescent="0.25">
      <c r="A3511" s="32">
        <v>4261</v>
      </c>
      <c r="B3511" s="32" t="s">
        <v>4133</v>
      </c>
      <c r="C3511" s="32" t="s">
        <v>1479</v>
      </c>
      <c r="D3511" s="32" t="s">
        <v>9</v>
      </c>
      <c r="E3511" s="32" t="s">
        <v>10</v>
      </c>
      <c r="F3511" s="32">
        <v>2000</v>
      </c>
      <c r="G3511" s="32">
        <f t="shared" si="69"/>
        <v>60000</v>
      </c>
      <c r="H3511" s="32">
        <v>30</v>
      </c>
      <c r="I3511" s="22"/>
    </row>
    <row r="3512" spans="1:9" x14ac:dyDescent="0.25">
      <c r="A3512" s="32">
        <v>4261</v>
      </c>
      <c r="B3512" s="32" t="s">
        <v>4134</v>
      </c>
      <c r="C3512" s="32" t="s">
        <v>607</v>
      </c>
      <c r="D3512" s="32" t="s">
        <v>9</v>
      </c>
      <c r="E3512" s="32" t="s">
        <v>10</v>
      </c>
      <c r="F3512" s="32">
        <v>150</v>
      </c>
      <c r="G3512" s="32">
        <f t="shared" si="69"/>
        <v>3000</v>
      </c>
      <c r="H3512" s="32">
        <v>20</v>
      </c>
      <c r="I3512" s="22"/>
    </row>
    <row r="3513" spans="1:9" x14ac:dyDescent="0.25">
      <c r="A3513" s="32">
        <v>4261</v>
      </c>
      <c r="B3513" s="32" t="s">
        <v>4135</v>
      </c>
      <c r="C3513" s="32" t="s">
        <v>638</v>
      </c>
      <c r="D3513" s="32" t="s">
        <v>9</v>
      </c>
      <c r="E3513" s="32" t="s">
        <v>10</v>
      </c>
      <c r="F3513" s="32">
        <v>100</v>
      </c>
      <c r="G3513" s="32">
        <f t="shared" si="69"/>
        <v>2000</v>
      </c>
      <c r="H3513" s="32">
        <v>20</v>
      </c>
      <c r="I3513" s="22"/>
    </row>
    <row r="3514" spans="1:9" x14ac:dyDescent="0.25">
      <c r="A3514" s="32">
        <v>4261</v>
      </c>
      <c r="B3514" s="32" t="s">
        <v>4136</v>
      </c>
      <c r="C3514" s="32" t="s">
        <v>583</v>
      </c>
      <c r="D3514" s="32" t="s">
        <v>9</v>
      </c>
      <c r="E3514" s="32" t="s">
        <v>10</v>
      </c>
      <c r="F3514" s="32">
        <v>500</v>
      </c>
      <c r="G3514" s="32">
        <f t="shared" si="69"/>
        <v>7500</v>
      </c>
      <c r="H3514" s="32">
        <v>15</v>
      </c>
      <c r="I3514" s="22"/>
    </row>
    <row r="3515" spans="1:9" x14ac:dyDescent="0.25">
      <c r="A3515" s="32">
        <v>4261</v>
      </c>
      <c r="B3515" s="32" t="s">
        <v>4137</v>
      </c>
      <c r="C3515" s="32" t="s">
        <v>4138</v>
      </c>
      <c r="D3515" s="32" t="s">
        <v>9</v>
      </c>
      <c r="E3515" s="32" t="s">
        <v>10</v>
      </c>
      <c r="F3515" s="32">
        <v>7000</v>
      </c>
      <c r="G3515" s="32">
        <f t="shared" si="69"/>
        <v>35000</v>
      </c>
      <c r="H3515" s="32">
        <v>5</v>
      </c>
      <c r="I3515" s="22"/>
    </row>
    <row r="3516" spans="1:9" x14ac:dyDescent="0.25">
      <c r="A3516" s="32">
        <v>4261</v>
      </c>
      <c r="B3516" s="32" t="s">
        <v>4139</v>
      </c>
      <c r="C3516" s="32" t="s">
        <v>555</v>
      </c>
      <c r="D3516" s="32" t="s">
        <v>9</v>
      </c>
      <c r="E3516" s="32" t="s">
        <v>10</v>
      </c>
      <c r="F3516" s="32">
        <v>150</v>
      </c>
      <c r="G3516" s="32">
        <f t="shared" si="69"/>
        <v>4500</v>
      </c>
      <c r="H3516" s="32">
        <v>30</v>
      </c>
      <c r="I3516" s="22"/>
    </row>
    <row r="3517" spans="1:9" x14ac:dyDescent="0.25">
      <c r="A3517" s="32">
        <v>4261</v>
      </c>
      <c r="B3517" s="32" t="s">
        <v>4140</v>
      </c>
      <c r="C3517" s="32" t="s">
        <v>633</v>
      </c>
      <c r="D3517" s="32" t="s">
        <v>9</v>
      </c>
      <c r="E3517" s="32" t="s">
        <v>10</v>
      </c>
      <c r="F3517" s="32">
        <v>200</v>
      </c>
      <c r="G3517" s="32">
        <f t="shared" si="69"/>
        <v>60000</v>
      </c>
      <c r="H3517" s="32">
        <v>300</v>
      </c>
      <c r="I3517" s="22"/>
    </row>
    <row r="3518" spans="1:9" x14ac:dyDescent="0.25">
      <c r="A3518" s="32">
        <v>4261</v>
      </c>
      <c r="B3518" s="32" t="s">
        <v>4141</v>
      </c>
      <c r="C3518" s="32" t="s">
        <v>645</v>
      </c>
      <c r="D3518" s="32" t="s">
        <v>9</v>
      </c>
      <c r="E3518" s="32" t="s">
        <v>10</v>
      </c>
      <c r="F3518" s="32">
        <v>150</v>
      </c>
      <c r="G3518" s="32">
        <f t="shared" si="69"/>
        <v>7500</v>
      </c>
      <c r="H3518" s="32">
        <v>50</v>
      </c>
      <c r="I3518" s="22"/>
    </row>
    <row r="3519" spans="1:9" x14ac:dyDescent="0.25">
      <c r="A3519" s="32">
        <v>4261</v>
      </c>
      <c r="B3519" s="32" t="s">
        <v>4142</v>
      </c>
      <c r="C3519" s="32" t="s">
        <v>623</v>
      </c>
      <c r="D3519" s="32" t="s">
        <v>9</v>
      </c>
      <c r="E3519" s="32" t="s">
        <v>10</v>
      </c>
      <c r="F3519" s="32">
        <v>200</v>
      </c>
      <c r="G3519" s="32">
        <f t="shared" si="69"/>
        <v>10000</v>
      </c>
      <c r="H3519" s="32">
        <v>50</v>
      </c>
      <c r="I3519" s="22"/>
    </row>
    <row r="3520" spans="1:9" ht="27" x14ac:dyDescent="0.25">
      <c r="A3520" s="32">
        <v>4261</v>
      </c>
      <c r="B3520" s="32" t="s">
        <v>4143</v>
      </c>
      <c r="C3520" s="32" t="s">
        <v>594</v>
      </c>
      <c r="D3520" s="32" t="s">
        <v>9</v>
      </c>
      <c r="E3520" s="32" t="s">
        <v>10</v>
      </c>
      <c r="F3520" s="32">
        <v>150</v>
      </c>
      <c r="G3520" s="32">
        <f t="shared" si="69"/>
        <v>37500</v>
      </c>
      <c r="H3520" s="32">
        <v>250</v>
      </c>
      <c r="I3520" s="22"/>
    </row>
    <row r="3521" spans="1:9" x14ac:dyDescent="0.25">
      <c r="A3521" s="32">
        <v>4261</v>
      </c>
      <c r="B3521" s="32" t="s">
        <v>4144</v>
      </c>
      <c r="C3521" s="32" t="s">
        <v>4127</v>
      </c>
      <c r="D3521" s="32" t="s">
        <v>9</v>
      </c>
      <c r="E3521" s="32" t="s">
        <v>10</v>
      </c>
      <c r="F3521" s="32">
        <v>550</v>
      </c>
      <c r="G3521" s="32">
        <f t="shared" si="69"/>
        <v>3300</v>
      </c>
      <c r="H3521" s="32">
        <v>6</v>
      </c>
      <c r="I3521" s="22"/>
    </row>
    <row r="3522" spans="1:9" x14ac:dyDescent="0.25">
      <c r="A3522" s="32">
        <v>4261</v>
      </c>
      <c r="B3522" s="32" t="s">
        <v>4145</v>
      </c>
      <c r="C3522" s="32" t="s">
        <v>598</v>
      </c>
      <c r="D3522" s="32" t="s">
        <v>9</v>
      </c>
      <c r="E3522" s="32" t="s">
        <v>10</v>
      </c>
      <c r="F3522" s="32">
        <v>6000</v>
      </c>
      <c r="G3522" s="32">
        <f t="shared" si="69"/>
        <v>30000</v>
      </c>
      <c r="H3522" s="32">
        <v>5</v>
      </c>
      <c r="I3522" s="22"/>
    </row>
    <row r="3523" spans="1:9" x14ac:dyDescent="0.25">
      <c r="A3523" s="32">
        <v>4261</v>
      </c>
      <c r="B3523" s="32" t="s">
        <v>4146</v>
      </c>
      <c r="C3523" s="32" t="s">
        <v>575</v>
      </c>
      <c r="D3523" s="32" t="s">
        <v>9</v>
      </c>
      <c r="E3523" s="32" t="s">
        <v>10</v>
      </c>
      <c r="F3523" s="32">
        <v>1000</v>
      </c>
      <c r="G3523" s="32">
        <f t="shared" si="69"/>
        <v>5000</v>
      </c>
      <c r="H3523" s="32">
        <v>5</v>
      </c>
      <c r="I3523" s="22"/>
    </row>
    <row r="3524" spans="1:9" x14ac:dyDescent="0.25">
      <c r="A3524" s="32">
        <v>4261</v>
      </c>
      <c r="B3524" s="32" t="s">
        <v>4147</v>
      </c>
      <c r="C3524" s="32" t="s">
        <v>643</v>
      </c>
      <c r="D3524" s="32" t="s">
        <v>9</v>
      </c>
      <c r="E3524" s="32" t="s">
        <v>10</v>
      </c>
      <c r="F3524" s="32">
        <v>150</v>
      </c>
      <c r="G3524" s="32">
        <f t="shared" si="69"/>
        <v>4500</v>
      </c>
      <c r="H3524" s="32">
        <v>30</v>
      </c>
      <c r="I3524" s="22"/>
    </row>
    <row r="3525" spans="1:9" x14ac:dyDescent="0.25">
      <c r="A3525" s="32">
        <v>4264</v>
      </c>
      <c r="B3525" s="32" t="s">
        <v>927</v>
      </c>
      <c r="C3525" s="32" t="s">
        <v>928</v>
      </c>
      <c r="D3525" s="32" t="s">
        <v>9</v>
      </c>
      <c r="E3525" s="32" t="s">
        <v>923</v>
      </c>
      <c r="F3525" s="32">
        <v>0</v>
      </c>
      <c r="G3525" s="32">
        <v>0</v>
      </c>
      <c r="H3525" s="32">
        <v>1</v>
      </c>
      <c r="I3525" s="22"/>
    </row>
    <row r="3526" spans="1:9" x14ac:dyDescent="0.25">
      <c r="A3526" s="32">
        <v>4261</v>
      </c>
      <c r="B3526" s="32" t="s">
        <v>922</v>
      </c>
      <c r="C3526" s="32" t="s">
        <v>613</v>
      </c>
      <c r="D3526" s="32" t="s">
        <v>9</v>
      </c>
      <c r="E3526" s="32" t="s">
        <v>923</v>
      </c>
      <c r="F3526" s="32">
        <v>691.18</v>
      </c>
      <c r="G3526" s="32">
        <f>+F3526*H3526</f>
        <v>587503</v>
      </c>
      <c r="H3526" s="32">
        <v>850</v>
      </c>
      <c r="I3526" s="22"/>
    </row>
    <row r="3527" spans="1:9" x14ac:dyDescent="0.25">
      <c r="A3527" s="32">
        <v>4264</v>
      </c>
      <c r="B3527" s="32" t="s">
        <v>405</v>
      </c>
      <c r="C3527" s="32" t="s">
        <v>229</v>
      </c>
      <c r="D3527" s="32" t="s">
        <v>9</v>
      </c>
      <c r="E3527" s="32" t="s">
        <v>11</v>
      </c>
      <c r="F3527" s="32">
        <v>490</v>
      </c>
      <c r="G3527" s="32">
        <f>F3527*H3527</f>
        <v>4346300</v>
      </c>
      <c r="H3527" s="32">
        <v>8870</v>
      </c>
      <c r="I3527" s="22"/>
    </row>
    <row r="3528" spans="1:9" ht="21" customHeight="1" x14ac:dyDescent="0.25">
      <c r="A3528" s="32">
        <v>4267</v>
      </c>
      <c r="B3528" s="32" t="s">
        <v>5352</v>
      </c>
      <c r="C3528" s="32" t="s">
        <v>1519</v>
      </c>
      <c r="D3528" s="32" t="s">
        <v>9</v>
      </c>
      <c r="E3528" s="32" t="s">
        <v>11</v>
      </c>
      <c r="F3528" s="32">
        <v>500</v>
      </c>
      <c r="G3528" s="32">
        <f>F3528*H3528</f>
        <v>10000</v>
      </c>
      <c r="H3528" s="32">
        <v>20</v>
      </c>
      <c r="I3528" s="22"/>
    </row>
    <row r="3529" spans="1:9" ht="21" customHeight="1" x14ac:dyDescent="0.25">
      <c r="A3529" s="32">
        <v>4267</v>
      </c>
      <c r="B3529" s="32" t="s">
        <v>5353</v>
      </c>
      <c r="C3529" s="32" t="s">
        <v>1519</v>
      </c>
      <c r="D3529" s="32" t="s">
        <v>9</v>
      </c>
      <c r="E3529" s="32" t="s">
        <v>11</v>
      </c>
      <c r="F3529" s="32">
        <v>450</v>
      </c>
      <c r="G3529" s="32">
        <f t="shared" ref="G3529:G3552" si="70">F3529*H3529</f>
        <v>18000</v>
      </c>
      <c r="H3529" s="32">
        <v>40</v>
      </c>
      <c r="I3529" s="22"/>
    </row>
    <row r="3530" spans="1:9" ht="21" customHeight="1" x14ac:dyDescent="0.25">
      <c r="A3530" s="32">
        <v>4267</v>
      </c>
      <c r="B3530" s="32" t="s">
        <v>5354</v>
      </c>
      <c r="C3530" s="32" t="s">
        <v>35</v>
      </c>
      <c r="D3530" s="32" t="s">
        <v>9</v>
      </c>
      <c r="E3530" s="32" t="s">
        <v>10</v>
      </c>
      <c r="F3530" s="32">
        <v>400</v>
      </c>
      <c r="G3530" s="32">
        <f t="shared" si="70"/>
        <v>20000</v>
      </c>
      <c r="H3530" s="32">
        <v>50</v>
      </c>
      <c r="I3530" s="22"/>
    </row>
    <row r="3531" spans="1:9" ht="21" customHeight="1" x14ac:dyDescent="0.25">
      <c r="A3531" s="32">
        <v>4267</v>
      </c>
      <c r="B3531" s="32" t="s">
        <v>5355</v>
      </c>
      <c r="C3531" s="32" t="s">
        <v>1516</v>
      </c>
      <c r="D3531" s="32" t="s">
        <v>9</v>
      </c>
      <c r="E3531" s="32" t="s">
        <v>543</v>
      </c>
      <c r="F3531" s="32">
        <v>600</v>
      </c>
      <c r="G3531" s="32">
        <f t="shared" si="70"/>
        <v>6000</v>
      </c>
      <c r="H3531" s="32">
        <v>10</v>
      </c>
      <c r="I3531" s="22"/>
    </row>
    <row r="3532" spans="1:9" ht="21" customHeight="1" x14ac:dyDescent="0.25">
      <c r="A3532" s="32">
        <v>4267</v>
      </c>
      <c r="B3532" s="32" t="s">
        <v>5356</v>
      </c>
      <c r="C3532" s="32" t="s">
        <v>2565</v>
      </c>
      <c r="D3532" s="32" t="s">
        <v>9</v>
      </c>
      <c r="E3532" s="32" t="s">
        <v>10</v>
      </c>
      <c r="F3532" s="32">
        <v>200</v>
      </c>
      <c r="G3532" s="32">
        <f t="shared" si="70"/>
        <v>4000</v>
      </c>
      <c r="H3532" s="32">
        <v>20</v>
      </c>
      <c r="I3532" s="22"/>
    </row>
    <row r="3533" spans="1:9" ht="21" customHeight="1" x14ac:dyDescent="0.25">
      <c r="A3533" s="32">
        <v>4267</v>
      </c>
      <c r="B3533" s="32" t="s">
        <v>5357</v>
      </c>
      <c r="C3533" s="32" t="s">
        <v>4162</v>
      </c>
      <c r="D3533" s="32" t="s">
        <v>9</v>
      </c>
      <c r="E3533" s="32" t="s">
        <v>10</v>
      </c>
      <c r="F3533" s="32">
        <v>312.5</v>
      </c>
      <c r="G3533" s="32">
        <f t="shared" si="70"/>
        <v>2500</v>
      </c>
      <c r="H3533" s="32">
        <v>8</v>
      </c>
      <c r="I3533" s="22"/>
    </row>
    <row r="3534" spans="1:9" ht="21" customHeight="1" x14ac:dyDescent="0.25">
      <c r="A3534" s="32">
        <v>4267</v>
      </c>
      <c r="B3534" s="32" t="s">
        <v>5358</v>
      </c>
      <c r="C3534" s="32" t="s">
        <v>2572</v>
      </c>
      <c r="D3534" s="32" t="s">
        <v>9</v>
      </c>
      <c r="E3534" s="32" t="s">
        <v>10</v>
      </c>
      <c r="F3534" s="32">
        <v>50</v>
      </c>
      <c r="G3534" s="32">
        <f t="shared" si="70"/>
        <v>5000</v>
      </c>
      <c r="H3534" s="32">
        <v>100</v>
      </c>
      <c r="I3534" s="22"/>
    </row>
    <row r="3535" spans="1:9" ht="21" customHeight="1" x14ac:dyDescent="0.25">
      <c r="A3535" s="32">
        <v>4267</v>
      </c>
      <c r="B3535" s="32" t="s">
        <v>5359</v>
      </c>
      <c r="C3535" s="32" t="s">
        <v>1520</v>
      </c>
      <c r="D3535" s="32" t="s">
        <v>9</v>
      </c>
      <c r="E3535" s="32" t="s">
        <v>543</v>
      </c>
      <c r="F3535" s="32">
        <v>400</v>
      </c>
      <c r="G3535" s="32">
        <f t="shared" si="70"/>
        <v>6000</v>
      </c>
      <c r="H3535" s="32">
        <v>15</v>
      </c>
      <c r="I3535" s="22"/>
    </row>
    <row r="3536" spans="1:9" ht="21" customHeight="1" x14ac:dyDescent="0.25">
      <c r="A3536" s="32">
        <v>4267</v>
      </c>
      <c r="B3536" s="32" t="s">
        <v>5360</v>
      </c>
      <c r="C3536" s="32" t="s">
        <v>1694</v>
      </c>
      <c r="D3536" s="32" t="s">
        <v>9</v>
      </c>
      <c r="E3536" s="32" t="s">
        <v>853</v>
      </c>
      <c r="F3536" s="32">
        <v>400</v>
      </c>
      <c r="G3536" s="32">
        <f t="shared" si="70"/>
        <v>8000</v>
      </c>
      <c r="H3536" s="32">
        <v>20</v>
      </c>
      <c r="I3536" s="22"/>
    </row>
    <row r="3537" spans="1:9" ht="21" customHeight="1" x14ac:dyDescent="0.25">
      <c r="A3537" s="32">
        <v>4267</v>
      </c>
      <c r="B3537" s="32" t="s">
        <v>5361</v>
      </c>
      <c r="C3537" s="32" t="s">
        <v>814</v>
      </c>
      <c r="D3537" s="32" t="s">
        <v>9</v>
      </c>
      <c r="E3537" s="32" t="s">
        <v>10</v>
      </c>
      <c r="F3537" s="32">
        <v>180</v>
      </c>
      <c r="G3537" s="32">
        <f t="shared" si="70"/>
        <v>3600</v>
      </c>
      <c r="H3537" s="32">
        <v>20</v>
      </c>
      <c r="I3537" s="22"/>
    </row>
    <row r="3538" spans="1:9" ht="21" customHeight="1" x14ac:dyDescent="0.25">
      <c r="A3538" s="32">
        <v>4267</v>
      </c>
      <c r="B3538" s="32" t="s">
        <v>5362</v>
      </c>
      <c r="C3538" s="32" t="s">
        <v>1502</v>
      </c>
      <c r="D3538" s="32" t="s">
        <v>9</v>
      </c>
      <c r="E3538" s="32" t="s">
        <v>10</v>
      </c>
      <c r="F3538" s="32">
        <v>2000</v>
      </c>
      <c r="G3538" s="32">
        <f t="shared" si="70"/>
        <v>20000</v>
      </c>
      <c r="H3538" s="32">
        <v>10</v>
      </c>
      <c r="I3538" s="22"/>
    </row>
    <row r="3539" spans="1:9" ht="21" customHeight="1" x14ac:dyDescent="0.25">
      <c r="A3539" s="32">
        <v>4267</v>
      </c>
      <c r="B3539" s="32" t="s">
        <v>5363</v>
      </c>
      <c r="C3539" s="32" t="s">
        <v>822</v>
      </c>
      <c r="D3539" s="32" t="s">
        <v>9</v>
      </c>
      <c r="E3539" s="32" t="s">
        <v>10</v>
      </c>
      <c r="F3539" s="32">
        <v>450</v>
      </c>
      <c r="G3539" s="32">
        <f t="shared" si="70"/>
        <v>270000</v>
      </c>
      <c r="H3539" s="32">
        <v>600</v>
      </c>
      <c r="I3539" s="22"/>
    </row>
    <row r="3540" spans="1:9" ht="21" customHeight="1" x14ac:dyDescent="0.25">
      <c r="A3540" s="32">
        <v>4267</v>
      </c>
      <c r="B3540" s="32" t="s">
        <v>5364</v>
      </c>
      <c r="C3540" s="32" t="s">
        <v>827</v>
      </c>
      <c r="D3540" s="32" t="s">
        <v>9</v>
      </c>
      <c r="E3540" s="32" t="s">
        <v>10</v>
      </c>
      <c r="F3540" s="32">
        <v>150</v>
      </c>
      <c r="G3540" s="32">
        <f t="shared" si="70"/>
        <v>15000</v>
      </c>
      <c r="H3540" s="32">
        <v>100</v>
      </c>
      <c r="I3540" s="22"/>
    </row>
    <row r="3541" spans="1:9" ht="21" customHeight="1" x14ac:dyDescent="0.25">
      <c r="A3541" s="32">
        <v>4267</v>
      </c>
      <c r="B3541" s="32" t="s">
        <v>5365</v>
      </c>
      <c r="C3541" s="32" t="s">
        <v>1525</v>
      </c>
      <c r="D3541" s="32" t="s">
        <v>9</v>
      </c>
      <c r="E3541" s="32" t="s">
        <v>10</v>
      </c>
      <c r="F3541" s="32">
        <v>400</v>
      </c>
      <c r="G3541" s="32">
        <f t="shared" si="70"/>
        <v>20000</v>
      </c>
      <c r="H3541" s="32">
        <v>50</v>
      </c>
      <c r="I3541" s="22"/>
    </row>
    <row r="3542" spans="1:9" ht="21" customHeight="1" x14ac:dyDescent="0.25">
      <c r="A3542" s="32">
        <v>4267</v>
      </c>
      <c r="B3542" s="32" t="s">
        <v>5366</v>
      </c>
      <c r="C3542" s="32" t="s">
        <v>1523</v>
      </c>
      <c r="D3542" s="32" t="s">
        <v>9</v>
      </c>
      <c r="E3542" s="32" t="s">
        <v>11</v>
      </c>
      <c r="F3542" s="32">
        <v>500</v>
      </c>
      <c r="G3542" s="32">
        <f t="shared" si="70"/>
        <v>50000</v>
      </c>
      <c r="H3542" s="32">
        <v>100</v>
      </c>
      <c r="I3542" s="22"/>
    </row>
    <row r="3543" spans="1:9" ht="21" customHeight="1" x14ac:dyDescent="0.25">
      <c r="A3543" s="32">
        <v>4267</v>
      </c>
      <c r="B3543" s="32" t="s">
        <v>5367</v>
      </c>
      <c r="C3543" s="32" t="s">
        <v>2578</v>
      </c>
      <c r="D3543" s="32" t="s">
        <v>9</v>
      </c>
      <c r="E3543" s="32" t="s">
        <v>10</v>
      </c>
      <c r="F3543" s="32">
        <v>1000</v>
      </c>
      <c r="G3543" s="32">
        <f t="shared" si="70"/>
        <v>10000</v>
      </c>
      <c r="H3543" s="32">
        <v>10</v>
      </c>
      <c r="I3543" s="22"/>
    </row>
    <row r="3544" spans="1:9" ht="21" customHeight="1" x14ac:dyDescent="0.25">
      <c r="A3544" s="32">
        <v>4267</v>
      </c>
      <c r="B3544" s="32" t="s">
        <v>5368</v>
      </c>
      <c r="C3544" s="32" t="s">
        <v>2640</v>
      </c>
      <c r="D3544" s="32" t="s">
        <v>9</v>
      </c>
      <c r="E3544" s="32" t="s">
        <v>10</v>
      </c>
      <c r="F3544" s="32">
        <v>1200</v>
      </c>
      <c r="G3544" s="32">
        <f t="shared" si="70"/>
        <v>12000</v>
      </c>
      <c r="H3544" s="32">
        <v>10</v>
      </c>
      <c r="I3544" s="22"/>
    </row>
    <row r="3545" spans="1:9" ht="21" customHeight="1" x14ac:dyDescent="0.25">
      <c r="A3545" s="32">
        <v>4267</v>
      </c>
      <c r="B3545" s="32" t="s">
        <v>5369</v>
      </c>
      <c r="C3545" s="32" t="s">
        <v>4138</v>
      </c>
      <c r="D3545" s="32" t="s">
        <v>9</v>
      </c>
      <c r="E3545" s="32" t="s">
        <v>10</v>
      </c>
      <c r="F3545" s="32">
        <v>2000</v>
      </c>
      <c r="G3545" s="32">
        <f t="shared" si="70"/>
        <v>10000</v>
      </c>
      <c r="H3545" s="32">
        <v>5</v>
      </c>
      <c r="I3545" s="22"/>
    </row>
    <row r="3546" spans="1:9" ht="21" customHeight="1" x14ac:dyDescent="0.25">
      <c r="A3546" s="32">
        <v>4267</v>
      </c>
      <c r="B3546" s="32" t="s">
        <v>5370</v>
      </c>
      <c r="C3546" s="32" t="s">
        <v>1506</v>
      </c>
      <c r="D3546" s="32" t="s">
        <v>9</v>
      </c>
      <c r="E3546" s="32" t="s">
        <v>10</v>
      </c>
      <c r="F3546" s="32">
        <v>250</v>
      </c>
      <c r="G3546" s="32">
        <f t="shared" si="70"/>
        <v>50000</v>
      </c>
      <c r="H3546" s="32">
        <v>200</v>
      </c>
      <c r="I3546" s="22"/>
    </row>
    <row r="3547" spans="1:9" ht="21" customHeight="1" x14ac:dyDescent="0.25">
      <c r="A3547" s="32">
        <v>4267</v>
      </c>
      <c r="B3547" s="32" t="s">
        <v>5371</v>
      </c>
      <c r="C3547" s="32" t="s">
        <v>1522</v>
      </c>
      <c r="D3547" s="32" t="s">
        <v>9</v>
      </c>
      <c r="E3547" s="32" t="s">
        <v>11</v>
      </c>
      <c r="F3547" s="32">
        <v>700</v>
      </c>
      <c r="G3547" s="32">
        <f t="shared" si="70"/>
        <v>35000</v>
      </c>
      <c r="H3547" s="32">
        <v>50</v>
      </c>
      <c r="I3547" s="22"/>
    </row>
    <row r="3548" spans="1:9" ht="21" customHeight="1" x14ac:dyDescent="0.25">
      <c r="A3548" s="32">
        <v>4267</v>
      </c>
      <c r="B3548" s="32" t="s">
        <v>5372</v>
      </c>
      <c r="C3548" s="32" t="s">
        <v>2309</v>
      </c>
      <c r="D3548" s="32" t="s">
        <v>9</v>
      </c>
      <c r="E3548" s="32" t="s">
        <v>10</v>
      </c>
      <c r="F3548" s="32">
        <v>450</v>
      </c>
      <c r="G3548" s="32">
        <f t="shared" si="70"/>
        <v>45000</v>
      </c>
      <c r="H3548" s="32">
        <v>100</v>
      </c>
      <c r="I3548" s="22"/>
    </row>
    <row r="3549" spans="1:9" ht="21" customHeight="1" x14ac:dyDescent="0.25">
      <c r="A3549" s="32">
        <v>4267</v>
      </c>
      <c r="B3549" s="32" t="s">
        <v>5373</v>
      </c>
      <c r="C3549" s="32" t="s">
        <v>555</v>
      </c>
      <c r="D3549" s="32" t="s">
        <v>9</v>
      </c>
      <c r="E3549" s="32" t="s">
        <v>10</v>
      </c>
      <c r="F3549" s="32">
        <v>2200</v>
      </c>
      <c r="G3549" s="32">
        <f t="shared" si="70"/>
        <v>11000</v>
      </c>
      <c r="H3549" s="32">
        <v>5</v>
      </c>
      <c r="I3549" s="22"/>
    </row>
    <row r="3550" spans="1:9" ht="21" customHeight="1" x14ac:dyDescent="0.25">
      <c r="A3550" s="32">
        <v>4267</v>
      </c>
      <c r="B3550" s="32" t="s">
        <v>5374</v>
      </c>
      <c r="C3550" s="32" t="s">
        <v>2565</v>
      </c>
      <c r="D3550" s="32" t="s">
        <v>9</v>
      </c>
      <c r="E3550" s="32" t="s">
        <v>10</v>
      </c>
      <c r="F3550" s="32">
        <v>200</v>
      </c>
      <c r="G3550" s="32">
        <f t="shared" si="70"/>
        <v>4000</v>
      </c>
      <c r="H3550" s="32">
        <v>20</v>
      </c>
      <c r="I3550" s="22"/>
    </row>
    <row r="3551" spans="1:9" ht="21" customHeight="1" x14ac:dyDescent="0.25">
      <c r="A3551" s="32">
        <v>4267</v>
      </c>
      <c r="B3551" s="32" t="s">
        <v>5375</v>
      </c>
      <c r="C3551" s="32" t="s">
        <v>1517</v>
      </c>
      <c r="D3551" s="32" t="s">
        <v>9</v>
      </c>
      <c r="E3551" s="32" t="s">
        <v>10</v>
      </c>
      <c r="F3551" s="32">
        <v>1000</v>
      </c>
      <c r="G3551" s="32">
        <f t="shared" si="70"/>
        <v>30000</v>
      </c>
      <c r="H3551" s="32">
        <v>30</v>
      </c>
      <c r="I3551" s="22"/>
    </row>
    <row r="3552" spans="1:9" ht="21" customHeight="1" x14ac:dyDescent="0.25">
      <c r="A3552" s="32">
        <v>4267</v>
      </c>
      <c r="B3552" s="32" t="s">
        <v>5376</v>
      </c>
      <c r="C3552" s="32" t="s">
        <v>4152</v>
      </c>
      <c r="D3552" s="32" t="s">
        <v>9</v>
      </c>
      <c r="E3552" s="32" t="s">
        <v>10</v>
      </c>
      <c r="F3552" s="32">
        <v>700</v>
      </c>
      <c r="G3552" s="32">
        <f t="shared" si="70"/>
        <v>7000</v>
      </c>
      <c r="H3552" s="32">
        <v>10</v>
      </c>
      <c r="I3552" s="22"/>
    </row>
    <row r="3553" spans="1:9" ht="21" customHeight="1" x14ac:dyDescent="0.25">
      <c r="A3553" s="32">
        <v>5122</v>
      </c>
      <c r="B3553" s="32" t="s">
        <v>5869</v>
      </c>
      <c r="C3553" s="32" t="s">
        <v>3423</v>
      </c>
      <c r="D3553" s="32" t="s">
        <v>9</v>
      </c>
      <c r="E3553" s="32" t="s">
        <v>10</v>
      </c>
      <c r="F3553" s="32">
        <v>30000</v>
      </c>
      <c r="G3553" s="32">
        <f>H3553*F3553</f>
        <v>120000</v>
      </c>
      <c r="H3553" s="32">
        <v>4</v>
      </c>
      <c r="I3553" s="22"/>
    </row>
    <row r="3554" spans="1:9" ht="21" customHeight="1" x14ac:dyDescent="0.25">
      <c r="A3554" s="32">
        <v>5122</v>
      </c>
      <c r="B3554" s="32" t="s">
        <v>5870</v>
      </c>
      <c r="C3554" s="32" t="s">
        <v>2319</v>
      </c>
      <c r="D3554" s="32" t="s">
        <v>9</v>
      </c>
      <c r="E3554" s="32" t="s">
        <v>10</v>
      </c>
      <c r="F3554" s="32">
        <v>50000</v>
      </c>
      <c r="G3554" s="32">
        <f t="shared" ref="G3554:G3564" si="71">H3554*F3554</f>
        <v>450000</v>
      </c>
      <c r="H3554" s="32">
        <v>9</v>
      </c>
      <c r="I3554" s="22"/>
    </row>
    <row r="3555" spans="1:9" ht="21" customHeight="1" x14ac:dyDescent="0.25">
      <c r="A3555" s="32">
        <v>5122</v>
      </c>
      <c r="B3555" s="32" t="s">
        <v>5871</v>
      </c>
      <c r="C3555" s="32" t="s">
        <v>3423</v>
      </c>
      <c r="D3555" s="32" t="s">
        <v>9</v>
      </c>
      <c r="E3555" s="32" t="s">
        <v>10</v>
      </c>
      <c r="F3555" s="32">
        <v>30000</v>
      </c>
      <c r="G3555" s="32">
        <f t="shared" si="71"/>
        <v>30000</v>
      </c>
      <c r="H3555" s="32">
        <v>1</v>
      </c>
      <c r="I3555" s="22"/>
    </row>
    <row r="3556" spans="1:9" ht="21" customHeight="1" x14ac:dyDescent="0.25">
      <c r="A3556" s="32">
        <v>5122</v>
      </c>
      <c r="B3556" s="32" t="s">
        <v>5872</v>
      </c>
      <c r="C3556" s="32" t="s">
        <v>5873</v>
      </c>
      <c r="D3556" s="32" t="s">
        <v>9</v>
      </c>
      <c r="E3556" s="32" t="s">
        <v>10</v>
      </c>
      <c r="F3556" s="32">
        <v>40000</v>
      </c>
      <c r="G3556" s="32">
        <f t="shared" si="71"/>
        <v>160000</v>
      </c>
      <c r="H3556" s="32">
        <v>4</v>
      </c>
      <c r="I3556" s="22"/>
    </row>
    <row r="3557" spans="1:9" ht="21" customHeight="1" x14ac:dyDescent="0.25">
      <c r="A3557" s="32">
        <v>5122</v>
      </c>
      <c r="B3557" s="32" t="s">
        <v>5874</v>
      </c>
      <c r="C3557" s="32" t="s">
        <v>2321</v>
      </c>
      <c r="D3557" s="32" t="s">
        <v>9</v>
      </c>
      <c r="E3557" s="32" t="s">
        <v>10</v>
      </c>
      <c r="F3557" s="32">
        <v>100000</v>
      </c>
      <c r="G3557" s="32">
        <f t="shared" si="71"/>
        <v>100000</v>
      </c>
      <c r="H3557" s="32">
        <v>1</v>
      </c>
      <c r="I3557" s="22"/>
    </row>
    <row r="3558" spans="1:9" ht="21" customHeight="1" x14ac:dyDescent="0.25">
      <c r="A3558" s="32">
        <v>5122</v>
      </c>
      <c r="B3558" s="32" t="s">
        <v>5875</v>
      </c>
      <c r="C3558" s="32" t="s">
        <v>3435</v>
      </c>
      <c r="D3558" s="32" t="s">
        <v>9</v>
      </c>
      <c r="E3558" s="32" t="s">
        <v>10</v>
      </c>
      <c r="F3558" s="32">
        <v>80000</v>
      </c>
      <c r="G3558" s="32">
        <f t="shared" si="71"/>
        <v>80000</v>
      </c>
      <c r="H3558" s="32">
        <v>1</v>
      </c>
      <c r="I3558" s="22"/>
    </row>
    <row r="3559" spans="1:9" ht="21" customHeight="1" x14ac:dyDescent="0.25">
      <c r="A3559" s="32">
        <v>5122</v>
      </c>
      <c r="B3559" s="32" t="s">
        <v>5876</v>
      </c>
      <c r="C3559" s="32" t="s">
        <v>5489</v>
      </c>
      <c r="D3559" s="32" t="s">
        <v>9</v>
      </c>
      <c r="E3559" s="32" t="s">
        <v>10</v>
      </c>
      <c r="F3559" s="32">
        <v>15000</v>
      </c>
      <c r="G3559" s="32">
        <f t="shared" si="71"/>
        <v>15000</v>
      </c>
      <c r="H3559" s="32">
        <v>1</v>
      </c>
      <c r="I3559" s="22"/>
    </row>
    <row r="3560" spans="1:9" ht="21" customHeight="1" x14ac:dyDescent="0.25">
      <c r="A3560" s="32">
        <v>5122</v>
      </c>
      <c r="B3560" s="32" t="s">
        <v>5877</v>
      </c>
      <c r="C3560" s="32" t="s">
        <v>5878</v>
      </c>
      <c r="D3560" s="32" t="s">
        <v>9</v>
      </c>
      <c r="E3560" s="32" t="s">
        <v>10</v>
      </c>
      <c r="F3560" s="32">
        <v>6500</v>
      </c>
      <c r="G3560" s="32">
        <f t="shared" si="71"/>
        <v>455000</v>
      </c>
      <c r="H3560" s="32">
        <v>70</v>
      </c>
      <c r="I3560" s="22"/>
    </row>
    <row r="3561" spans="1:9" ht="21" customHeight="1" x14ac:dyDescent="0.25">
      <c r="A3561" s="32">
        <v>5122</v>
      </c>
      <c r="B3561" s="32" t="s">
        <v>5879</v>
      </c>
      <c r="C3561" s="32" t="s">
        <v>3438</v>
      </c>
      <c r="D3561" s="32" t="s">
        <v>9</v>
      </c>
      <c r="E3561" s="32" t="s">
        <v>10</v>
      </c>
      <c r="F3561" s="32">
        <v>80000</v>
      </c>
      <c r="G3561" s="32">
        <f t="shared" si="71"/>
        <v>240000</v>
      </c>
      <c r="H3561" s="32">
        <v>3</v>
      </c>
      <c r="I3561" s="22"/>
    </row>
    <row r="3562" spans="1:9" ht="21" customHeight="1" x14ac:dyDescent="0.25">
      <c r="A3562" s="32">
        <v>5122</v>
      </c>
      <c r="B3562" s="32" t="s">
        <v>5880</v>
      </c>
      <c r="C3562" s="32" t="s">
        <v>2319</v>
      </c>
      <c r="D3562" s="32" t="s">
        <v>9</v>
      </c>
      <c r="E3562" s="32" t="s">
        <v>10</v>
      </c>
      <c r="F3562" s="32">
        <v>20000</v>
      </c>
      <c r="G3562" s="32">
        <f t="shared" si="71"/>
        <v>300000</v>
      </c>
      <c r="H3562" s="32">
        <v>15</v>
      </c>
      <c r="I3562" s="22"/>
    </row>
    <row r="3563" spans="1:9" ht="21" customHeight="1" x14ac:dyDescent="0.25">
      <c r="A3563" s="32">
        <v>4267</v>
      </c>
      <c r="B3563" s="32" t="s">
        <v>6913</v>
      </c>
      <c r="C3563" s="32" t="s">
        <v>541</v>
      </c>
      <c r="D3563" s="32" t="s">
        <v>9</v>
      </c>
      <c r="E3563" s="32" t="s">
        <v>11</v>
      </c>
      <c r="F3563" s="32">
        <v>53</v>
      </c>
      <c r="G3563" s="32">
        <f t="shared" si="71"/>
        <v>10070</v>
      </c>
      <c r="H3563" s="32">
        <v>190</v>
      </c>
      <c r="I3563" s="22"/>
    </row>
    <row r="3564" spans="1:9" ht="21" customHeight="1" x14ac:dyDescent="0.25">
      <c r="A3564" s="32">
        <v>4267</v>
      </c>
      <c r="B3564" s="32" t="s">
        <v>6914</v>
      </c>
      <c r="C3564" s="32" t="s">
        <v>541</v>
      </c>
      <c r="D3564" s="32" t="s">
        <v>9</v>
      </c>
      <c r="E3564" s="32" t="s">
        <v>11</v>
      </c>
      <c r="F3564" s="32">
        <v>250</v>
      </c>
      <c r="G3564" s="32">
        <f t="shared" si="71"/>
        <v>50000</v>
      </c>
      <c r="H3564" s="32">
        <v>200</v>
      </c>
      <c r="I3564" s="22"/>
    </row>
    <row r="3565" spans="1:9" ht="21" customHeight="1" x14ac:dyDescent="0.25">
      <c r="A3565" s="32">
        <v>5122</v>
      </c>
      <c r="B3565" s="32" t="s">
        <v>6919</v>
      </c>
      <c r="C3565" s="32" t="s">
        <v>3527</v>
      </c>
      <c r="D3565" s="32" t="s">
        <v>9</v>
      </c>
      <c r="E3565" s="32" t="s">
        <v>10</v>
      </c>
      <c r="F3565" s="32">
        <v>160000</v>
      </c>
      <c r="G3565" s="32">
        <f>H3565*F3565</f>
        <v>160000</v>
      </c>
      <c r="H3565" s="32">
        <v>1</v>
      </c>
      <c r="I3565" s="22"/>
    </row>
    <row r="3566" spans="1:9" ht="21" customHeight="1" x14ac:dyDescent="0.25">
      <c r="A3566" s="32">
        <v>5122</v>
      </c>
      <c r="B3566" s="32" t="s">
        <v>6920</v>
      </c>
      <c r="C3566" s="32" t="s">
        <v>407</v>
      </c>
      <c r="D3566" s="32" t="s">
        <v>9</v>
      </c>
      <c r="E3566" s="32" t="s">
        <v>10</v>
      </c>
      <c r="F3566" s="32">
        <v>240000</v>
      </c>
      <c r="G3566" s="32">
        <f t="shared" ref="G3566:G3579" si="72">H3566*F3566</f>
        <v>1200000</v>
      </c>
      <c r="H3566" s="32">
        <v>5</v>
      </c>
      <c r="I3566" s="22"/>
    </row>
    <row r="3567" spans="1:9" ht="21" customHeight="1" x14ac:dyDescent="0.25">
      <c r="A3567" s="32">
        <v>5122</v>
      </c>
      <c r="B3567" s="32" t="s">
        <v>6921</v>
      </c>
      <c r="C3567" s="32" t="s">
        <v>6922</v>
      </c>
      <c r="D3567" s="32" t="s">
        <v>9</v>
      </c>
      <c r="E3567" s="32" t="s">
        <v>10</v>
      </c>
      <c r="F3567" s="32">
        <v>80000</v>
      </c>
      <c r="G3567" s="32">
        <f t="shared" si="72"/>
        <v>240000</v>
      </c>
      <c r="H3567" s="32">
        <v>3</v>
      </c>
      <c r="I3567" s="22"/>
    </row>
    <row r="3568" spans="1:9" ht="21" customHeight="1" x14ac:dyDescent="0.25">
      <c r="A3568" s="32">
        <v>5122</v>
      </c>
      <c r="B3568" s="32" t="s">
        <v>6923</v>
      </c>
      <c r="C3568" s="32" t="s">
        <v>3805</v>
      </c>
      <c r="D3568" s="32" t="s">
        <v>9</v>
      </c>
      <c r="E3568" s="32" t="s">
        <v>10</v>
      </c>
      <c r="F3568" s="32">
        <v>30000</v>
      </c>
      <c r="G3568" s="32">
        <f t="shared" si="72"/>
        <v>90000</v>
      </c>
      <c r="H3568" s="32">
        <v>3</v>
      </c>
      <c r="I3568" s="22"/>
    </row>
    <row r="3569" spans="1:9" ht="21" customHeight="1" x14ac:dyDescent="0.25">
      <c r="A3569" s="32">
        <v>5122</v>
      </c>
      <c r="B3569" s="32" t="s">
        <v>6924</v>
      </c>
      <c r="C3569" s="32" t="s">
        <v>412</v>
      </c>
      <c r="D3569" s="32" t="s">
        <v>9</v>
      </c>
      <c r="E3569" s="32" t="s">
        <v>10</v>
      </c>
      <c r="F3569" s="32">
        <v>80000</v>
      </c>
      <c r="G3569" s="32">
        <f t="shared" si="72"/>
        <v>400000</v>
      </c>
      <c r="H3569" s="32">
        <v>5</v>
      </c>
      <c r="I3569" s="22"/>
    </row>
    <row r="3570" spans="1:9" ht="21" customHeight="1" x14ac:dyDescent="0.25">
      <c r="A3570" s="32">
        <v>5122</v>
      </c>
      <c r="B3570" s="32" t="s">
        <v>6925</v>
      </c>
      <c r="C3570" s="32" t="s">
        <v>3247</v>
      </c>
      <c r="D3570" s="32" t="s">
        <v>9</v>
      </c>
      <c r="E3570" s="32" t="s">
        <v>10</v>
      </c>
      <c r="F3570" s="32">
        <v>40000</v>
      </c>
      <c r="G3570" s="32">
        <f t="shared" si="72"/>
        <v>40000</v>
      </c>
      <c r="H3570" s="32">
        <v>1</v>
      </c>
      <c r="I3570" s="22"/>
    </row>
    <row r="3571" spans="1:9" ht="21" customHeight="1" x14ac:dyDescent="0.25">
      <c r="A3571" s="32">
        <v>5122</v>
      </c>
      <c r="B3571" s="32" t="s">
        <v>6926</v>
      </c>
      <c r="C3571" s="32" t="s">
        <v>419</v>
      </c>
      <c r="D3571" s="32" t="s">
        <v>9</v>
      </c>
      <c r="E3571" s="32" t="s">
        <v>10</v>
      </c>
      <c r="F3571" s="32">
        <v>200000</v>
      </c>
      <c r="G3571" s="32">
        <f t="shared" si="72"/>
        <v>200000</v>
      </c>
      <c r="H3571" s="32">
        <v>1</v>
      </c>
      <c r="I3571" s="22"/>
    </row>
    <row r="3572" spans="1:9" ht="21" customHeight="1" x14ac:dyDescent="0.25">
      <c r="A3572" s="32">
        <v>5122</v>
      </c>
      <c r="B3572" s="32" t="s">
        <v>6927</v>
      </c>
      <c r="C3572" s="32" t="s">
        <v>19</v>
      </c>
      <c r="D3572" s="32" t="s">
        <v>9</v>
      </c>
      <c r="E3572" s="32" t="s">
        <v>10</v>
      </c>
      <c r="F3572" s="32">
        <v>15000</v>
      </c>
      <c r="G3572" s="32">
        <f t="shared" si="72"/>
        <v>75000</v>
      </c>
      <c r="H3572" s="32">
        <v>5</v>
      </c>
      <c r="I3572" s="22"/>
    </row>
    <row r="3573" spans="1:9" ht="21" customHeight="1" x14ac:dyDescent="0.25">
      <c r="A3573" s="32">
        <v>5122</v>
      </c>
      <c r="B3573" s="32" t="s">
        <v>6928</v>
      </c>
      <c r="C3573" s="32" t="s">
        <v>2651</v>
      </c>
      <c r="D3573" s="32" t="s">
        <v>9</v>
      </c>
      <c r="E3573" s="32" t="s">
        <v>10</v>
      </c>
      <c r="F3573" s="32">
        <v>15000</v>
      </c>
      <c r="G3573" s="32">
        <f t="shared" si="72"/>
        <v>30000</v>
      </c>
      <c r="H3573" s="32">
        <v>2</v>
      </c>
      <c r="I3573" s="22"/>
    </row>
    <row r="3574" spans="1:9" ht="21" customHeight="1" x14ac:dyDescent="0.25">
      <c r="A3574" s="32">
        <v>5122</v>
      </c>
      <c r="B3574" s="32" t="s">
        <v>6929</v>
      </c>
      <c r="C3574" s="32" t="s">
        <v>2114</v>
      </c>
      <c r="D3574" s="32" t="s">
        <v>9</v>
      </c>
      <c r="E3574" s="32" t="s">
        <v>10</v>
      </c>
      <c r="F3574" s="32">
        <v>100000</v>
      </c>
      <c r="G3574" s="32">
        <f t="shared" si="72"/>
        <v>200000</v>
      </c>
      <c r="H3574" s="32">
        <v>2</v>
      </c>
      <c r="I3574" s="22"/>
    </row>
    <row r="3575" spans="1:9" ht="21" customHeight="1" x14ac:dyDescent="0.25">
      <c r="A3575" s="32">
        <v>5122</v>
      </c>
      <c r="B3575" s="32" t="s">
        <v>6930</v>
      </c>
      <c r="C3575" s="32" t="s">
        <v>2111</v>
      </c>
      <c r="D3575" s="32" t="s">
        <v>9</v>
      </c>
      <c r="E3575" s="32" t="s">
        <v>10</v>
      </c>
      <c r="F3575" s="32">
        <v>200000</v>
      </c>
      <c r="G3575" s="32">
        <f t="shared" si="72"/>
        <v>200000</v>
      </c>
      <c r="H3575" s="32">
        <v>1</v>
      </c>
      <c r="I3575" s="22"/>
    </row>
    <row r="3576" spans="1:9" ht="21" customHeight="1" x14ac:dyDescent="0.25">
      <c r="A3576" s="32">
        <v>5122</v>
      </c>
      <c r="B3576" s="32" t="s">
        <v>6931</v>
      </c>
      <c r="C3576" s="32" t="s">
        <v>1473</v>
      </c>
      <c r="D3576" s="32" t="s">
        <v>9</v>
      </c>
      <c r="E3576" s="32" t="s">
        <v>10</v>
      </c>
      <c r="F3576" s="32">
        <v>3000</v>
      </c>
      <c r="G3576" s="32">
        <f t="shared" si="72"/>
        <v>15000</v>
      </c>
      <c r="H3576" s="32">
        <v>5</v>
      </c>
      <c r="I3576" s="22"/>
    </row>
    <row r="3577" spans="1:9" ht="21" customHeight="1" x14ac:dyDescent="0.25">
      <c r="A3577" s="32">
        <v>5122</v>
      </c>
      <c r="B3577" s="32" t="s">
        <v>6932</v>
      </c>
      <c r="C3577" s="32" t="s">
        <v>1349</v>
      </c>
      <c r="D3577" s="32" t="s">
        <v>9</v>
      </c>
      <c r="E3577" s="32" t="s">
        <v>10</v>
      </c>
      <c r="F3577" s="32">
        <v>100000</v>
      </c>
      <c r="G3577" s="32">
        <f t="shared" si="72"/>
        <v>200000</v>
      </c>
      <c r="H3577" s="32">
        <v>2</v>
      </c>
      <c r="I3577" s="22"/>
    </row>
    <row r="3578" spans="1:9" ht="21" customHeight="1" x14ac:dyDescent="0.25">
      <c r="A3578" s="32">
        <v>5122</v>
      </c>
      <c r="B3578" s="32" t="s">
        <v>6933</v>
      </c>
      <c r="C3578" s="32" t="s">
        <v>1473</v>
      </c>
      <c r="D3578" s="32" t="s">
        <v>9</v>
      </c>
      <c r="E3578" s="32" t="s">
        <v>10</v>
      </c>
      <c r="F3578" s="32">
        <v>7000</v>
      </c>
      <c r="G3578" s="32">
        <f t="shared" si="72"/>
        <v>49000</v>
      </c>
      <c r="H3578" s="32">
        <v>7</v>
      </c>
      <c r="I3578" s="22"/>
    </row>
    <row r="3579" spans="1:9" ht="21" customHeight="1" x14ac:dyDescent="0.25">
      <c r="A3579" s="32">
        <v>5122</v>
      </c>
      <c r="B3579" s="32" t="s">
        <v>6934</v>
      </c>
      <c r="C3579" s="32" t="s">
        <v>2291</v>
      </c>
      <c r="D3579" s="32" t="s">
        <v>9</v>
      </c>
      <c r="E3579" s="32" t="s">
        <v>10</v>
      </c>
      <c r="F3579" s="32">
        <v>5000</v>
      </c>
      <c r="G3579" s="32">
        <f t="shared" si="72"/>
        <v>25000</v>
      </c>
      <c r="H3579" s="32">
        <v>5</v>
      </c>
      <c r="I3579" s="22"/>
    </row>
    <row r="3580" spans="1:9" ht="15" customHeight="1" x14ac:dyDescent="0.25">
      <c r="A3580" s="127" t="s">
        <v>12</v>
      </c>
      <c r="B3580" s="128"/>
      <c r="C3580" s="128"/>
      <c r="D3580" s="128"/>
      <c r="E3580" s="128"/>
      <c r="F3580" s="128"/>
      <c r="G3580" s="128"/>
      <c r="H3580" s="129"/>
      <c r="I3580" s="22"/>
    </row>
    <row r="3581" spans="1:9" ht="54" x14ac:dyDescent="0.25">
      <c r="A3581" s="32">
        <v>4215</v>
      </c>
      <c r="B3581" s="32" t="s">
        <v>4539</v>
      </c>
      <c r="C3581" s="32" t="s">
        <v>1755</v>
      </c>
      <c r="D3581" s="32" t="s">
        <v>13</v>
      </c>
      <c r="E3581" s="32" t="s">
        <v>14</v>
      </c>
      <c r="F3581" s="32">
        <v>133000</v>
      </c>
      <c r="G3581" s="32">
        <v>133000</v>
      </c>
      <c r="H3581" s="32">
        <v>1</v>
      </c>
      <c r="I3581" s="22"/>
    </row>
    <row r="3582" spans="1:9" ht="40.5" x14ac:dyDescent="0.25">
      <c r="A3582" s="32">
        <v>4252</v>
      </c>
      <c r="B3582" s="32" t="s">
        <v>4280</v>
      </c>
      <c r="C3582" s="32" t="s">
        <v>890</v>
      </c>
      <c r="D3582" s="32" t="s">
        <v>381</v>
      </c>
      <c r="E3582" s="32" t="s">
        <v>14</v>
      </c>
      <c r="F3582" s="32">
        <v>550000</v>
      </c>
      <c r="G3582" s="32">
        <v>550000</v>
      </c>
      <c r="H3582" s="32">
        <v>1</v>
      </c>
      <c r="I3582" s="22"/>
    </row>
    <row r="3583" spans="1:9" ht="54" x14ac:dyDescent="0.25">
      <c r="A3583" s="32">
        <v>4215</v>
      </c>
      <c r="B3583" s="32" t="s">
        <v>3083</v>
      </c>
      <c r="C3583" s="32" t="s">
        <v>1755</v>
      </c>
      <c r="D3583" s="32" t="s">
        <v>13</v>
      </c>
      <c r="E3583" s="32" t="s">
        <v>14</v>
      </c>
      <c r="F3583" s="32">
        <v>133000</v>
      </c>
      <c r="G3583" s="32">
        <v>133000</v>
      </c>
      <c r="H3583" s="32">
        <v>1</v>
      </c>
      <c r="I3583" s="22"/>
    </row>
    <row r="3584" spans="1:9" ht="54" x14ac:dyDescent="0.25">
      <c r="A3584" s="32">
        <v>4215</v>
      </c>
      <c r="B3584" s="32" t="s">
        <v>3082</v>
      </c>
      <c r="C3584" s="32" t="s">
        <v>1755</v>
      </c>
      <c r="D3584" s="32" t="s">
        <v>13</v>
      </c>
      <c r="E3584" s="32" t="s">
        <v>14</v>
      </c>
      <c r="F3584" s="32">
        <v>133000</v>
      </c>
      <c r="G3584" s="32">
        <v>133000</v>
      </c>
      <c r="H3584" s="32">
        <v>1</v>
      </c>
      <c r="I3584" s="22"/>
    </row>
    <row r="3585" spans="1:9" ht="40.5" x14ac:dyDescent="0.25">
      <c r="A3585" s="32">
        <v>4241</v>
      </c>
      <c r="B3585" s="32" t="s">
        <v>2826</v>
      </c>
      <c r="C3585" s="32" t="s">
        <v>399</v>
      </c>
      <c r="D3585" s="32" t="s">
        <v>13</v>
      </c>
      <c r="E3585" s="32" t="s">
        <v>14</v>
      </c>
      <c r="F3585" s="32">
        <v>78200</v>
      </c>
      <c r="G3585" s="32">
        <v>78200</v>
      </c>
      <c r="H3585" s="32">
        <v>1</v>
      </c>
      <c r="I3585" s="22"/>
    </row>
    <row r="3586" spans="1:9" ht="54" x14ac:dyDescent="0.25">
      <c r="A3586" s="32">
        <v>4215</v>
      </c>
      <c r="B3586" s="32" t="s">
        <v>1754</v>
      </c>
      <c r="C3586" s="32" t="s">
        <v>1755</v>
      </c>
      <c r="D3586" s="32" t="s">
        <v>13</v>
      </c>
      <c r="E3586" s="32" t="s">
        <v>14</v>
      </c>
      <c r="F3586" s="32">
        <v>0</v>
      </c>
      <c r="G3586" s="32">
        <v>0</v>
      </c>
      <c r="H3586" s="32">
        <v>1</v>
      </c>
      <c r="I3586" s="22"/>
    </row>
    <row r="3587" spans="1:9" ht="40.5" x14ac:dyDescent="0.25">
      <c r="A3587" s="32">
        <v>4214</v>
      </c>
      <c r="B3587" s="32" t="s">
        <v>1434</v>
      </c>
      <c r="C3587" s="32" t="s">
        <v>403</v>
      </c>
      <c r="D3587" s="32" t="s">
        <v>9</v>
      </c>
      <c r="E3587" s="32" t="s">
        <v>14</v>
      </c>
      <c r="F3587" s="32">
        <v>158400</v>
      </c>
      <c r="G3587" s="32">
        <v>158400</v>
      </c>
      <c r="H3587" s="32">
        <v>1</v>
      </c>
      <c r="I3587" s="22"/>
    </row>
    <row r="3588" spans="1:9" ht="27" x14ac:dyDescent="0.25">
      <c r="A3588" s="32">
        <v>4214</v>
      </c>
      <c r="B3588" s="32" t="s">
        <v>1435</v>
      </c>
      <c r="C3588" s="32" t="s">
        <v>491</v>
      </c>
      <c r="D3588" s="32" t="s">
        <v>9</v>
      </c>
      <c r="E3588" s="32" t="s">
        <v>14</v>
      </c>
      <c r="F3588" s="32">
        <v>1899600</v>
      </c>
      <c r="G3588" s="32">
        <v>1899600</v>
      </c>
      <c r="H3588" s="32">
        <v>1</v>
      </c>
      <c r="I3588" s="22"/>
    </row>
    <row r="3589" spans="1:9" ht="40.5" x14ac:dyDescent="0.25">
      <c r="A3589" s="32">
        <v>4252</v>
      </c>
      <c r="B3589" s="32" t="s">
        <v>889</v>
      </c>
      <c r="C3589" s="32" t="s">
        <v>890</v>
      </c>
      <c r="D3589" s="32" t="s">
        <v>381</v>
      </c>
      <c r="E3589" s="32" t="s">
        <v>14</v>
      </c>
      <c r="F3589" s="32">
        <v>750000</v>
      </c>
      <c r="G3589" s="32">
        <v>750000</v>
      </c>
      <c r="H3589" s="32">
        <v>1</v>
      </c>
      <c r="I3589" s="22"/>
    </row>
    <row r="3590" spans="1:9" ht="40.5" x14ac:dyDescent="0.25">
      <c r="A3590" s="32">
        <v>4252</v>
      </c>
      <c r="B3590" s="32" t="s">
        <v>891</v>
      </c>
      <c r="C3590" s="32" t="s">
        <v>890</v>
      </c>
      <c r="D3590" s="32" t="s">
        <v>381</v>
      </c>
      <c r="E3590" s="32" t="s">
        <v>14</v>
      </c>
      <c r="F3590" s="32">
        <v>750000</v>
      </c>
      <c r="G3590" s="32">
        <v>750000</v>
      </c>
      <c r="H3590" s="32">
        <v>1</v>
      </c>
      <c r="I3590" s="22"/>
    </row>
    <row r="3591" spans="1:9" ht="40.5" x14ac:dyDescent="0.25">
      <c r="A3591" s="32">
        <v>4252</v>
      </c>
      <c r="B3591" s="32" t="s">
        <v>892</v>
      </c>
      <c r="C3591" s="32" t="s">
        <v>890</v>
      </c>
      <c r="D3591" s="32" t="s">
        <v>381</v>
      </c>
      <c r="E3591" s="32" t="s">
        <v>14</v>
      </c>
      <c r="F3591" s="32">
        <v>0</v>
      </c>
      <c r="G3591" s="32">
        <v>0</v>
      </c>
      <c r="H3591" s="32">
        <v>1</v>
      </c>
      <c r="I3591" s="22"/>
    </row>
    <row r="3592" spans="1:9" ht="27" x14ac:dyDescent="0.25">
      <c r="A3592" s="32">
        <v>4214</v>
      </c>
      <c r="B3592" s="32" t="s">
        <v>924</v>
      </c>
      <c r="C3592" s="32" t="s">
        <v>491</v>
      </c>
      <c r="D3592" s="32" t="s">
        <v>381</v>
      </c>
      <c r="E3592" s="32" t="s">
        <v>14</v>
      </c>
      <c r="F3592" s="32">
        <v>0</v>
      </c>
      <c r="G3592" s="32">
        <v>0</v>
      </c>
      <c r="H3592" s="32">
        <v>1</v>
      </c>
      <c r="I3592" s="22"/>
    </row>
    <row r="3593" spans="1:9" ht="40.5" x14ac:dyDescent="0.25">
      <c r="A3593" s="32">
        <v>4214</v>
      </c>
      <c r="B3593" s="32" t="s">
        <v>925</v>
      </c>
      <c r="C3593" s="32" t="s">
        <v>403</v>
      </c>
      <c r="D3593" s="32" t="s">
        <v>381</v>
      </c>
      <c r="E3593" s="32" t="s">
        <v>14</v>
      </c>
      <c r="F3593" s="32">
        <v>0</v>
      </c>
      <c r="G3593" s="32">
        <v>0</v>
      </c>
      <c r="H3593" s="32">
        <v>1</v>
      </c>
      <c r="I3593" s="22"/>
    </row>
    <row r="3594" spans="1:9" ht="27" x14ac:dyDescent="0.25">
      <c r="A3594" s="11">
        <v>4214</v>
      </c>
      <c r="B3594" s="11" t="s">
        <v>926</v>
      </c>
      <c r="C3594" s="11" t="s">
        <v>510</v>
      </c>
      <c r="D3594" s="11" t="s">
        <v>13</v>
      </c>
      <c r="E3594" s="11" t="s">
        <v>14</v>
      </c>
      <c r="F3594" s="32">
        <v>1000000</v>
      </c>
      <c r="G3594" s="32">
        <v>1000000</v>
      </c>
      <c r="H3594" s="11">
        <v>1</v>
      </c>
      <c r="I3594" s="22"/>
    </row>
    <row r="3595" spans="1:9" x14ac:dyDescent="0.25">
      <c r="A3595" s="11"/>
      <c r="B3595" s="74"/>
      <c r="C3595" s="74"/>
      <c r="D3595" s="11"/>
      <c r="E3595" s="11"/>
      <c r="F3595" s="11"/>
      <c r="G3595" s="11"/>
      <c r="H3595" s="11"/>
      <c r="I3595" s="22"/>
    </row>
    <row r="3596" spans="1:9" ht="15" customHeight="1" x14ac:dyDescent="0.25">
      <c r="A3596" s="144" t="s">
        <v>49</v>
      </c>
      <c r="B3596" s="145"/>
      <c r="C3596" s="145"/>
      <c r="D3596" s="145"/>
      <c r="E3596" s="145"/>
      <c r="F3596" s="145"/>
      <c r="G3596" s="145"/>
      <c r="H3596" s="146"/>
      <c r="I3596" s="22"/>
    </row>
    <row r="3597" spans="1:9" ht="15" customHeight="1" x14ac:dyDescent="0.25">
      <c r="A3597" s="127" t="s">
        <v>16</v>
      </c>
      <c r="B3597" s="128"/>
      <c r="C3597" s="128"/>
      <c r="D3597" s="128"/>
      <c r="E3597" s="128"/>
      <c r="F3597" s="128"/>
      <c r="G3597" s="128"/>
      <c r="H3597" s="129"/>
      <c r="I3597" s="22"/>
    </row>
    <row r="3598" spans="1:9" ht="27" x14ac:dyDescent="0.25">
      <c r="A3598" s="4">
        <v>4251</v>
      </c>
      <c r="B3598" s="4" t="s">
        <v>4009</v>
      </c>
      <c r="C3598" s="4" t="s">
        <v>464</v>
      </c>
      <c r="D3598" s="4" t="s">
        <v>381</v>
      </c>
      <c r="E3598" s="4" t="s">
        <v>14</v>
      </c>
      <c r="F3598" s="4">
        <v>10299600</v>
      </c>
      <c r="G3598" s="4">
        <v>10299600</v>
      </c>
      <c r="H3598" s="4">
        <v>1</v>
      </c>
      <c r="I3598" s="22"/>
    </row>
    <row r="3599" spans="1:9" ht="15" customHeight="1" x14ac:dyDescent="0.25">
      <c r="A3599" s="127" t="s">
        <v>12</v>
      </c>
      <c r="B3599" s="128"/>
      <c r="C3599" s="128"/>
      <c r="D3599" s="128"/>
      <c r="E3599" s="128"/>
      <c r="F3599" s="128"/>
      <c r="G3599" s="128"/>
      <c r="H3599" s="129"/>
      <c r="I3599" s="22"/>
    </row>
    <row r="3600" spans="1:9" ht="27" x14ac:dyDescent="0.25">
      <c r="A3600" s="29">
        <v>4251</v>
      </c>
      <c r="B3600" s="29" t="s">
        <v>4008</v>
      </c>
      <c r="C3600" s="29" t="s">
        <v>454</v>
      </c>
      <c r="D3600" s="29" t="s">
        <v>1212</v>
      </c>
      <c r="E3600" s="29" t="s">
        <v>14</v>
      </c>
      <c r="F3600" s="29">
        <v>200400</v>
      </c>
      <c r="G3600" s="29">
        <v>200400</v>
      </c>
      <c r="H3600" s="29">
        <v>1</v>
      </c>
      <c r="I3600" s="22"/>
    </row>
    <row r="3601" spans="1:9" ht="15" customHeight="1" x14ac:dyDescent="0.25">
      <c r="A3601" s="157" t="s">
        <v>75</v>
      </c>
      <c r="B3601" s="158"/>
      <c r="C3601" s="158"/>
      <c r="D3601" s="158"/>
      <c r="E3601" s="158"/>
      <c r="F3601" s="158"/>
      <c r="G3601" s="158"/>
      <c r="H3601" s="159"/>
      <c r="I3601" s="22"/>
    </row>
    <row r="3602" spans="1:9" ht="15" customHeight="1" x14ac:dyDescent="0.25">
      <c r="A3602" s="163" t="s">
        <v>16</v>
      </c>
      <c r="B3602" s="164"/>
      <c r="C3602" s="164"/>
      <c r="D3602" s="164"/>
      <c r="E3602" s="164"/>
      <c r="F3602" s="164"/>
      <c r="G3602" s="164"/>
      <c r="H3602" s="165"/>
      <c r="I3602" s="22"/>
    </row>
    <row r="3603" spans="1:9" ht="27" x14ac:dyDescent="0.25">
      <c r="A3603" s="29">
        <v>4861</v>
      </c>
      <c r="B3603" s="29" t="s">
        <v>894</v>
      </c>
      <c r="C3603" s="29" t="s">
        <v>20</v>
      </c>
      <c r="D3603" s="29" t="s">
        <v>381</v>
      </c>
      <c r="E3603" s="29" t="s">
        <v>14</v>
      </c>
      <c r="F3603" s="29">
        <v>15200000</v>
      </c>
      <c r="G3603" s="29">
        <v>15200000</v>
      </c>
      <c r="H3603" s="29">
        <v>1</v>
      </c>
      <c r="I3603" s="22"/>
    </row>
    <row r="3604" spans="1:9" ht="15" customHeight="1" x14ac:dyDescent="0.25">
      <c r="A3604" s="127" t="s">
        <v>12</v>
      </c>
      <c r="B3604" s="128"/>
      <c r="C3604" s="128"/>
      <c r="D3604" s="128"/>
      <c r="E3604" s="128"/>
      <c r="F3604" s="128"/>
      <c r="G3604" s="128"/>
      <c r="H3604" s="129"/>
      <c r="I3604" s="22"/>
    </row>
    <row r="3605" spans="1:9" ht="27" x14ac:dyDescent="0.25">
      <c r="A3605" s="29">
        <v>4861</v>
      </c>
      <c r="B3605" s="29" t="s">
        <v>1538</v>
      </c>
      <c r="C3605" s="29" t="s">
        <v>454</v>
      </c>
      <c r="D3605" s="29" t="s">
        <v>1212</v>
      </c>
      <c r="E3605" s="29" t="s">
        <v>14</v>
      </c>
      <c r="F3605" s="29">
        <v>30000</v>
      </c>
      <c r="G3605" s="29">
        <v>30000</v>
      </c>
      <c r="H3605" s="29">
        <v>1</v>
      </c>
      <c r="I3605" s="22"/>
    </row>
    <row r="3606" spans="1:9" ht="40.5" x14ac:dyDescent="0.25">
      <c r="A3606" s="29">
        <v>4861</v>
      </c>
      <c r="B3606" s="29" t="s">
        <v>893</v>
      </c>
      <c r="C3606" s="29" t="s">
        <v>495</v>
      </c>
      <c r="D3606" s="29" t="s">
        <v>381</v>
      </c>
      <c r="E3606" s="29" t="s">
        <v>14</v>
      </c>
      <c r="F3606" s="29">
        <v>10000000</v>
      </c>
      <c r="G3606" s="29">
        <v>10000000</v>
      </c>
      <c r="H3606" s="29">
        <v>1</v>
      </c>
      <c r="I3606" s="22"/>
    </row>
    <row r="3607" spans="1:9" ht="27" x14ac:dyDescent="0.25">
      <c r="A3607" s="29">
        <v>4861</v>
      </c>
      <c r="B3607" s="29" t="s">
        <v>6190</v>
      </c>
      <c r="C3607" s="29" t="s">
        <v>454</v>
      </c>
      <c r="D3607" s="29" t="s">
        <v>5196</v>
      </c>
      <c r="E3607" s="29" t="s">
        <v>14</v>
      </c>
      <c r="F3607" s="29">
        <v>300000</v>
      </c>
      <c r="G3607" s="29">
        <v>300000</v>
      </c>
      <c r="H3607" s="29">
        <v>1</v>
      </c>
      <c r="I3607" s="22"/>
    </row>
    <row r="3608" spans="1:9" ht="15" customHeight="1" x14ac:dyDescent="0.25">
      <c r="A3608" s="157" t="s">
        <v>176</v>
      </c>
      <c r="B3608" s="158"/>
      <c r="C3608" s="158"/>
      <c r="D3608" s="158"/>
      <c r="E3608" s="158"/>
      <c r="F3608" s="158"/>
      <c r="G3608" s="158"/>
      <c r="H3608" s="159"/>
      <c r="I3608" s="22"/>
    </row>
    <row r="3609" spans="1:9" ht="15" customHeight="1" x14ac:dyDescent="0.25">
      <c r="A3609" s="127" t="s">
        <v>16</v>
      </c>
      <c r="B3609" s="128"/>
      <c r="C3609" s="128"/>
      <c r="D3609" s="128"/>
      <c r="E3609" s="128"/>
      <c r="F3609" s="128"/>
      <c r="G3609" s="128"/>
      <c r="H3609" s="129"/>
      <c r="I3609" s="22"/>
    </row>
    <row r="3610" spans="1:9" ht="27" x14ac:dyDescent="0.25">
      <c r="A3610" s="29">
        <v>5134</v>
      </c>
      <c r="B3610" s="29" t="s">
        <v>3359</v>
      </c>
      <c r="C3610" s="29" t="s">
        <v>17</v>
      </c>
      <c r="D3610" s="29" t="s">
        <v>15</v>
      </c>
      <c r="E3610" s="29" t="s">
        <v>14</v>
      </c>
      <c r="F3610" s="29">
        <v>200000</v>
      </c>
      <c r="G3610" s="29">
        <v>200000</v>
      </c>
      <c r="H3610" s="29">
        <v>1</v>
      </c>
      <c r="I3610" s="22"/>
    </row>
    <row r="3611" spans="1:9" ht="27" x14ac:dyDescent="0.25">
      <c r="A3611" s="29">
        <v>5134</v>
      </c>
      <c r="B3611" s="29" t="s">
        <v>3360</v>
      </c>
      <c r="C3611" s="29" t="s">
        <v>17</v>
      </c>
      <c r="D3611" s="29" t="s">
        <v>15</v>
      </c>
      <c r="E3611" s="29" t="s">
        <v>14</v>
      </c>
      <c r="F3611" s="29">
        <v>200000</v>
      </c>
      <c r="G3611" s="29">
        <v>200000</v>
      </c>
      <c r="H3611" s="29">
        <v>1</v>
      </c>
      <c r="I3611" s="22"/>
    </row>
    <row r="3612" spans="1:9" ht="27" x14ac:dyDescent="0.25">
      <c r="A3612" s="29">
        <v>5134</v>
      </c>
      <c r="B3612" s="29" t="s">
        <v>3361</v>
      </c>
      <c r="C3612" s="29" t="s">
        <v>17</v>
      </c>
      <c r="D3612" s="29" t="s">
        <v>15</v>
      </c>
      <c r="E3612" s="29" t="s">
        <v>14</v>
      </c>
      <c r="F3612" s="29">
        <v>200000</v>
      </c>
      <c r="G3612" s="29">
        <v>200000</v>
      </c>
      <c r="H3612" s="29">
        <v>1</v>
      </c>
      <c r="I3612" s="22"/>
    </row>
    <row r="3613" spans="1:9" ht="27" x14ac:dyDescent="0.25">
      <c r="A3613" s="29">
        <v>5134</v>
      </c>
      <c r="B3613" s="29" t="s">
        <v>3362</v>
      </c>
      <c r="C3613" s="29" t="s">
        <v>17</v>
      </c>
      <c r="D3613" s="29" t="s">
        <v>15</v>
      </c>
      <c r="E3613" s="29" t="s">
        <v>14</v>
      </c>
      <c r="F3613" s="29">
        <v>500000</v>
      </c>
      <c r="G3613" s="29">
        <v>500000</v>
      </c>
      <c r="H3613" s="29">
        <v>1</v>
      </c>
      <c r="I3613" s="22"/>
    </row>
    <row r="3614" spans="1:9" ht="27" x14ac:dyDescent="0.25">
      <c r="A3614" s="29">
        <v>5134</v>
      </c>
      <c r="B3614" s="29" t="s">
        <v>3363</v>
      </c>
      <c r="C3614" s="29" t="s">
        <v>17</v>
      </c>
      <c r="D3614" s="29" t="s">
        <v>15</v>
      </c>
      <c r="E3614" s="29" t="s">
        <v>14</v>
      </c>
      <c r="F3614" s="29">
        <v>350000</v>
      </c>
      <c r="G3614" s="29">
        <v>350000</v>
      </c>
      <c r="H3614" s="29">
        <v>1</v>
      </c>
      <c r="I3614" s="22"/>
    </row>
    <row r="3615" spans="1:9" ht="27" x14ac:dyDescent="0.25">
      <c r="A3615" s="29">
        <v>5134</v>
      </c>
      <c r="B3615" s="29" t="s">
        <v>3364</v>
      </c>
      <c r="C3615" s="29" t="s">
        <v>17</v>
      </c>
      <c r="D3615" s="29" t="s">
        <v>15</v>
      </c>
      <c r="E3615" s="29" t="s">
        <v>14</v>
      </c>
      <c r="F3615" s="29">
        <v>250000</v>
      </c>
      <c r="G3615" s="29">
        <v>250000</v>
      </c>
      <c r="H3615" s="29">
        <v>1</v>
      </c>
      <c r="I3615" s="22"/>
    </row>
    <row r="3616" spans="1:9" ht="27" x14ac:dyDescent="0.25">
      <c r="A3616" s="29">
        <v>5134</v>
      </c>
      <c r="B3616" s="29" t="s">
        <v>3365</v>
      </c>
      <c r="C3616" s="29" t="s">
        <v>17</v>
      </c>
      <c r="D3616" s="29" t="s">
        <v>15</v>
      </c>
      <c r="E3616" s="29" t="s">
        <v>14</v>
      </c>
      <c r="F3616" s="29">
        <v>300000</v>
      </c>
      <c r="G3616" s="29">
        <v>300000</v>
      </c>
      <c r="H3616" s="29">
        <v>1</v>
      </c>
      <c r="I3616" s="22"/>
    </row>
    <row r="3617" spans="1:9" ht="27" x14ac:dyDescent="0.25">
      <c r="A3617" s="29">
        <v>5134</v>
      </c>
      <c r="B3617" s="29" t="s">
        <v>3366</v>
      </c>
      <c r="C3617" s="29" t="s">
        <v>17</v>
      </c>
      <c r="D3617" s="29" t="s">
        <v>15</v>
      </c>
      <c r="E3617" s="29" t="s">
        <v>14</v>
      </c>
      <c r="F3617" s="29">
        <v>200000</v>
      </c>
      <c r="G3617" s="29">
        <v>200000</v>
      </c>
      <c r="H3617" s="29">
        <v>1</v>
      </c>
      <c r="I3617" s="22"/>
    </row>
    <row r="3618" spans="1:9" ht="27" x14ac:dyDescent="0.25">
      <c r="A3618" s="29">
        <v>5134</v>
      </c>
      <c r="B3618" s="29" t="s">
        <v>3367</v>
      </c>
      <c r="C3618" s="29" t="s">
        <v>17</v>
      </c>
      <c r="D3618" s="29" t="s">
        <v>15</v>
      </c>
      <c r="E3618" s="29" t="s">
        <v>14</v>
      </c>
      <c r="F3618" s="29">
        <v>400000</v>
      </c>
      <c r="G3618" s="29">
        <v>400000</v>
      </c>
      <c r="H3618" s="29">
        <v>1</v>
      </c>
      <c r="I3618" s="22"/>
    </row>
    <row r="3619" spans="1:9" ht="27" x14ac:dyDescent="0.25">
      <c r="A3619" s="29">
        <v>5134</v>
      </c>
      <c r="B3619" s="29" t="s">
        <v>3368</v>
      </c>
      <c r="C3619" s="29" t="s">
        <v>17</v>
      </c>
      <c r="D3619" s="29" t="s">
        <v>15</v>
      </c>
      <c r="E3619" s="29" t="s">
        <v>14</v>
      </c>
      <c r="F3619" s="29">
        <v>400000</v>
      </c>
      <c r="G3619" s="29">
        <v>400000</v>
      </c>
      <c r="H3619" s="29">
        <v>1</v>
      </c>
      <c r="I3619" s="22"/>
    </row>
    <row r="3620" spans="1:9" ht="27" x14ac:dyDescent="0.25">
      <c r="A3620" s="29">
        <v>5134</v>
      </c>
      <c r="B3620" s="29" t="s">
        <v>1863</v>
      </c>
      <c r="C3620" s="29" t="s">
        <v>17</v>
      </c>
      <c r="D3620" s="29" t="s">
        <v>15</v>
      </c>
      <c r="E3620" s="29" t="s">
        <v>14</v>
      </c>
      <c r="F3620" s="29">
        <v>0</v>
      </c>
      <c r="G3620" s="29">
        <v>0</v>
      </c>
      <c r="H3620" s="29">
        <v>1</v>
      </c>
      <c r="I3620" s="22"/>
    </row>
    <row r="3621" spans="1:9" ht="27" x14ac:dyDescent="0.25">
      <c r="A3621" s="29">
        <v>5134</v>
      </c>
      <c r="B3621" s="29" t="s">
        <v>1864</v>
      </c>
      <c r="C3621" s="29" t="s">
        <v>17</v>
      </c>
      <c r="D3621" s="29" t="s">
        <v>15</v>
      </c>
      <c r="E3621" s="29" t="s">
        <v>14</v>
      </c>
      <c r="F3621" s="29">
        <v>0</v>
      </c>
      <c r="G3621" s="29">
        <v>0</v>
      </c>
      <c r="H3621" s="29">
        <v>1</v>
      </c>
      <c r="I3621" s="22"/>
    </row>
    <row r="3622" spans="1:9" ht="27" x14ac:dyDescent="0.25">
      <c r="A3622" s="29">
        <v>5134</v>
      </c>
      <c r="B3622" s="29" t="s">
        <v>1865</v>
      </c>
      <c r="C3622" s="29" t="s">
        <v>17</v>
      </c>
      <c r="D3622" s="29" t="s">
        <v>15</v>
      </c>
      <c r="E3622" s="29" t="s">
        <v>14</v>
      </c>
      <c r="F3622" s="29">
        <v>0</v>
      </c>
      <c r="G3622" s="29">
        <v>0</v>
      </c>
      <c r="H3622" s="29">
        <v>1</v>
      </c>
      <c r="I3622" s="22"/>
    </row>
    <row r="3623" spans="1:9" ht="27" x14ac:dyDescent="0.25">
      <c r="A3623" s="29">
        <v>5134</v>
      </c>
      <c r="B3623" s="29" t="s">
        <v>929</v>
      </c>
      <c r="C3623" s="29" t="s">
        <v>17</v>
      </c>
      <c r="D3623" s="29" t="s">
        <v>15</v>
      </c>
      <c r="E3623" s="29" t="s">
        <v>14</v>
      </c>
      <c r="F3623" s="29">
        <v>0</v>
      </c>
      <c r="G3623" s="29">
        <v>0</v>
      </c>
      <c r="H3623" s="29">
        <v>1</v>
      </c>
      <c r="I3623" s="22"/>
    </row>
    <row r="3624" spans="1:9" ht="27" x14ac:dyDescent="0.25">
      <c r="A3624" s="29">
        <v>5134</v>
      </c>
      <c r="B3624" s="29" t="s">
        <v>930</v>
      </c>
      <c r="C3624" s="29" t="s">
        <v>17</v>
      </c>
      <c r="D3624" s="29" t="s">
        <v>15</v>
      </c>
      <c r="E3624" s="29" t="s">
        <v>14</v>
      </c>
      <c r="F3624" s="29">
        <v>0</v>
      </c>
      <c r="G3624" s="29">
        <v>0</v>
      </c>
      <c r="H3624" s="29">
        <v>1</v>
      </c>
      <c r="I3624" s="22"/>
    </row>
    <row r="3625" spans="1:9" ht="27" x14ac:dyDescent="0.25">
      <c r="A3625" s="29">
        <v>5134</v>
      </c>
      <c r="B3625" s="29" t="s">
        <v>931</v>
      </c>
      <c r="C3625" s="29" t="s">
        <v>17</v>
      </c>
      <c r="D3625" s="29" t="s">
        <v>15</v>
      </c>
      <c r="E3625" s="29" t="s">
        <v>14</v>
      </c>
      <c r="F3625" s="29">
        <v>0</v>
      </c>
      <c r="G3625" s="29">
        <v>0</v>
      </c>
      <c r="H3625" s="29">
        <v>1</v>
      </c>
      <c r="I3625" s="22"/>
    </row>
    <row r="3626" spans="1:9" ht="27" x14ac:dyDescent="0.25">
      <c r="A3626" s="29">
        <v>5134</v>
      </c>
      <c r="B3626" s="29" t="s">
        <v>932</v>
      </c>
      <c r="C3626" s="29" t="s">
        <v>17</v>
      </c>
      <c r="D3626" s="29" t="s">
        <v>15</v>
      </c>
      <c r="E3626" s="29" t="s">
        <v>14</v>
      </c>
      <c r="F3626" s="29">
        <v>0</v>
      </c>
      <c r="G3626" s="29">
        <v>0</v>
      </c>
      <c r="H3626" s="29">
        <v>1</v>
      </c>
      <c r="I3626" s="22"/>
    </row>
    <row r="3627" spans="1:9" ht="27" x14ac:dyDescent="0.25">
      <c r="A3627" s="29">
        <v>5134</v>
      </c>
      <c r="B3627" s="29" t="s">
        <v>933</v>
      </c>
      <c r="C3627" s="29" t="s">
        <v>17</v>
      </c>
      <c r="D3627" s="29" t="s">
        <v>15</v>
      </c>
      <c r="E3627" s="29" t="s">
        <v>14</v>
      </c>
      <c r="F3627" s="29">
        <v>0</v>
      </c>
      <c r="G3627" s="29">
        <v>0</v>
      </c>
      <c r="H3627" s="29">
        <v>1</v>
      </c>
      <c r="I3627" s="22"/>
    </row>
    <row r="3628" spans="1:9" ht="27" x14ac:dyDescent="0.25">
      <c r="A3628" s="29">
        <v>5134</v>
      </c>
      <c r="B3628" s="29" t="s">
        <v>2142</v>
      </c>
      <c r="C3628" s="29" t="s">
        <v>17</v>
      </c>
      <c r="D3628" s="29" t="s">
        <v>15</v>
      </c>
      <c r="E3628" s="29" t="s">
        <v>14</v>
      </c>
      <c r="F3628" s="29">
        <v>190000</v>
      </c>
      <c r="G3628" s="29">
        <v>190000</v>
      </c>
      <c r="H3628" s="29">
        <v>1</v>
      </c>
      <c r="I3628" s="22"/>
    </row>
    <row r="3629" spans="1:9" ht="27" x14ac:dyDescent="0.25">
      <c r="A3629" s="29">
        <v>5134</v>
      </c>
      <c r="B3629" s="29" t="s">
        <v>2143</v>
      </c>
      <c r="C3629" s="29" t="s">
        <v>17</v>
      </c>
      <c r="D3629" s="29" t="s">
        <v>15</v>
      </c>
      <c r="E3629" s="29" t="s">
        <v>14</v>
      </c>
      <c r="F3629" s="29">
        <v>300000</v>
      </c>
      <c r="G3629" s="29">
        <v>300000</v>
      </c>
      <c r="H3629" s="29">
        <v>1</v>
      </c>
      <c r="I3629" s="22"/>
    </row>
    <row r="3630" spans="1:9" ht="27" x14ac:dyDescent="0.25">
      <c r="A3630" s="29">
        <v>5134</v>
      </c>
      <c r="B3630" s="29" t="s">
        <v>2144</v>
      </c>
      <c r="C3630" s="29" t="s">
        <v>17</v>
      </c>
      <c r="D3630" s="29" t="s">
        <v>15</v>
      </c>
      <c r="E3630" s="29" t="s">
        <v>14</v>
      </c>
      <c r="F3630" s="29">
        <v>400000</v>
      </c>
      <c r="G3630" s="29">
        <v>400000</v>
      </c>
      <c r="H3630" s="29">
        <v>1</v>
      </c>
      <c r="I3630" s="22"/>
    </row>
    <row r="3631" spans="1:9" ht="27" x14ac:dyDescent="0.25">
      <c r="A3631" s="29">
        <v>5134</v>
      </c>
      <c r="B3631" s="29" t="s">
        <v>934</v>
      </c>
      <c r="C3631" s="29" t="s">
        <v>17</v>
      </c>
      <c r="D3631" s="29" t="s">
        <v>15</v>
      </c>
      <c r="E3631" s="29" t="s">
        <v>14</v>
      </c>
      <c r="F3631" s="29">
        <v>0</v>
      </c>
      <c r="G3631" s="29">
        <v>0</v>
      </c>
      <c r="H3631" s="29">
        <v>1</v>
      </c>
      <c r="I3631" s="22"/>
    </row>
    <row r="3632" spans="1:9" ht="27" x14ac:dyDescent="0.25">
      <c r="A3632" s="29">
        <v>5134</v>
      </c>
      <c r="B3632" s="29" t="s">
        <v>935</v>
      </c>
      <c r="C3632" s="29" t="s">
        <v>17</v>
      </c>
      <c r="D3632" s="29" t="s">
        <v>15</v>
      </c>
      <c r="E3632" s="29" t="s">
        <v>14</v>
      </c>
      <c r="F3632" s="29">
        <v>0</v>
      </c>
      <c r="G3632" s="29">
        <v>0</v>
      </c>
      <c r="H3632" s="29">
        <v>1</v>
      </c>
      <c r="I3632" s="22"/>
    </row>
    <row r="3633" spans="1:9" ht="27" x14ac:dyDescent="0.25">
      <c r="A3633" s="29">
        <v>5134</v>
      </c>
      <c r="B3633" s="29" t="s">
        <v>936</v>
      </c>
      <c r="C3633" s="29" t="s">
        <v>17</v>
      </c>
      <c r="D3633" s="29" t="s">
        <v>15</v>
      </c>
      <c r="E3633" s="29" t="s">
        <v>14</v>
      </c>
      <c r="F3633" s="29">
        <v>0</v>
      </c>
      <c r="G3633" s="29">
        <v>0</v>
      </c>
      <c r="H3633" s="29">
        <v>1</v>
      </c>
      <c r="I3633" s="22"/>
    </row>
    <row r="3634" spans="1:9" ht="27" x14ac:dyDescent="0.25">
      <c r="A3634" s="29">
        <v>5134</v>
      </c>
      <c r="B3634" s="29" t="s">
        <v>5811</v>
      </c>
      <c r="C3634" s="29" t="s">
        <v>17</v>
      </c>
      <c r="D3634" s="29" t="s">
        <v>15</v>
      </c>
      <c r="E3634" s="29" t="s">
        <v>14</v>
      </c>
      <c r="F3634" s="29">
        <v>200000</v>
      </c>
      <c r="G3634" s="29">
        <v>200000</v>
      </c>
      <c r="H3634" s="29">
        <v>1</v>
      </c>
      <c r="I3634" s="22"/>
    </row>
    <row r="3635" spans="1:9" ht="15" customHeight="1" x14ac:dyDescent="0.25">
      <c r="A3635" s="127" t="s">
        <v>12</v>
      </c>
      <c r="B3635" s="128"/>
      <c r="C3635" s="128"/>
      <c r="D3635" s="128"/>
      <c r="E3635" s="128"/>
      <c r="F3635" s="128"/>
      <c r="G3635" s="128"/>
      <c r="H3635" s="129"/>
      <c r="I3635" s="22"/>
    </row>
    <row r="3636" spans="1:9" ht="27" x14ac:dyDescent="0.25">
      <c r="A3636" s="4">
        <v>5134</v>
      </c>
      <c r="B3636" s="4" t="s">
        <v>3369</v>
      </c>
      <c r="C3636" s="4" t="s">
        <v>392</v>
      </c>
      <c r="D3636" s="4" t="s">
        <v>381</v>
      </c>
      <c r="E3636" s="4" t="s">
        <v>14</v>
      </c>
      <c r="F3636" s="4">
        <v>40000</v>
      </c>
      <c r="G3636" s="4">
        <v>40000</v>
      </c>
      <c r="H3636" s="4">
        <v>1</v>
      </c>
      <c r="I3636" s="22"/>
    </row>
    <row r="3637" spans="1:9" ht="27" x14ac:dyDescent="0.25">
      <c r="A3637" s="4">
        <v>5134</v>
      </c>
      <c r="B3637" s="4" t="s">
        <v>3370</v>
      </c>
      <c r="C3637" s="4" t="s">
        <v>392</v>
      </c>
      <c r="D3637" s="4" t="s">
        <v>381</v>
      </c>
      <c r="E3637" s="4" t="s">
        <v>14</v>
      </c>
      <c r="F3637" s="4">
        <v>20000</v>
      </c>
      <c r="G3637" s="4">
        <v>20000</v>
      </c>
      <c r="H3637" s="4">
        <v>1</v>
      </c>
      <c r="I3637" s="22"/>
    </row>
    <row r="3638" spans="1:9" ht="27" x14ac:dyDescent="0.25">
      <c r="A3638" s="4">
        <v>5134</v>
      </c>
      <c r="B3638" s="4" t="s">
        <v>3371</v>
      </c>
      <c r="C3638" s="4" t="s">
        <v>392</v>
      </c>
      <c r="D3638" s="4" t="s">
        <v>381</v>
      </c>
      <c r="E3638" s="4" t="s">
        <v>14</v>
      </c>
      <c r="F3638" s="4">
        <v>20000</v>
      </c>
      <c r="G3638" s="4">
        <v>20000</v>
      </c>
      <c r="H3638" s="4">
        <v>1</v>
      </c>
      <c r="I3638" s="22"/>
    </row>
    <row r="3639" spans="1:9" ht="27" x14ac:dyDescent="0.25">
      <c r="A3639" s="4">
        <v>5134</v>
      </c>
      <c r="B3639" s="4" t="s">
        <v>3372</v>
      </c>
      <c r="C3639" s="4" t="s">
        <v>392</v>
      </c>
      <c r="D3639" s="4" t="s">
        <v>381</v>
      </c>
      <c r="E3639" s="4" t="s">
        <v>14</v>
      </c>
      <c r="F3639" s="4">
        <v>20000</v>
      </c>
      <c r="G3639" s="4">
        <v>20000</v>
      </c>
      <c r="H3639" s="4">
        <v>1</v>
      </c>
      <c r="I3639" s="22"/>
    </row>
    <row r="3640" spans="1:9" ht="27" x14ac:dyDescent="0.25">
      <c r="A3640" s="4">
        <v>5134</v>
      </c>
      <c r="B3640" s="4" t="s">
        <v>3373</v>
      </c>
      <c r="C3640" s="4" t="s">
        <v>392</v>
      </c>
      <c r="D3640" s="4" t="s">
        <v>381</v>
      </c>
      <c r="E3640" s="4" t="s">
        <v>14</v>
      </c>
      <c r="F3640" s="4">
        <v>50000</v>
      </c>
      <c r="G3640" s="4">
        <v>50000</v>
      </c>
      <c r="H3640" s="4">
        <v>1</v>
      </c>
      <c r="I3640" s="22"/>
    </row>
    <row r="3641" spans="1:9" ht="27" x14ac:dyDescent="0.25">
      <c r="A3641" s="4">
        <v>5134</v>
      </c>
      <c r="B3641" s="4" t="s">
        <v>3374</v>
      </c>
      <c r="C3641" s="4" t="s">
        <v>392</v>
      </c>
      <c r="D3641" s="4" t="s">
        <v>381</v>
      </c>
      <c r="E3641" s="4" t="s">
        <v>14</v>
      </c>
      <c r="F3641" s="4">
        <v>20000</v>
      </c>
      <c r="G3641" s="4">
        <v>20000</v>
      </c>
      <c r="H3641" s="4">
        <v>1</v>
      </c>
      <c r="I3641" s="22"/>
    </row>
    <row r="3642" spans="1:9" ht="27" x14ac:dyDescent="0.25">
      <c r="A3642" s="4">
        <v>5134</v>
      </c>
      <c r="B3642" s="4" t="s">
        <v>3375</v>
      </c>
      <c r="C3642" s="4" t="s">
        <v>392</v>
      </c>
      <c r="D3642" s="4" t="s">
        <v>381</v>
      </c>
      <c r="E3642" s="4" t="s">
        <v>14</v>
      </c>
      <c r="F3642" s="4">
        <v>40000</v>
      </c>
      <c r="G3642" s="4">
        <v>40000</v>
      </c>
      <c r="H3642" s="4">
        <v>1</v>
      </c>
      <c r="I3642" s="22"/>
    </row>
    <row r="3643" spans="1:9" ht="27" x14ac:dyDescent="0.25">
      <c r="A3643" s="4">
        <v>5134</v>
      </c>
      <c r="B3643" s="4" t="s">
        <v>3376</v>
      </c>
      <c r="C3643" s="4" t="s">
        <v>392</v>
      </c>
      <c r="D3643" s="4" t="s">
        <v>381</v>
      </c>
      <c r="E3643" s="4" t="s">
        <v>14</v>
      </c>
      <c r="F3643" s="4">
        <v>25000</v>
      </c>
      <c r="G3643" s="4">
        <v>25000</v>
      </c>
      <c r="H3643" s="4">
        <v>1</v>
      </c>
      <c r="I3643" s="22"/>
    </row>
    <row r="3644" spans="1:9" ht="27" x14ac:dyDescent="0.25">
      <c r="A3644" s="4">
        <v>5134</v>
      </c>
      <c r="B3644" s="4" t="s">
        <v>3377</v>
      </c>
      <c r="C3644" s="4" t="s">
        <v>392</v>
      </c>
      <c r="D3644" s="4" t="s">
        <v>381</v>
      </c>
      <c r="E3644" s="4" t="s">
        <v>14</v>
      </c>
      <c r="F3644" s="4">
        <v>35000</v>
      </c>
      <c r="G3644" s="4">
        <v>35000</v>
      </c>
      <c r="H3644" s="4">
        <v>1</v>
      </c>
      <c r="I3644" s="22"/>
    </row>
    <row r="3645" spans="1:9" ht="27" x14ac:dyDescent="0.25">
      <c r="A3645" s="4">
        <v>5134</v>
      </c>
      <c r="B3645" s="4" t="s">
        <v>3378</v>
      </c>
      <c r="C3645" s="4" t="s">
        <v>392</v>
      </c>
      <c r="D3645" s="4" t="s">
        <v>381</v>
      </c>
      <c r="E3645" s="4" t="s">
        <v>14</v>
      </c>
      <c r="F3645" s="4">
        <v>30000</v>
      </c>
      <c r="G3645" s="4">
        <v>30000</v>
      </c>
      <c r="H3645" s="4">
        <v>1</v>
      </c>
      <c r="I3645" s="22"/>
    </row>
    <row r="3646" spans="1:9" ht="27" x14ac:dyDescent="0.25">
      <c r="A3646" s="4">
        <v>5134</v>
      </c>
      <c r="B3646" s="4" t="s">
        <v>937</v>
      </c>
      <c r="C3646" s="4" t="s">
        <v>392</v>
      </c>
      <c r="D3646" s="4" t="s">
        <v>381</v>
      </c>
      <c r="E3646" s="4" t="s">
        <v>14</v>
      </c>
      <c r="F3646" s="4">
        <v>0</v>
      </c>
      <c r="G3646" s="4">
        <v>0</v>
      </c>
      <c r="H3646" s="4">
        <v>1</v>
      </c>
      <c r="I3646" s="22"/>
    </row>
    <row r="3647" spans="1:9" ht="27" x14ac:dyDescent="0.25">
      <c r="A3647" s="4">
        <v>5134</v>
      </c>
      <c r="B3647" s="4" t="s">
        <v>938</v>
      </c>
      <c r="C3647" s="4" t="s">
        <v>392</v>
      </c>
      <c r="D3647" s="4" t="s">
        <v>381</v>
      </c>
      <c r="E3647" s="4" t="s">
        <v>14</v>
      </c>
      <c r="F3647" s="4">
        <v>0</v>
      </c>
      <c r="G3647" s="4">
        <v>0</v>
      </c>
      <c r="H3647" s="4">
        <v>1</v>
      </c>
      <c r="I3647" s="22"/>
    </row>
    <row r="3648" spans="1:9" ht="27" x14ac:dyDescent="0.25">
      <c r="A3648" s="4">
        <v>5134</v>
      </c>
      <c r="B3648" s="4" t="s">
        <v>939</v>
      </c>
      <c r="C3648" s="4" t="s">
        <v>392</v>
      </c>
      <c r="D3648" s="4" t="s">
        <v>381</v>
      </c>
      <c r="E3648" s="4" t="s">
        <v>14</v>
      </c>
      <c r="F3648" s="4">
        <v>0</v>
      </c>
      <c r="G3648" s="4">
        <v>0</v>
      </c>
      <c r="H3648" s="4">
        <v>1</v>
      </c>
      <c r="I3648" s="22"/>
    </row>
    <row r="3649" spans="1:9" ht="27" x14ac:dyDescent="0.25">
      <c r="A3649" s="4">
        <v>5134</v>
      </c>
      <c r="B3649" s="4" t="s">
        <v>940</v>
      </c>
      <c r="C3649" s="4" t="s">
        <v>392</v>
      </c>
      <c r="D3649" s="4" t="s">
        <v>381</v>
      </c>
      <c r="E3649" s="4" t="s">
        <v>14</v>
      </c>
      <c r="F3649" s="4">
        <v>0</v>
      </c>
      <c r="G3649" s="4">
        <v>0</v>
      </c>
      <c r="H3649" s="4">
        <v>1</v>
      </c>
      <c r="I3649" s="22"/>
    </row>
    <row r="3650" spans="1:9" ht="27" x14ac:dyDescent="0.25">
      <c r="A3650" s="4">
        <v>5134</v>
      </c>
      <c r="B3650" s="4" t="s">
        <v>941</v>
      </c>
      <c r="C3650" s="4" t="s">
        <v>392</v>
      </c>
      <c r="D3650" s="4" t="s">
        <v>381</v>
      </c>
      <c r="E3650" s="4" t="s">
        <v>14</v>
      </c>
      <c r="F3650" s="4">
        <v>0</v>
      </c>
      <c r="G3650" s="4">
        <v>0</v>
      </c>
      <c r="H3650" s="4">
        <v>1</v>
      </c>
      <c r="I3650" s="22"/>
    </row>
    <row r="3651" spans="1:9" ht="27" x14ac:dyDescent="0.25">
      <c r="A3651" s="4">
        <v>5134</v>
      </c>
      <c r="B3651" s="4" t="s">
        <v>942</v>
      </c>
      <c r="C3651" s="4" t="s">
        <v>392</v>
      </c>
      <c r="D3651" s="4" t="s">
        <v>381</v>
      </c>
      <c r="E3651" s="4" t="s">
        <v>14</v>
      </c>
      <c r="F3651" s="4">
        <v>0</v>
      </c>
      <c r="G3651" s="4">
        <v>0</v>
      </c>
      <c r="H3651" s="4">
        <v>1</v>
      </c>
      <c r="I3651" s="22"/>
    </row>
    <row r="3652" spans="1:9" ht="27" x14ac:dyDescent="0.25">
      <c r="A3652" s="4">
        <v>5134</v>
      </c>
      <c r="B3652" s="4" t="s">
        <v>943</v>
      </c>
      <c r="C3652" s="4" t="s">
        <v>392</v>
      </c>
      <c r="D3652" s="4" t="s">
        <v>381</v>
      </c>
      <c r="E3652" s="4" t="s">
        <v>14</v>
      </c>
      <c r="F3652" s="4">
        <v>0</v>
      </c>
      <c r="G3652" s="4">
        <v>0</v>
      </c>
      <c r="H3652" s="4">
        <v>1</v>
      </c>
      <c r="I3652" s="22"/>
    </row>
    <row r="3653" spans="1:9" ht="27" x14ac:dyDescent="0.25">
      <c r="A3653" s="4">
        <v>5134</v>
      </c>
      <c r="B3653" s="4" t="s">
        <v>944</v>
      </c>
      <c r="C3653" s="4" t="s">
        <v>392</v>
      </c>
      <c r="D3653" s="4" t="s">
        <v>381</v>
      </c>
      <c r="E3653" s="4" t="s">
        <v>14</v>
      </c>
      <c r="F3653" s="4">
        <v>0</v>
      </c>
      <c r="G3653" s="4">
        <v>0</v>
      </c>
      <c r="H3653" s="4">
        <v>1</v>
      </c>
      <c r="I3653" s="22"/>
    </row>
    <row r="3654" spans="1:9" ht="27" x14ac:dyDescent="0.25">
      <c r="A3654" s="4">
        <v>5134</v>
      </c>
      <c r="B3654" s="4" t="s">
        <v>1859</v>
      </c>
      <c r="C3654" s="4" t="s">
        <v>392</v>
      </c>
      <c r="D3654" s="4" t="s">
        <v>381</v>
      </c>
      <c r="E3654" s="4" t="s">
        <v>14</v>
      </c>
      <c r="F3654" s="4">
        <v>0</v>
      </c>
      <c r="G3654" s="4">
        <v>0</v>
      </c>
      <c r="H3654" s="4">
        <v>1</v>
      </c>
      <c r="I3654" s="22"/>
    </row>
    <row r="3655" spans="1:9" ht="27" x14ac:dyDescent="0.25">
      <c r="A3655" s="4">
        <v>5134</v>
      </c>
      <c r="B3655" s="4" t="s">
        <v>1860</v>
      </c>
      <c r="C3655" s="4" t="s">
        <v>392</v>
      </c>
      <c r="D3655" s="4" t="s">
        <v>381</v>
      </c>
      <c r="E3655" s="4" t="s">
        <v>14</v>
      </c>
      <c r="F3655" s="4">
        <v>0</v>
      </c>
      <c r="G3655" s="4">
        <v>0</v>
      </c>
      <c r="H3655" s="4">
        <v>1</v>
      </c>
      <c r="I3655" s="22"/>
    </row>
    <row r="3656" spans="1:9" ht="27" x14ac:dyDescent="0.25">
      <c r="A3656" s="4">
        <v>5134</v>
      </c>
      <c r="B3656" s="4" t="s">
        <v>1861</v>
      </c>
      <c r="C3656" s="4" t="s">
        <v>392</v>
      </c>
      <c r="D3656" s="4" t="s">
        <v>381</v>
      </c>
      <c r="E3656" s="4" t="s">
        <v>14</v>
      </c>
      <c r="F3656" s="4">
        <v>0</v>
      </c>
      <c r="G3656" s="4">
        <v>0</v>
      </c>
      <c r="H3656" s="4">
        <v>1</v>
      </c>
      <c r="I3656" s="22"/>
    </row>
    <row r="3657" spans="1:9" ht="27" x14ac:dyDescent="0.25">
      <c r="A3657" s="4">
        <v>5134</v>
      </c>
      <c r="B3657" s="4" t="s">
        <v>2145</v>
      </c>
      <c r="C3657" s="4" t="s">
        <v>392</v>
      </c>
      <c r="D3657" s="4" t="s">
        <v>381</v>
      </c>
      <c r="E3657" s="4" t="s">
        <v>14</v>
      </c>
      <c r="F3657" s="4">
        <v>19000</v>
      </c>
      <c r="G3657" s="4">
        <v>19000</v>
      </c>
      <c r="H3657" s="4">
        <v>1</v>
      </c>
      <c r="I3657" s="22"/>
    </row>
    <row r="3658" spans="1:9" ht="27" x14ac:dyDescent="0.25">
      <c r="A3658" s="4">
        <v>5134</v>
      </c>
      <c r="B3658" s="4" t="s">
        <v>2146</v>
      </c>
      <c r="C3658" s="4" t="s">
        <v>392</v>
      </c>
      <c r="D3658" s="4" t="s">
        <v>381</v>
      </c>
      <c r="E3658" s="4" t="s">
        <v>14</v>
      </c>
      <c r="F3658" s="4">
        <v>40000</v>
      </c>
      <c r="G3658" s="4">
        <v>40000</v>
      </c>
      <c r="H3658" s="4">
        <v>1</v>
      </c>
      <c r="I3658" s="22"/>
    </row>
    <row r="3659" spans="1:9" ht="27" x14ac:dyDescent="0.25">
      <c r="A3659" s="4">
        <v>5134</v>
      </c>
      <c r="B3659" s="4" t="s">
        <v>2147</v>
      </c>
      <c r="C3659" s="4" t="s">
        <v>392</v>
      </c>
      <c r="D3659" s="4" t="s">
        <v>381</v>
      </c>
      <c r="E3659" s="4" t="s">
        <v>14</v>
      </c>
      <c r="F3659" s="4">
        <v>30000</v>
      </c>
      <c r="G3659" s="4">
        <v>30000</v>
      </c>
      <c r="H3659" s="4">
        <v>1</v>
      </c>
      <c r="I3659" s="22"/>
    </row>
    <row r="3660" spans="1:9" ht="27" x14ac:dyDescent="0.25">
      <c r="A3660" s="4">
        <v>5134</v>
      </c>
      <c r="B3660" s="4" t="s">
        <v>6004</v>
      </c>
      <c r="C3660" s="4" t="s">
        <v>392</v>
      </c>
      <c r="D3660" s="4" t="s">
        <v>381</v>
      </c>
      <c r="E3660" s="4" t="s">
        <v>14</v>
      </c>
      <c r="F3660" s="4">
        <v>20000</v>
      </c>
      <c r="G3660" s="4">
        <v>20000</v>
      </c>
      <c r="H3660" s="4">
        <v>1</v>
      </c>
      <c r="I3660" s="22"/>
    </row>
    <row r="3661" spans="1:9" ht="15" customHeight="1" x14ac:dyDescent="0.25">
      <c r="A3661" s="157" t="s">
        <v>76</v>
      </c>
      <c r="B3661" s="158"/>
      <c r="C3661" s="158"/>
      <c r="D3661" s="158"/>
      <c r="E3661" s="158"/>
      <c r="F3661" s="158"/>
      <c r="G3661" s="158"/>
      <c r="H3661" s="159"/>
      <c r="I3661" s="22"/>
    </row>
    <row r="3662" spans="1:9" x14ac:dyDescent="0.25">
      <c r="A3662" s="127" t="s">
        <v>8</v>
      </c>
      <c r="B3662" s="128"/>
      <c r="C3662" s="128"/>
      <c r="D3662" s="128"/>
      <c r="E3662" s="128"/>
      <c r="F3662" s="128"/>
      <c r="G3662" s="128"/>
      <c r="H3662" s="129"/>
      <c r="I3662" s="22"/>
    </row>
    <row r="3663" spans="1:9" x14ac:dyDescent="0.25">
      <c r="A3663" s="32">
        <v>4267</v>
      </c>
      <c r="B3663" s="32" t="s">
        <v>7202</v>
      </c>
      <c r="C3663" s="32" t="s">
        <v>957</v>
      </c>
      <c r="D3663" s="32" t="s">
        <v>381</v>
      </c>
      <c r="E3663" s="32" t="s">
        <v>10</v>
      </c>
      <c r="F3663" s="32">
        <v>1600</v>
      </c>
      <c r="G3663" s="32">
        <f>H3663*F3663</f>
        <v>2880000</v>
      </c>
      <c r="H3663" s="32">
        <v>1800</v>
      </c>
      <c r="I3663" s="22"/>
    </row>
    <row r="3664" spans="1:9" ht="15" customHeight="1" x14ac:dyDescent="0.25">
      <c r="A3664" s="127" t="s">
        <v>12</v>
      </c>
      <c r="B3664" s="128"/>
      <c r="C3664" s="128"/>
      <c r="D3664" s="128"/>
      <c r="E3664" s="128"/>
      <c r="F3664" s="128"/>
      <c r="G3664" s="128"/>
      <c r="H3664" s="129"/>
      <c r="I3664" s="22"/>
    </row>
    <row r="3665" spans="1:9" ht="40.5" x14ac:dyDescent="0.25">
      <c r="A3665" s="32">
        <v>4239</v>
      </c>
      <c r="B3665" s="32" t="s">
        <v>4538</v>
      </c>
      <c r="C3665" s="32" t="s">
        <v>497</v>
      </c>
      <c r="D3665" s="32" t="s">
        <v>9</v>
      </c>
      <c r="E3665" s="32" t="s">
        <v>14</v>
      </c>
      <c r="F3665" s="32">
        <v>400000</v>
      </c>
      <c r="G3665" s="32">
        <v>400000</v>
      </c>
      <c r="H3665" s="32">
        <v>1</v>
      </c>
      <c r="I3665" s="22"/>
    </row>
    <row r="3666" spans="1:9" ht="40.5" x14ac:dyDescent="0.25">
      <c r="A3666" s="32">
        <v>4239</v>
      </c>
      <c r="B3666" s="32" t="s">
        <v>895</v>
      </c>
      <c r="C3666" s="32" t="s">
        <v>497</v>
      </c>
      <c r="D3666" s="32" t="s">
        <v>9</v>
      </c>
      <c r="E3666" s="32" t="s">
        <v>14</v>
      </c>
      <c r="F3666" s="32">
        <v>114000</v>
      </c>
      <c r="G3666" s="32">
        <v>114000</v>
      </c>
      <c r="H3666" s="32">
        <v>1</v>
      </c>
      <c r="I3666" s="22"/>
    </row>
    <row r="3667" spans="1:9" ht="40.5" x14ac:dyDescent="0.25">
      <c r="A3667" s="32">
        <v>4239</v>
      </c>
      <c r="B3667" s="32" t="s">
        <v>896</v>
      </c>
      <c r="C3667" s="32" t="s">
        <v>497</v>
      </c>
      <c r="D3667" s="32" t="s">
        <v>9</v>
      </c>
      <c r="E3667" s="32" t="s">
        <v>14</v>
      </c>
      <c r="F3667" s="32">
        <v>532000</v>
      </c>
      <c r="G3667" s="32">
        <v>532000</v>
      </c>
      <c r="H3667" s="32">
        <v>1</v>
      </c>
      <c r="I3667" s="22"/>
    </row>
    <row r="3668" spans="1:9" ht="40.5" x14ac:dyDescent="0.25">
      <c r="A3668" s="32">
        <v>4239</v>
      </c>
      <c r="B3668" s="32" t="s">
        <v>897</v>
      </c>
      <c r="C3668" s="32" t="s">
        <v>497</v>
      </c>
      <c r="D3668" s="32" t="s">
        <v>9</v>
      </c>
      <c r="E3668" s="32" t="s">
        <v>14</v>
      </c>
      <c r="F3668" s="32">
        <v>127000</v>
      </c>
      <c r="G3668" s="32">
        <v>127000</v>
      </c>
      <c r="H3668" s="32">
        <v>1</v>
      </c>
      <c r="I3668" s="22"/>
    </row>
    <row r="3669" spans="1:9" ht="40.5" x14ac:dyDescent="0.25">
      <c r="A3669" s="32">
        <v>4239</v>
      </c>
      <c r="B3669" s="32" t="s">
        <v>898</v>
      </c>
      <c r="C3669" s="32" t="s">
        <v>497</v>
      </c>
      <c r="D3669" s="32" t="s">
        <v>9</v>
      </c>
      <c r="E3669" s="32" t="s">
        <v>14</v>
      </c>
      <c r="F3669" s="32">
        <v>479000</v>
      </c>
      <c r="G3669" s="32">
        <v>479000</v>
      </c>
      <c r="H3669" s="32">
        <v>1</v>
      </c>
      <c r="I3669" s="22"/>
    </row>
    <row r="3670" spans="1:9" ht="40.5" x14ac:dyDescent="0.25">
      <c r="A3670" s="32">
        <v>4239</v>
      </c>
      <c r="B3670" s="32" t="s">
        <v>899</v>
      </c>
      <c r="C3670" s="32" t="s">
        <v>497</v>
      </c>
      <c r="D3670" s="32" t="s">
        <v>9</v>
      </c>
      <c r="E3670" s="32" t="s">
        <v>14</v>
      </c>
      <c r="F3670" s="32">
        <v>437000</v>
      </c>
      <c r="G3670" s="32">
        <v>437000</v>
      </c>
      <c r="H3670" s="32">
        <v>1</v>
      </c>
      <c r="I3670" s="22"/>
    </row>
    <row r="3671" spans="1:9" ht="40.5" x14ac:dyDescent="0.25">
      <c r="A3671" s="32">
        <v>4239</v>
      </c>
      <c r="B3671" s="32" t="s">
        <v>900</v>
      </c>
      <c r="C3671" s="32" t="s">
        <v>497</v>
      </c>
      <c r="D3671" s="32" t="s">
        <v>9</v>
      </c>
      <c r="E3671" s="32" t="s">
        <v>14</v>
      </c>
      <c r="F3671" s="32">
        <v>1438000</v>
      </c>
      <c r="G3671" s="32">
        <v>1438000</v>
      </c>
      <c r="H3671" s="32">
        <v>1</v>
      </c>
      <c r="I3671" s="22"/>
    </row>
    <row r="3672" spans="1:9" ht="40.5" x14ac:dyDescent="0.25">
      <c r="A3672" s="32">
        <v>4239</v>
      </c>
      <c r="B3672" s="32" t="s">
        <v>901</v>
      </c>
      <c r="C3672" s="32" t="s">
        <v>497</v>
      </c>
      <c r="D3672" s="32" t="s">
        <v>9</v>
      </c>
      <c r="E3672" s="32" t="s">
        <v>14</v>
      </c>
      <c r="F3672" s="32">
        <v>387000</v>
      </c>
      <c r="G3672" s="32">
        <v>387000</v>
      </c>
      <c r="H3672" s="32">
        <v>1</v>
      </c>
      <c r="I3672" s="22"/>
    </row>
    <row r="3673" spans="1:9" ht="40.5" x14ac:dyDescent="0.25">
      <c r="A3673" s="32">
        <v>4239</v>
      </c>
      <c r="B3673" s="32" t="s">
        <v>902</v>
      </c>
      <c r="C3673" s="32" t="s">
        <v>497</v>
      </c>
      <c r="D3673" s="32" t="s">
        <v>9</v>
      </c>
      <c r="E3673" s="32" t="s">
        <v>14</v>
      </c>
      <c r="F3673" s="32">
        <v>365000</v>
      </c>
      <c r="G3673" s="32">
        <v>365000</v>
      </c>
      <c r="H3673" s="32">
        <v>1</v>
      </c>
      <c r="I3673" s="22"/>
    </row>
    <row r="3674" spans="1:9" ht="40.5" x14ac:dyDescent="0.25">
      <c r="A3674" s="32">
        <v>4239</v>
      </c>
      <c r="B3674" s="32" t="s">
        <v>903</v>
      </c>
      <c r="C3674" s="32" t="s">
        <v>497</v>
      </c>
      <c r="D3674" s="32" t="s">
        <v>9</v>
      </c>
      <c r="E3674" s="32" t="s">
        <v>14</v>
      </c>
      <c r="F3674" s="32">
        <v>500000</v>
      </c>
      <c r="G3674" s="32">
        <v>500000</v>
      </c>
      <c r="H3674" s="32">
        <v>1</v>
      </c>
      <c r="I3674" s="22"/>
    </row>
    <row r="3675" spans="1:9" ht="40.5" x14ac:dyDescent="0.25">
      <c r="A3675" s="32">
        <v>4239</v>
      </c>
      <c r="B3675" s="32" t="s">
        <v>904</v>
      </c>
      <c r="C3675" s="32" t="s">
        <v>497</v>
      </c>
      <c r="D3675" s="32" t="s">
        <v>9</v>
      </c>
      <c r="E3675" s="32" t="s">
        <v>14</v>
      </c>
      <c r="F3675" s="32">
        <v>200000</v>
      </c>
      <c r="G3675" s="32">
        <v>200000</v>
      </c>
      <c r="H3675" s="32">
        <v>1</v>
      </c>
      <c r="I3675" s="22"/>
    </row>
    <row r="3676" spans="1:9" ht="40.5" x14ac:dyDescent="0.25">
      <c r="A3676" s="32">
        <v>4239</v>
      </c>
      <c r="B3676" s="32" t="s">
        <v>905</v>
      </c>
      <c r="C3676" s="32" t="s">
        <v>497</v>
      </c>
      <c r="D3676" s="32" t="s">
        <v>9</v>
      </c>
      <c r="E3676" s="32" t="s">
        <v>14</v>
      </c>
      <c r="F3676" s="32">
        <v>380000</v>
      </c>
      <c r="G3676" s="32">
        <v>380000</v>
      </c>
      <c r="H3676" s="32">
        <v>1</v>
      </c>
      <c r="I3676" s="22"/>
    </row>
    <row r="3677" spans="1:9" ht="40.5" x14ac:dyDescent="0.25">
      <c r="A3677" s="32">
        <v>4239</v>
      </c>
      <c r="B3677" s="32" t="s">
        <v>906</v>
      </c>
      <c r="C3677" s="32" t="s">
        <v>497</v>
      </c>
      <c r="D3677" s="32" t="s">
        <v>9</v>
      </c>
      <c r="E3677" s="32" t="s">
        <v>14</v>
      </c>
      <c r="F3677" s="32">
        <v>343000</v>
      </c>
      <c r="G3677" s="32">
        <v>343000</v>
      </c>
      <c r="H3677" s="32">
        <v>1</v>
      </c>
      <c r="I3677" s="22"/>
    </row>
    <row r="3678" spans="1:9" ht="40.5" x14ac:dyDescent="0.25">
      <c r="A3678" s="32">
        <v>4239</v>
      </c>
      <c r="B3678" s="32" t="s">
        <v>907</v>
      </c>
      <c r="C3678" s="32" t="s">
        <v>497</v>
      </c>
      <c r="D3678" s="32" t="s">
        <v>9</v>
      </c>
      <c r="E3678" s="32" t="s">
        <v>14</v>
      </c>
      <c r="F3678" s="32">
        <v>333333</v>
      </c>
      <c r="G3678" s="32">
        <v>333333</v>
      </c>
      <c r="H3678" s="32">
        <v>1</v>
      </c>
      <c r="I3678" s="22"/>
    </row>
    <row r="3679" spans="1:9" ht="40.5" x14ac:dyDescent="0.25">
      <c r="A3679" s="32">
        <v>4239</v>
      </c>
      <c r="B3679" s="32" t="s">
        <v>908</v>
      </c>
      <c r="C3679" s="32" t="s">
        <v>497</v>
      </c>
      <c r="D3679" s="32" t="s">
        <v>9</v>
      </c>
      <c r="E3679" s="32" t="s">
        <v>14</v>
      </c>
      <c r="F3679" s="32">
        <v>387000</v>
      </c>
      <c r="G3679" s="32">
        <v>387000</v>
      </c>
      <c r="H3679" s="32">
        <v>1</v>
      </c>
      <c r="I3679" s="22"/>
    </row>
    <row r="3680" spans="1:9" ht="40.5" x14ac:dyDescent="0.25">
      <c r="A3680" s="32">
        <v>4239</v>
      </c>
      <c r="B3680" s="32" t="s">
        <v>909</v>
      </c>
      <c r="C3680" s="32" t="s">
        <v>497</v>
      </c>
      <c r="D3680" s="32" t="s">
        <v>9</v>
      </c>
      <c r="E3680" s="32" t="s">
        <v>14</v>
      </c>
      <c r="F3680" s="32">
        <v>211000</v>
      </c>
      <c r="G3680" s="32">
        <v>211000</v>
      </c>
      <c r="H3680" s="32">
        <v>1</v>
      </c>
      <c r="I3680" s="22"/>
    </row>
    <row r="3681" spans="1:9" ht="40.5" x14ac:dyDescent="0.25">
      <c r="A3681" s="32">
        <v>4239</v>
      </c>
      <c r="B3681" s="32" t="s">
        <v>910</v>
      </c>
      <c r="C3681" s="32" t="s">
        <v>497</v>
      </c>
      <c r="D3681" s="32" t="s">
        <v>9</v>
      </c>
      <c r="E3681" s="32" t="s">
        <v>14</v>
      </c>
      <c r="F3681" s="32">
        <v>382000</v>
      </c>
      <c r="G3681" s="32">
        <v>382000</v>
      </c>
      <c r="H3681" s="32">
        <v>1</v>
      </c>
      <c r="I3681" s="22"/>
    </row>
    <row r="3682" spans="1:9" ht="40.5" x14ac:dyDescent="0.25">
      <c r="A3682" s="32">
        <v>4239</v>
      </c>
      <c r="B3682" s="32" t="s">
        <v>911</v>
      </c>
      <c r="C3682" s="32" t="s">
        <v>497</v>
      </c>
      <c r="D3682" s="32" t="s">
        <v>9</v>
      </c>
      <c r="E3682" s="32" t="s">
        <v>14</v>
      </c>
      <c r="F3682" s="32">
        <v>1438000</v>
      </c>
      <c r="G3682" s="32">
        <v>1438000</v>
      </c>
      <c r="H3682" s="32">
        <v>1</v>
      </c>
      <c r="I3682" s="22"/>
    </row>
    <row r="3683" spans="1:9" ht="40.5" x14ac:dyDescent="0.25">
      <c r="A3683" s="32">
        <v>4239</v>
      </c>
      <c r="B3683" s="32" t="s">
        <v>912</v>
      </c>
      <c r="C3683" s="32" t="s">
        <v>497</v>
      </c>
      <c r="D3683" s="32" t="s">
        <v>9</v>
      </c>
      <c r="E3683" s="32" t="s">
        <v>14</v>
      </c>
      <c r="F3683" s="32">
        <v>734000</v>
      </c>
      <c r="G3683" s="32">
        <v>734000</v>
      </c>
      <c r="H3683" s="32">
        <v>1</v>
      </c>
      <c r="I3683" s="22"/>
    </row>
    <row r="3684" spans="1:9" ht="40.5" x14ac:dyDescent="0.25">
      <c r="A3684" s="32">
        <v>4239</v>
      </c>
      <c r="B3684" s="32" t="s">
        <v>913</v>
      </c>
      <c r="C3684" s="32" t="s">
        <v>497</v>
      </c>
      <c r="D3684" s="32" t="s">
        <v>9</v>
      </c>
      <c r="E3684" s="32" t="s">
        <v>14</v>
      </c>
      <c r="F3684" s="32">
        <v>219262</v>
      </c>
      <c r="G3684" s="32">
        <v>219262</v>
      </c>
      <c r="H3684" s="32">
        <v>1</v>
      </c>
      <c r="I3684" s="22"/>
    </row>
    <row r="3685" spans="1:9" ht="40.5" x14ac:dyDescent="0.25">
      <c r="A3685" s="32">
        <v>4239</v>
      </c>
      <c r="B3685" s="32" t="s">
        <v>914</v>
      </c>
      <c r="C3685" s="32" t="s">
        <v>497</v>
      </c>
      <c r="D3685" s="32" t="s">
        <v>9</v>
      </c>
      <c r="E3685" s="32" t="s">
        <v>14</v>
      </c>
      <c r="F3685" s="32">
        <v>132000</v>
      </c>
      <c r="G3685" s="32">
        <v>132000</v>
      </c>
      <c r="H3685" s="32">
        <v>1</v>
      </c>
      <c r="I3685" s="22"/>
    </row>
    <row r="3686" spans="1:9" ht="40.5" x14ac:dyDescent="0.25">
      <c r="A3686" s="32">
        <v>4239</v>
      </c>
      <c r="B3686" s="32" t="s">
        <v>915</v>
      </c>
      <c r="C3686" s="32" t="s">
        <v>497</v>
      </c>
      <c r="D3686" s="32" t="s">
        <v>9</v>
      </c>
      <c r="E3686" s="32" t="s">
        <v>14</v>
      </c>
      <c r="F3686" s="32">
        <v>365000</v>
      </c>
      <c r="G3686" s="32">
        <v>365000</v>
      </c>
      <c r="H3686" s="32">
        <v>1</v>
      </c>
      <c r="I3686" s="22"/>
    </row>
    <row r="3687" spans="1:9" ht="40.5" x14ac:dyDescent="0.25">
      <c r="A3687" s="32">
        <v>4239</v>
      </c>
      <c r="B3687" s="32" t="s">
        <v>916</v>
      </c>
      <c r="C3687" s="32" t="s">
        <v>497</v>
      </c>
      <c r="D3687" s="32" t="s">
        <v>9</v>
      </c>
      <c r="E3687" s="32" t="s">
        <v>14</v>
      </c>
      <c r="F3687" s="32">
        <v>343000</v>
      </c>
      <c r="G3687" s="32">
        <v>343000</v>
      </c>
      <c r="H3687" s="32">
        <v>1</v>
      </c>
      <c r="I3687" s="22"/>
    </row>
    <row r="3688" spans="1:9" ht="40.5" x14ac:dyDescent="0.25">
      <c r="A3688" s="32">
        <v>4239</v>
      </c>
      <c r="B3688" s="32" t="s">
        <v>917</v>
      </c>
      <c r="C3688" s="32" t="s">
        <v>497</v>
      </c>
      <c r="D3688" s="32" t="s">
        <v>9</v>
      </c>
      <c r="E3688" s="32" t="s">
        <v>14</v>
      </c>
      <c r="F3688" s="32">
        <v>348000</v>
      </c>
      <c r="G3688" s="32">
        <v>348000</v>
      </c>
      <c r="H3688" s="32">
        <v>1</v>
      </c>
      <c r="I3688" s="22"/>
    </row>
    <row r="3689" spans="1:9" ht="40.5" x14ac:dyDescent="0.25">
      <c r="A3689" s="32">
        <v>4239</v>
      </c>
      <c r="B3689" s="32" t="s">
        <v>918</v>
      </c>
      <c r="C3689" s="32" t="s">
        <v>497</v>
      </c>
      <c r="D3689" s="32" t="s">
        <v>9</v>
      </c>
      <c r="E3689" s="32" t="s">
        <v>14</v>
      </c>
      <c r="F3689" s="32">
        <v>378000</v>
      </c>
      <c r="G3689" s="32">
        <v>378000</v>
      </c>
      <c r="H3689" s="32">
        <v>1</v>
      </c>
      <c r="I3689" s="22"/>
    </row>
    <row r="3690" spans="1:9" ht="40.5" x14ac:dyDescent="0.25">
      <c r="A3690" s="32">
        <v>4239</v>
      </c>
      <c r="B3690" s="32" t="s">
        <v>919</v>
      </c>
      <c r="C3690" s="32" t="s">
        <v>497</v>
      </c>
      <c r="D3690" s="32" t="s">
        <v>9</v>
      </c>
      <c r="E3690" s="32" t="s">
        <v>14</v>
      </c>
      <c r="F3690" s="32">
        <v>129000</v>
      </c>
      <c r="G3690" s="32">
        <v>129000</v>
      </c>
      <c r="H3690" s="32">
        <v>1</v>
      </c>
      <c r="I3690" s="22"/>
    </row>
    <row r="3691" spans="1:9" ht="40.5" x14ac:dyDescent="0.25">
      <c r="A3691" s="32">
        <v>4239</v>
      </c>
      <c r="B3691" s="32" t="s">
        <v>920</v>
      </c>
      <c r="C3691" s="32" t="s">
        <v>497</v>
      </c>
      <c r="D3691" s="32" t="s">
        <v>9</v>
      </c>
      <c r="E3691" s="32" t="s">
        <v>14</v>
      </c>
      <c r="F3691" s="32">
        <v>772000</v>
      </c>
      <c r="G3691" s="32">
        <v>772000</v>
      </c>
      <c r="H3691" s="32">
        <v>1</v>
      </c>
      <c r="I3691" s="22"/>
    </row>
    <row r="3692" spans="1:9" ht="40.5" x14ac:dyDescent="0.25">
      <c r="A3692" s="32">
        <v>4239</v>
      </c>
      <c r="B3692" s="32" t="s">
        <v>496</v>
      </c>
      <c r="C3692" s="32" t="s">
        <v>497</v>
      </c>
      <c r="D3692" s="32" t="s">
        <v>9</v>
      </c>
      <c r="E3692" s="32" t="s">
        <v>14</v>
      </c>
      <c r="F3692" s="32">
        <v>900000</v>
      </c>
      <c r="G3692" s="32">
        <v>900000</v>
      </c>
      <c r="H3692" s="32">
        <v>1</v>
      </c>
      <c r="I3692" s="22"/>
    </row>
    <row r="3693" spans="1:9" ht="40.5" x14ac:dyDescent="0.25">
      <c r="A3693" s="32">
        <v>4239</v>
      </c>
      <c r="B3693" s="32" t="s">
        <v>498</v>
      </c>
      <c r="C3693" s="32" t="s">
        <v>497</v>
      </c>
      <c r="D3693" s="32" t="s">
        <v>9</v>
      </c>
      <c r="E3693" s="32" t="s">
        <v>14</v>
      </c>
      <c r="F3693" s="32">
        <v>700000</v>
      </c>
      <c r="G3693" s="32">
        <v>700000</v>
      </c>
      <c r="H3693" s="32">
        <v>1</v>
      </c>
      <c r="I3693" s="22"/>
    </row>
    <row r="3694" spans="1:9" ht="40.5" x14ac:dyDescent="0.25">
      <c r="A3694" s="32">
        <v>4239</v>
      </c>
      <c r="B3694" s="32" t="s">
        <v>499</v>
      </c>
      <c r="C3694" s="32" t="s">
        <v>497</v>
      </c>
      <c r="D3694" s="32" t="s">
        <v>9</v>
      </c>
      <c r="E3694" s="32" t="s">
        <v>14</v>
      </c>
      <c r="F3694" s="32">
        <v>250000</v>
      </c>
      <c r="G3694" s="32">
        <v>250000</v>
      </c>
      <c r="H3694" s="32">
        <v>1</v>
      </c>
      <c r="I3694" s="22"/>
    </row>
    <row r="3695" spans="1:9" ht="40.5" x14ac:dyDescent="0.25">
      <c r="A3695" s="32">
        <v>4239</v>
      </c>
      <c r="B3695" s="32" t="s">
        <v>500</v>
      </c>
      <c r="C3695" s="32" t="s">
        <v>497</v>
      </c>
      <c r="D3695" s="32" t="s">
        <v>9</v>
      </c>
      <c r="E3695" s="32" t="s">
        <v>14</v>
      </c>
      <c r="F3695" s="32">
        <v>800000</v>
      </c>
      <c r="G3695" s="32">
        <v>800000</v>
      </c>
      <c r="H3695" s="32">
        <v>1</v>
      </c>
      <c r="I3695" s="22"/>
    </row>
    <row r="3696" spans="1:9" ht="40.5" x14ac:dyDescent="0.25">
      <c r="A3696" s="32">
        <v>4239</v>
      </c>
      <c r="B3696" s="32" t="s">
        <v>501</v>
      </c>
      <c r="C3696" s="32" t="s">
        <v>497</v>
      </c>
      <c r="D3696" s="32" t="s">
        <v>9</v>
      </c>
      <c r="E3696" s="32" t="s">
        <v>14</v>
      </c>
      <c r="F3696" s="32">
        <v>1600000</v>
      </c>
      <c r="G3696" s="32">
        <v>1600000</v>
      </c>
      <c r="H3696" s="32">
        <v>1</v>
      </c>
      <c r="I3696" s="22"/>
    </row>
    <row r="3697" spans="1:9" ht="40.5" x14ac:dyDescent="0.25">
      <c r="A3697" s="32">
        <v>4239</v>
      </c>
      <c r="B3697" s="32" t="s">
        <v>502</v>
      </c>
      <c r="C3697" s="32" t="s">
        <v>497</v>
      </c>
      <c r="D3697" s="32" t="s">
        <v>9</v>
      </c>
      <c r="E3697" s="32" t="s">
        <v>14</v>
      </c>
      <c r="F3697" s="32">
        <v>1500000</v>
      </c>
      <c r="G3697" s="32">
        <v>1500000</v>
      </c>
      <c r="H3697" s="32">
        <v>1</v>
      </c>
      <c r="I3697" s="22"/>
    </row>
    <row r="3698" spans="1:9" ht="40.5" x14ac:dyDescent="0.25">
      <c r="A3698" s="32">
        <v>4239</v>
      </c>
      <c r="B3698" s="32" t="s">
        <v>503</v>
      </c>
      <c r="C3698" s="32" t="s">
        <v>497</v>
      </c>
      <c r="D3698" s="32" t="s">
        <v>9</v>
      </c>
      <c r="E3698" s="32" t="s">
        <v>14</v>
      </c>
      <c r="F3698" s="32">
        <v>100000</v>
      </c>
      <c r="G3698" s="32">
        <v>100000</v>
      </c>
      <c r="H3698" s="32">
        <v>1</v>
      </c>
      <c r="I3698" s="22"/>
    </row>
    <row r="3699" spans="1:9" ht="40.5" x14ac:dyDescent="0.25">
      <c r="A3699" s="32">
        <v>4239</v>
      </c>
      <c r="B3699" s="32" t="s">
        <v>504</v>
      </c>
      <c r="C3699" s="32" t="s">
        <v>497</v>
      </c>
      <c r="D3699" s="32" t="s">
        <v>9</v>
      </c>
      <c r="E3699" s="32" t="s">
        <v>14</v>
      </c>
      <c r="F3699" s="32">
        <v>250000</v>
      </c>
      <c r="G3699" s="32">
        <v>250000</v>
      </c>
      <c r="H3699" s="32">
        <v>1</v>
      </c>
      <c r="I3699" s="22"/>
    </row>
    <row r="3700" spans="1:9" ht="40.5" x14ac:dyDescent="0.25">
      <c r="A3700" s="32">
        <v>4239</v>
      </c>
      <c r="B3700" s="32" t="s">
        <v>505</v>
      </c>
      <c r="C3700" s="32" t="s">
        <v>497</v>
      </c>
      <c r="D3700" s="32" t="s">
        <v>9</v>
      </c>
      <c r="E3700" s="32" t="s">
        <v>14</v>
      </c>
      <c r="F3700" s="32">
        <v>1600000</v>
      </c>
      <c r="G3700" s="32">
        <v>1600000</v>
      </c>
      <c r="H3700" s="32">
        <v>1</v>
      </c>
      <c r="I3700" s="22"/>
    </row>
    <row r="3701" spans="1:9" ht="40.5" x14ac:dyDescent="0.25">
      <c r="A3701" s="32">
        <v>4239</v>
      </c>
      <c r="B3701" s="32" t="s">
        <v>506</v>
      </c>
      <c r="C3701" s="32" t="s">
        <v>497</v>
      </c>
      <c r="D3701" s="32" t="s">
        <v>9</v>
      </c>
      <c r="E3701" s="32" t="s">
        <v>14</v>
      </c>
      <c r="F3701" s="32">
        <v>1100000</v>
      </c>
      <c r="G3701" s="32">
        <v>1100000</v>
      </c>
      <c r="H3701" s="32">
        <v>1</v>
      </c>
      <c r="I3701" s="22"/>
    </row>
    <row r="3702" spans="1:9" ht="40.5" x14ac:dyDescent="0.25">
      <c r="A3702" s="32">
        <v>4239</v>
      </c>
      <c r="B3702" s="32" t="s">
        <v>507</v>
      </c>
      <c r="C3702" s="32" t="s">
        <v>497</v>
      </c>
      <c r="D3702" s="32" t="s">
        <v>9</v>
      </c>
      <c r="E3702" s="32" t="s">
        <v>14</v>
      </c>
      <c r="F3702" s="32">
        <v>0</v>
      </c>
      <c r="G3702" s="32">
        <v>0</v>
      </c>
      <c r="H3702" s="32">
        <v>1</v>
      </c>
      <c r="I3702" s="22"/>
    </row>
    <row r="3703" spans="1:9" ht="40.5" x14ac:dyDescent="0.25">
      <c r="A3703" s="32">
        <v>4239</v>
      </c>
      <c r="B3703" s="32" t="s">
        <v>508</v>
      </c>
      <c r="C3703" s="32" t="s">
        <v>497</v>
      </c>
      <c r="D3703" s="32" t="s">
        <v>9</v>
      </c>
      <c r="E3703" s="32" t="s">
        <v>14</v>
      </c>
      <c r="F3703" s="32">
        <v>0</v>
      </c>
      <c r="G3703" s="32">
        <v>0</v>
      </c>
      <c r="H3703" s="32">
        <v>1</v>
      </c>
      <c r="I3703" s="22"/>
    </row>
    <row r="3704" spans="1:9" ht="40.5" x14ac:dyDescent="0.25">
      <c r="A3704" s="32">
        <v>4239</v>
      </c>
      <c r="B3704" s="32" t="s">
        <v>4814</v>
      </c>
      <c r="C3704" s="32" t="s">
        <v>497</v>
      </c>
      <c r="D3704" s="32" t="s">
        <v>9</v>
      </c>
      <c r="E3704" s="32" t="s">
        <v>14</v>
      </c>
      <c r="F3704" s="32">
        <v>1500000</v>
      </c>
      <c r="G3704" s="32">
        <v>1500000</v>
      </c>
      <c r="H3704" s="32">
        <v>1</v>
      </c>
      <c r="I3704" s="22"/>
    </row>
    <row r="3705" spans="1:9" ht="40.5" x14ac:dyDescent="0.25">
      <c r="A3705" s="32">
        <v>4239</v>
      </c>
      <c r="B3705" s="32" t="s">
        <v>4815</v>
      </c>
      <c r="C3705" s="32" t="s">
        <v>497</v>
      </c>
      <c r="D3705" s="32" t="s">
        <v>9</v>
      </c>
      <c r="E3705" s="32" t="s">
        <v>14</v>
      </c>
      <c r="F3705" s="32">
        <v>1200000</v>
      </c>
      <c r="G3705" s="32">
        <v>1200000</v>
      </c>
      <c r="H3705" s="32">
        <v>1</v>
      </c>
      <c r="I3705" s="22"/>
    </row>
    <row r="3706" spans="1:9" ht="40.5" x14ac:dyDescent="0.25">
      <c r="A3706" s="32">
        <v>4239</v>
      </c>
      <c r="B3706" s="32" t="s">
        <v>5156</v>
      </c>
      <c r="C3706" s="32" t="s">
        <v>497</v>
      </c>
      <c r="D3706" s="32" t="s">
        <v>9</v>
      </c>
      <c r="E3706" s="32" t="s">
        <v>14</v>
      </c>
      <c r="F3706" s="32">
        <v>200000</v>
      </c>
      <c r="G3706" s="32">
        <v>200000</v>
      </c>
      <c r="H3706" s="32">
        <v>1</v>
      </c>
      <c r="I3706" s="22"/>
    </row>
    <row r="3707" spans="1:9" ht="40.5" x14ac:dyDescent="0.25">
      <c r="A3707" s="32">
        <v>4239</v>
      </c>
      <c r="B3707" s="32" t="s">
        <v>5157</v>
      </c>
      <c r="C3707" s="32" t="s">
        <v>497</v>
      </c>
      <c r="D3707" s="32" t="s">
        <v>9</v>
      </c>
      <c r="E3707" s="32" t="s">
        <v>14</v>
      </c>
      <c r="F3707" s="32">
        <v>1300000</v>
      </c>
      <c r="G3707" s="32">
        <v>1300000</v>
      </c>
      <c r="H3707" s="32">
        <v>1</v>
      </c>
      <c r="I3707" s="22"/>
    </row>
    <row r="3708" spans="1:9" ht="40.5" x14ac:dyDescent="0.25">
      <c r="A3708" s="32">
        <v>4239</v>
      </c>
      <c r="B3708" s="32" t="s">
        <v>5158</v>
      </c>
      <c r="C3708" s="32" t="s">
        <v>497</v>
      </c>
      <c r="D3708" s="32" t="s">
        <v>9</v>
      </c>
      <c r="E3708" s="32" t="s">
        <v>14</v>
      </c>
      <c r="F3708" s="32">
        <v>700000</v>
      </c>
      <c r="G3708" s="32">
        <v>700000</v>
      </c>
      <c r="H3708" s="32">
        <v>1</v>
      </c>
      <c r="I3708" s="22"/>
    </row>
    <row r="3709" spans="1:9" ht="40.5" x14ac:dyDescent="0.25">
      <c r="A3709" s="32">
        <v>4239</v>
      </c>
      <c r="B3709" s="32" t="s">
        <v>5159</v>
      </c>
      <c r="C3709" s="32" t="s">
        <v>497</v>
      </c>
      <c r="D3709" s="32" t="s">
        <v>9</v>
      </c>
      <c r="E3709" s="32" t="s">
        <v>14</v>
      </c>
      <c r="F3709" s="32">
        <v>600000</v>
      </c>
      <c r="G3709" s="32">
        <v>600000</v>
      </c>
      <c r="H3709" s="32">
        <v>1</v>
      </c>
      <c r="I3709" s="22"/>
    </row>
    <row r="3710" spans="1:9" ht="40.5" x14ac:dyDescent="0.25">
      <c r="A3710" s="32">
        <v>4239</v>
      </c>
      <c r="B3710" s="32" t="s">
        <v>5160</v>
      </c>
      <c r="C3710" s="32" t="s">
        <v>497</v>
      </c>
      <c r="D3710" s="32" t="s">
        <v>9</v>
      </c>
      <c r="E3710" s="32" t="s">
        <v>14</v>
      </c>
      <c r="F3710" s="32">
        <v>2820000</v>
      </c>
      <c r="G3710" s="32">
        <v>2820000</v>
      </c>
      <c r="H3710" s="32">
        <v>1</v>
      </c>
      <c r="I3710" s="22"/>
    </row>
    <row r="3711" spans="1:9" ht="40.5" x14ac:dyDescent="0.25">
      <c r="A3711" s="32">
        <v>4239</v>
      </c>
      <c r="B3711" s="32" t="s">
        <v>5161</v>
      </c>
      <c r="C3711" s="32" t="s">
        <v>497</v>
      </c>
      <c r="D3711" s="32" t="s">
        <v>9</v>
      </c>
      <c r="E3711" s="32" t="s">
        <v>14</v>
      </c>
      <c r="F3711" s="32">
        <v>1000000</v>
      </c>
      <c r="G3711" s="32">
        <v>1000000</v>
      </c>
      <c r="H3711" s="32">
        <v>1</v>
      </c>
      <c r="I3711" s="22"/>
    </row>
    <row r="3712" spans="1:9" ht="40.5" x14ac:dyDescent="0.25">
      <c r="A3712" s="32">
        <v>4239</v>
      </c>
      <c r="B3712" s="32" t="s">
        <v>5162</v>
      </c>
      <c r="C3712" s="32" t="s">
        <v>497</v>
      </c>
      <c r="D3712" s="32" t="s">
        <v>9</v>
      </c>
      <c r="E3712" s="32" t="s">
        <v>14</v>
      </c>
      <c r="F3712" s="32">
        <v>4050000</v>
      </c>
      <c r="G3712" s="32">
        <v>4050000</v>
      </c>
      <c r="H3712" s="32">
        <v>1</v>
      </c>
      <c r="I3712" s="22"/>
    </row>
    <row r="3713" spans="1:9" ht="40.5" x14ac:dyDescent="0.25">
      <c r="A3713" s="32">
        <v>4239</v>
      </c>
      <c r="B3713" s="32" t="s">
        <v>6046</v>
      </c>
      <c r="C3713" s="32" t="s">
        <v>497</v>
      </c>
      <c r="D3713" s="32" t="s">
        <v>9</v>
      </c>
      <c r="E3713" s="32" t="s">
        <v>14</v>
      </c>
      <c r="F3713" s="32">
        <v>1000000</v>
      </c>
      <c r="G3713" s="32">
        <v>1000000</v>
      </c>
      <c r="H3713" s="32">
        <v>1</v>
      </c>
      <c r="I3713" s="22"/>
    </row>
    <row r="3714" spans="1:9" ht="40.5" x14ac:dyDescent="0.25">
      <c r="A3714" s="32">
        <v>4239</v>
      </c>
      <c r="B3714" s="32" t="s">
        <v>6047</v>
      </c>
      <c r="C3714" s="32" t="s">
        <v>497</v>
      </c>
      <c r="D3714" s="32" t="s">
        <v>9</v>
      </c>
      <c r="E3714" s="32" t="s">
        <v>14</v>
      </c>
      <c r="F3714" s="32">
        <v>250000</v>
      </c>
      <c r="G3714" s="32">
        <v>250000</v>
      </c>
      <c r="H3714" s="32">
        <v>1</v>
      </c>
      <c r="I3714" s="22"/>
    </row>
    <row r="3715" spans="1:9" ht="40.5" x14ac:dyDescent="0.25">
      <c r="A3715" s="32">
        <v>4239</v>
      </c>
      <c r="B3715" s="32" t="s">
        <v>6107</v>
      </c>
      <c r="C3715" s="32" t="s">
        <v>497</v>
      </c>
      <c r="D3715" s="32" t="s">
        <v>9</v>
      </c>
      <c r="E3715" s="32" t="s">
        <v>14</v>
      </c>
      <c r="F3715" s="32">
        <v>500000</v>
      </c>
      <c r="G3715" s="32">
        <v>500000</v>
      </c>
      <c r="H3715" s="32">
        <v>1</v>
      </c>
      <c r="I3715" s="22"/>
    </row>
    <row r="3716" spans="1:9" ht="40.5" x14ac:dyDescent="0.25">
      <c r="A3716" s="32">
        <v>4239</v>
      </c>
      <c r="B3716" s="32" t="s">
        <v>6108</v>
      </c>
      <c r="C3716" s="32" t="s">
        <v>497</v>
      </c>
      <c r="D3716" s="32" t="s">
        <v>9</v>
      </c>
      <c r="E3716" s="32" t="s">
        <v>14</v>
      </c>
      <c r="F3716" s="32">
        <v>900000</v>
      </c>
      <c r="G3716" s="32">
        <v>900000</v>
      </c>
      <c r="H3716" s="32">
        <v>1</v>
      </c>
      <c r="I3716" s="22"/>
    </row>
    <row r="3717" spans="1:9" ht="15" customHeight="1" x14ac:dyDescent="0.25">
      <c r="A3717" s="144" t="s">
        <v>77</v>
      </c>
      <c r="B3717" s="145"/>
      <c r="C3717" s="145"/>
      <c r="D3717" s="145"/>
      <c r="E3717" s="145"/>
      <c r="F3717" s="145"/>
      <c r="G3717" s="145"/>
      <c r="H3717" s="146"/>
      <c r="I3717" s="22"/>
    </row>
    <row r="3718" spans="1:9" ht="15" customHeight="1" x14ac:dyDescent="0.25">
      <c r="A3718" s="127" t="s">
        <v>12</v>
      </c>
      <c r="B3718" s="128"/>
      <c r="C3718" s="128"/>
      <c r="D3718" s="128"/>
      <c r="E3718" s="128"/>
      <c r="F3718" s="128"/>
      <c r="G3718" s="128"/>
      <c r="H3718" s="129"/>
      <c r="I3718" s="22"/>
    </row>
    <row r="3719" spans="1:9" ht="40.5" x14ac:dyDescent="0.25">
      <c r="A3719" s="32">
        <v>4239</v>
      </c>
      <c r="B3719" s="32" t="s">
        <v>4532</v>
      </c>
      <c r="C3719" s="32" t="s">
        <v>434</v>
      </c>
      <c r="D3719" s="32" t="s">
        <v>9</v>
      </c>
      <c r="E3719" s="32" t="s">
        <v>14</v>
      </c>
      <c r="F3719" s="32">
        <v>800000</v>
      </c>
      <c r="G3719" s="32">
        <v>800000</v>
      </c>
      <c r="H3719" s="32">
        <v>1</v>
      </c>
      <c r="I3719" s="22"/>
    </row>
    <row r="3720" spans="1:9" ht="40.5" x14ac:dyDescent="0.25">
      <c r="A3720" s="32">
        <v>4239</v>
      </c>
      <c r="B3720" s="32" t="s">
        <v>4533</v>
      </c>
      <c r="C3720" s="32" t="s">
        <v>434</v>
      </c>
      <c r="D3720" s="32" t="s">
        <v>9</v>
      </c>
      <c r="E3720" s="32" t="s">
        <v>14</v>
      </c>
      <c r="F3720" s="32">
        <v>200000</v>
      </c>
      <c r="G3720" s="32">
        <v>200000</v>
      </c>
      <c r="H3720" s="32">
        <v>1</v>
      </c>
      <c r="I3720" s="22"/>
    </row>
    <row r="3721" spans="1:9" ht="40.5" x14ac:dyDescent="0.25">
      <c r="A3721" s="32">
        <v>4239</v>
      </c>
      <c r="B3721" s="32" t="s">
        <v>4534</v>
      </c>
      <c r="C3721" s="32" t="s">
        <v>434</v>
      </c>
      <c r="D3721" s="32" t="s">
        <v>9</v>
      </c>
      <c r="E3721" s="32" t="s">
        <v>14</v>
      </c>
      <c r="F3721" s="32">
        <v>100000</v>
      </c>
      <c r="G3721" s="32">
        <v>100000</v>
      </c>
      <c r="H3721" s="32">
        <v>1</v>
      </c>
      <c r="I3721" s="22"/>
    </row>
    <row r="3722" spans="1:9" ht="40.5" x14ac:dyDescent="0.25">
      <c r="A3722" s="32">
        <v>4239</v>
      </c>
      <c r="B3722" s="32" t="s">
        <v>4535</v>
      </c>
      <c r="C3722" s="32" t="s">
        <v>434</v>
      </c>
      <c r="D3722" s="32" t="s">
        <v>9</v>
      </c>
      <c r="E3722" s="32" t="s">
        <v>14</v>
      </c>
      <c r="F3722" s="32">
        <v>150000</v>
      </c>
      <c r="G3722" s="32">
        <v>150000</v>
      </c>
      <c r="H3722" s="32">
        <v>1</v>
      </c>
      <c r="I3722" s="22"/>
    </row>
    <row r="3723" spans="1:9" ht="40.5" x14ac:dyDescent="0.25">
      <c r="A3723" s="32">
        <v>4239</v>
      </c>
      <c r="B3723" s="32" t="s">
        <v>4536</v>
      </c>
      <c r="C3723" s="32" t="s">
        <v>434</v>
      </c>
      <c r="D3723" s="32" t="s">
        <v>9</v>
      </c>
      <c r="E3723" s="32" t="s">
        <v>14</v>
      </c>
      <c r="F3723" s="32">
        <v>750000</v>
      </c>
      <c r="G3723" s="32">
        <v>750000</v>
      </c>
      <c r="H3723" s="32">
        <v>1</v>
      </c>
      <c r="I3723" s="22"/>
    </row>
    <row r="3724" spans="1:9" ht="40.5" x14ac:dyDescent="0.25">
      <c r="A3724" s="32">
        <v>4239</v>
      </c>
      <c r="B3724" s="32" t="s">
        <v>4537</v>
      </c>
      <c r="C3724" s="32" t="s">
        <v>434</v>
      </c>
      <c r="D3724" s="32" t="s">
        <v>9</v>
      </c>
      <c r="E3724" s="32" t="s">
        <v>14</v>
      </c>
      <c r="F3724" s="32">
        <v>100000</v>
      </c>
      <c r="G3724" s="32">
        <v>100000</v>
      </c>
      <c r="H3724" s="32">
        <v>1</v>
      </c>
      <c r="I3724" s="22"/>
    </row>
    <row r="3725" spans="1:9" ht="40.5" x14ac:dyDescent="0.25">
      <c r="A3725" s="32">
        <v>4239</v>
      </c>
      <c r="B3725" s="32" t="s">
        <v>4043</v>
      </c>
      <c r="C3725" s="32" t="s">
        <v>434</v>
      </c>
      <c r="D3725" s="32" t="s">
        <v>9</v>
      </c>
      <c r="E3725" s="32" t="s">
        <v>14</v>
      </c>
      <c r="F3725" s="32">
        <v>700000</v>
      </c>
      <c r="G3725" s="32">
        <v>700000</v>
      </c>
      <c r="H3725" s="32">
        <v>1</v>
      </c>
      <c r="I3725" s="22"/>
    </row>
    <row r="3726" spans="1:9" ht="40.5" x14ac:dyDescent="0.25">
      <c r="A3726" s="32">
        <v>4239</v>
      </c>
      <c r="B3726" s="32" t="s">
        <v>3328</v>
      </c>
      <c r="C3726" s="32" t="s">
        <v>434</v>
      </c>
      <c r="D3726" s="32" t="s">
        <v>9</v>
      </c>
      <c r="E3726" s="32" t="s">
        <v>14</v>
      </c>
      <c r="F3726" s="32">
        <v>500000</v>
      </c>
      <c r="G3726" s="32">
        <v>500000</v>
      </c>
      <c r="H3726" s="32">
        <v>1</v>
      </c>
      <c r="I3726" s="22"/>
    </row>
    <row r="3727" spans="1:9" ht="40.5" x14ac:dyDescent="0.25">
      <c r="A3727" s="32">
        <v>4239</v>
      </c>
      <c r="B3727" s="32" t="s">
        <v>3329</v>
      </c>
      <c r="C3727" s="32" t="s">
        <v>434</v>
      </c>
      <c r="D3727" s="32" t="s">
        <v>9</v>
      </c>
      <c r="E3727" s="32" t="s">
        <v>14</v>
      </c>
      <c r="F3727" s="32">
        <v>700000</v>
      </c>
      <c r="G3727" s="32">
        <v>700000</v>
      </c>
      <c r="H3727" s="32">
        <v>1</v>
      </c>
      <c r="I3727" s="22"/>
    </row>
    <row r="3728" spans="1:9" ht="40.5" x14ac:dyDescent="0.25">
      <c r="A3728" s="32">
        <v>4239</v>
      </c>
      <c r="B3728" s="32" t="s">
        <v>3330</v>
      </c>
      <c r="C3728" s="32" t="s">
        <v>434</v>
      </c>
      <c r="D3728" s="32" t="s">
        <v>9</v>
      </c>
      <c r="E3728" s="32" t="s">
        <v>14</v>
      </c>
      <c r="F3728" s="32">
        <v>500000</v>
      </c>
      <c r="G3728" s="32">
        <v>500000</v>
      </c>
      <c r="H3728" s="32">
        <v>1</v>
      </c>
      <c r="I3728" s="22"/>
    </row>
    <row r="3729" spans="1:9" ht="40.5" x14ac:dyDescent="0.25">
      <c r="A3729" s="32">
        <v>4239</v>
      </c>
      <c r="B3729" s="32" t="s">
        <v>3331</v>
      </c>
      <c r="C3729" s="32" t="s">
        <v>434</v>
      </c>
      <c r="D3729" s="32" t="s">
        <v>9</v>
      </c>
      <c r="E3729" s="32" t="s">
        <v>14</v>
      </c>
      <c r="F3729" s="32">
        <v>700000</v>
      </c>
      <c r="G3729" s="32">
        <v>700000</v>
      </c>
      <c r="H3729" s="32">
        <v>1</v>
      </c>
      <c r="I3729" s="22"/>
    </row>
    <row r="3730" spans="1:9" ht="40.5" x14ac:dyDescent="0.25">
      <c r="A3730" s="32">
        <v>4239</v>
      </c>
      <c r="B3730" s="32" t="s">
        <v>3332</v>
      </c>
      <c r="C3730" s="32" t="s">
        <v>434</v>
      </c>
      <c r="D3730" s="32" t="s">
        <v>9</v>
      </c>
      <c r="E3730" s="32" t="s">
        <v>14</v>
      </c>
      <c r="F3730" s="32">
        <v>700000</v>
      </c>
      <c r="G3730" s="32">
        <v>700000</v>
      </c>
      <c r="H3730" s="32">
        <v>1</v>
      </c>
      <c r="I3730" s="22"/>
    </row>
    <row r="3731" spans="1:9" ht="40.5" x14ac:dyDescent="0.25">
      <c r="A3731" s="32">
        <v>4239</v>
      </c>
      <c r="B3731" s="32" t="s">
        <v>945</v>
      </c>
      <c r="C3731" s="32" t="s">
        <v>434</v>
      </c>
      <c r="D3731" s="32" t="s">
        <v>9</v>
      </c>
      <c r="E3731" s="32" t="s">
        <v>14</v>
      </c>
      <c r="F3731" s="32">
        <v>0</v>
      </c>
      <c r="G3731" s="32">
        <v>0</v>
      </c>
      <c r="H3731" s="32">
        <v>1</v>
      </c>
      <c r="I3731" s="22"/>
    </row>
    <row r="3732" spans="1:9" ht="40.5" x14ac:dyDescent="0.25">
      <c r="A3732" s="32">
        <v>4239</v>
      </c>
      <c r="B3732" s="32" t="s">
        <v>946</v>
      </c>
      <c r="C3732" s="32" t="s">
        <v>434</v>
      </c>
      <c r="D3732" s="32" t="s">
        <v>9</v>
      </c>
      <c r="E3732" s="32" t="s">
        <v>14</v>
      </c>
      <c r="F3732" s="32">
        <v>0</v>
      </c>
      <c r="G3732" s="32">
        <v>0</v>
      </c>
      <c r="H3732" s="32">
        <v>1</v>
      </c>
      <c r="I3732" s="22"/>
    </row>
    <row r="3733" spans="1:9" ht="40.5" x14ac:dyDescent="0.25">
      <c r="A3733" s="32">
        <v>4239</v>
      </c>
      <c r="B3733" s="32" t="s">
        <v>947</v>
      </c>
      <c r="C3733" s="32" t="s">
        <v>434</v>
      </c>
      <c r="D3733" s="32" t="s">
        <v>9</v>
      </c>
      <c r="E3733" s="32" t="s">
        <v>14</v>
      </c>
      <c r="F3733" s="32">
        <v>0</v>
      </c>
      <c r="G3733" s="32">
        <v>0</v>
      </c>
      <c r="H3733" s="32">
        <v>1</v>
      </c>
      <c r="I3733" s="22"/>
    </row>
    <row r="3734" spans="1:9" ht="40.5" x14ac:dyDescent="0.25">
      <c r="A3734" s="32">
        <v>4239</v>
      </c>
      <c r="B3734" s="32" t="s">
        <v>948</v>
      </c>
      <c r="C3734" s="32" t="s">
        <v>434</v>
      </c>
      <c r="D3734" s="32" t="s">
        <v>9</v>
      </c>
      <c r="E3734" s="32" t="s">
        <v>14</v>
      </c>
      <c r="F3734" s="32">
        <v>0</v>
      </c>
      <c r="G3734" s="32">
        <v>0</v>
      </c>
      <c r="H3734" s="32">
        <v>1</v>
      </c>
      <c r="I3734" s="22"/>
    </row>
    <row r="3735" spans="1:9" ht="40.5" x14ac:dyDescent="0.25">
      <c r="A3735" s="32">
        <v>4239</v>
      </c>
      <c r="B3735" s="32" t="s">
        <v>949</v>
      </c>
      <c r="C3735" s="32" t="s">
        <v>434</v>
      </c>
      <c r="D3735" s="32" t="s">
        <v>9</v>
      </c>
      <c r="E3735" s="32" t="s">
        <v>14</v>
      </c>
      <c r="F3735" s="32">
        <v>0</v>
      </c>
      <c r="G3735" s="32">
        <v>0</v>
      </c>
      <c r="H3735" s="32">
        <v>1</v>
      </c>
      <c r="I3735" s="22"/>
    </row>
    <row r="3736" spans="1:9" ht="40.5" x14ac:dyDescent="0.25">
      <c r="A3736" s="32">
        <v>4239</v>
      </c>
      <c r="B3736" s="32" t="s">
        <v>950</v>
      </c>
      <c r="C3736" s="32" t="s">
        <v>434</v>
      </c>
      <c r="D3736" s="32" t="s">
        <v>9</v>
      </c>
      <c r="E3736" s="32" t="s">
        <v>14</v>
      </c>
      <c r="F3736" s="32">
        <v>0</v>
      </c>
      <c r="G3736" s="32">
        <v>0</v>
      </c>
      <c r="H3736" s="32">
        <v>1</v>
      </c>
      <c r="I3736" s="22"/>
    </row>
    <row r="3737" spans="1:9" ht="40.5" x14ac:dyDescent="0.25">
      <c r="A3737" s="32">
        <v>4239</v>
      </c>
      <c r="B3737" s="32" t="s">
        <v>951</v>
      </c>
      <c r="C3737" s="32" t="s">
        <v>434</v>
      </c>
      <c r="D3737" s="32" t="s">
        <v>9</v>
      </c>
      <c r="E3737" s="32" t="s">
        <v>14</v>
      </c>
      <c r="F3737" s="32">
        <v>0</v>
      </c>
      <c r="G3737" s="32">
        <v>0</v>
      </c>
      <c r="H3737" s="32">
        <v>1</v>
      </c>
      <c r="I3737" s="22"/>
    </row>
    <row r="3738" spans="1:9" ht="40.5" x14ac:dyDescent="0.25">
      <c r="A3738" s="32">
        <v>4239</v>
      </c>
      <c r="B3738" s="32" t="s">
        <v>952</v>
      </c>
      <c r="C3738" s="32" t="s">
        <v>434</v>
      </c>
      <c r="D3738" s="32" t="s">
        <v>9</v>
      </c>
      <c r="E3738" s="32" t="s">
        <v>14</v>
      </c>
      <c r="F3738" s="32">
        <v>0</v>
      </c>
      <c r="G3738" s="32">
        <v>0</v>
      </c>
      <c r="H3738" s="32">
        <v>1</v>
      </c>
      <c r="I3738" s="22"/>
    </row>
    <row r="3739" spans="1:9" ht="40.5" x14ac:dyDescent="0.25">
      <c r="A3739" s="32">
        <v>4239</v>
      </c>
      <c r="B3739" s="32" t="s">
        <v>953</v>
      </c>
      <c r="C3739" s="32" t="s">
        <v>434</v>
      </c>
      <c r="D3739" s="32" t="s">
        <v>9</v>
      </c>
      <c r="E3739" s="32" t="s">
        <v>14</v>
      </c>
      <c r="F3739" s="32">
        <v>0</v>
      </c>
      <c r="G3739" s="32">
        <v>0</v>
      </c>
      <c r="H3739" s="32">
        <v>1</v>
      </c>
      <c r="I3739" s="22"/>
    </row>
    <row r="3740" spans="1:9" ht="40.5" x14ac:dyDescent="0.25">
      <c r="A3740" s="32">
        <v>4239</v>
      </c>
      <c r="B3740" s="32" t="s">
        <v>954</v>
      </c>
      <c r="C3740" s="32" t="s">
        <v>434</v>
      </c>
      <c r="D3740" s="32" t="s">
        <v>9</v>
      </c>
      <c r="E3740" s="32" t="s">
        <v>14</v>
      </c>
      <c r="F3740" s="32">
        <v>0</v>
      </c>
      <c r="G3740" s="32">
        <v>0</v>
      </c>
      <c r="H3740" s="32">
        <v>1</v>
      </c>
      <c r="I3740" s="22"/>
    </row>
    <row r="3741" spans="1:9" ht="40.5" x14ac:dyDescent="0.25">
      <c r="A3741" s="32">
        <v>4239</v>
      </c>
      <c r="B3741" s="32" t="s">
        <v>6067</v>
      </c>
      <c r="C3741" s="32" t="s">
        <v>434</v>
      </c>
      <c r="D3741" s="32" t="s">
        <v>9</v>
      </c>
      <c r="E3741" s="32" t="s">
        <v>14</v>
      </c>
      <c r="F3741" s="32">
        <v>1000000</v>
      </c>
      <c r="G3741" s="32">
        <v>1000000</v>
      </c>
      <c r="H3741" s="32">
        <v>1</v>
      </c>
      <c r="I3741" s="22"/>
    </row>
    <row r="3742" spans="1:9" ht="40.5" x14ac:dyDescent="0.25">
      <c r="A3742" s="32">
        <v>4239</v>
      </c>
      <c r="B3742" s="32" t="s">
        <v>6068</v>
      </c>
      <c r="C3742" s="32" t="s">
        <v>434</v>
      </c>
      <c r="D3742" s="32" t="s">
        <v>9</v>
      </c>
      <c r="E3742" s="32" t="s">
        <v>14</v>
      </c>
      <c r="F3742" s="32">
        <v>200000</v>
      </c>
      <c r="G3742" s="32">
        <v>200000</v>
      </c>
      <c r="H3742" s="32">
        <v>1</v>
      </c>
      <c r="I3742" s="22"/>
    </row>
    <row r="3743" spans="1:9" ht="15" customHeight="1" x14ac:dyDescent="0.25">
      <c r="A3743" s="157" t="s">
        <v>236</v>
      </c>
      <c r="B3743" s="158"/>
      <c r="C3743" s="158"/>
      <c r="D3743" s="158"/>
      <c r="E3743" s="158"/>
      <c r="F3743" s="158"/>
      <c r="G3743" s="158"/>
      <c r="H3743" s="159"/>
      <c r="I3743" s="22"/>
    </row>
    <row r="3744" spans="1:9" ht="15" customHeight="1" x14ac:dyDescent="0.25">
      <c r="A3744" s="138" t="s">
        <v>16</v>
      </c>
      <c r="B3744" s="139"/>
      <c r="C3744" s="139"/>
      <c r="D3744" s="139"/>
      <c r="E3744" s="139"/>
      <c r="F3744" s="139"/>
      <c r="G3744" s="139"/>
      <c r="H3744" s="140"/>
      <c r="I3744" s="22"/>
    </row>
    <row r="3745" spans="1:9" ht="27" x14ac:dyDescent="0.25">
      <c r="A3745" s="29">
        <v>4251</v>
      </c>
      <c r="B3745" s="29" t="s">
        <v>3900</v>
      </c>
      <c r="C3745" s="29" t="s">
        <v>470</v>
      </c>
      <c r="D3745" s="29" t="s">
        <v>15</v>
      </c>
      <c r="E3745" s="29" t="s">
        <v>14</v>
      </c>
      <c r="F3745" s="29">
        <v>39200000</v>
      </c>
      <c r="G3745" s="29">
        <v>39200000</v>
      </c>
      <c r="H3745" s="29">
        <v>1</v>
      </c>
      <c r="I3745" s="22"/>
    </row>
    <row r="3746" spans="1:9" ht="27" x14ac:dyDescent="0.25">
      <c r="A3746" s="29">
        <v>4251</v>
      </c>
      <c r="B3746" s="29" t="s">
        <v>3381</v>
      </c>
      <c r="C3746" s="29" t="s">
        <v>470</v>
      </c>
      <c r="D3746" s="29" t="s">
        <v>381</v>
      </c>
      <c r="E3746" s="29" t="s">
        <v>14</v>
      </c>
      <c r="F3746" s="29">
        <v>29460000</v>
      </c>
      <c r="G3746" s="29">
        <v>29460000</v>
      </c>
      <c r="H3746" s="29">
        <v>1</v>
      </c>
      <c r="I3746" s="22"/>
    </row>
    <row r="3747" spans="1:9" ht="15" customHeight="1" x14ac:dyDescent="0.25">
      <c r="A3747" s="127" t="s">
        <v>12</v>
      </c>
      <c r="B3747" s="128"/>
      <c r="C3747" s="128"/>
      <c r="D3747" s="128"/>
      <c r="E3747" s="128"/>
      <c r="F3747" s="128"/>
      <c r="G3747" s="128"/>
      <c r="H3747" s="129"/>
      <c r="I3747" s="22"/>
    </row>
    <row r="3748" spans="1:9" ht="27" x14ac:dyDescent="0.25">
      <c r="A3748" s="32">
        <v>4251</v>
      </c>
      <c r="B3748" s="32" t="s">
        <v>4010</v>
      </c>
      <c r="C3748" s="32" t="s">
        <v>454</v>
      </c>
      <c r="D3748" s="32" t="s">
        <v>1212</v>
      </c>
      <c r="E3748" s="32" t="s">
        <v>14</v>
      </c>
      <c r="F3748" s="32">
        <v>540000</v>
      </c>
      <c r="G3748" s="32">
        <v>540000</v>
      </c>
      <c r="H3748" s="32">
        <v>1</v>
      </c>
      <c r="I3748" s="22"/>
    </row>
    <row r="3749" spans="1:9" ht="27" x14ac:dyDescent="0.25">
      <c r="A3749" s="32">
        <v>4251</v>
      </c>
      <c r="B3749" s="32" t="s">
        <v>3901</v>
      </c>
      <c r="C3749" s="32" t="s">
        <v>454</v>
      </c>
      <c r="D3749" s="32" t="s">
        <v>15</v>
      </c>
      <c r="E3749" s="32" t="s">
        <v>14</v>
      </c>
      <c r="F3749" s="32">
        <v>800000</v>
      </c>
      <c r="G3749" s="32">
        <v>800000</v>
      </c>
      <c r="H3749" s="32">
        <v>1</v>
      </c>
      <c r="I3749" s="22"/>
    </row>
    <row r="3750" spans="1:9" ht="27" x14ac:dyDescent="0.25">
      <c r="A3750" s="32">
        <v>4251</v>
      </c>
      <c r="B3750" s="32" t="s">
        <v>3380</v>
      </c>
      <c r="C3750" s="32" t="s">
        <v>454</v>
      </c>
      <c r="D3750" s="32" t="s">
        <v>1212</v>
      </c>
      <c r="E3750" s="32" t="s">
        <v>14</v>
      </c>
      <c r="F3750" s="32">
        <v>600000</v>
      </c>
      <c r="G3750" s="32">
        <v>600000</v>
      </c>
      <c r="H3750" s="32">
        <v>1</v>
      </c>
      <c r="I3750" s="22"/>
    </row>
    <row r="3751" spans="1:9" ht="15" customHeight="1" x14ac:dyDescent="0.25">
      <c r="A3751" s="157" t="s">
        <v>251</v>
      </c>
      <c r="B3751" s="158"/>
      <c r="C3751" s="158"/>
      <c r="D3751" s="158"/>
      <c r="E3751" s="158"/>
      <c r="F3751" s="158"/>
      <c r="G3751" s="158"/>
      <c r="H3751" s="159"/>
      <c r="I3751" s="22"/>
    </row>
    <row r="3752" spans="1:9" ht="15" customHeight="1" x14ac:dyDescent="0.25">
      <c r="A3752" s="138" t="s">
        <v>16</v>
      </c>
      <c r="B3752" s="139"/>
      <c r="C3752" s="139"/>
      <c r="D3752" s="139"/>
      <c r="E3752" s="139"/>
      <c r="F3752" s="139"/>
      <c r="G3752" s="139"/>
      <c r="H3752" s="140"/>
      <c r="I3752" s="22"/>
    </row>
    <row r="3753" spans="1:9" ht="27" x14ac:dyDescent="0.25">
      <c r="A3753" s="29">
        <v>5113</v>
      </c>
      <c r="B3753" s="29" t="s">
        <v>4482</v>
      </c>
      <c r="C3753" s="29" t="s">
        <v>1093</v>
      </c>
      <c r="D3753" s="29" t="s">
        <v>13</v>
      </c>
      <c r="E3753" s="29" t="s">
        <v>14</v>
      </c>
      <c r="F3753" s="29">
        <v>471888</v>
      </c>
      <c r="G3753" s="29">
        <v>471888</v>
      </c>
      <c r="H3753" s="29">
        <v>1</v>
      </c>
      <c r="I3753" s="22"/>
    </row>
    <row r="3754" spans="1:9" ht="54" x14ac:dyDescent="0.25">
      <c r="A3754" s="29">
        <v>5129</v>
      </c>
      <c r="B3754" s="29" t="s">
        <v>3086</v>
      </c>
      <c r="C3754" s="29" t="s">
        <v>1808</v>
      </c>
      <c r="D3754" s="29" t="s">
        <v>15</v>
      </c>
      <c r="E3754" s="29" t="s">
        <v>14</v>
      </c>
      <c r="F3754" s="29">
        <v>15000000</v>
      </c>
      <c r="G3754" s="29">
        <v>15000000</v>
      </c>
      <c r="H3754" s="29">
        <v>1</v>
      </c>
      <c r="I3754" s="22"/>
    </row>
    <row r="3755" spans="1:9" ht="27" x14ac:dyDescent="0.25">
      <c r="A3755" s="29">
        <v>5113</v>
      </c>
      <c r="B3755" s="29" t="s">
        <v>1862</v>
      </c>
      <c r="C3755" s="29" t="s">
        <v>974</v>
      </c>
      <c r="D3755" s="29" t="s">
        <v>381</v>
      </c>
      <c r="E3755" s="29" t="s">
        <v>14</v>
      </c>
      <c r="F3755" s="29">
        <v>0</v>
      </c>
      <c r="G3755" s="29">
        <v>0</v>
      </c>
      <c r="H3755" s="29">
        <v>1</v>
      </c>
      <c r="I3755" s="22"/>
    </row>
    <row r="3756" spans="1:9" ht="27" x14ac:dyDescent="0.25">
      <c r="A3756" s="29">
        <v>5113</v>
      </c>
      <c r="B3756" s="29" t="s">
        <v>1090</v>
      </c>
      <c r="C3756" s="29" t="s">
        <v>974</v>
      </c>
      <c r="D3756" s="29" t="s">
        <v>381</v>
      </c>
      <c r="E3756" s="29" t="s">
        <v>14</v>
      </c>
      <c r="F3756" s="29">
        <v>0</v>
      </c>
      <c r="G3756" s="29">
        <v>0</v>
      </c>
      <c r="H3756" s="29">
        <v>1</v>
      </c>
      <c r="I3756" s="22"/>
    </row>
    <row r="3757" spans="1:9" ht="27" x14ac:dyDescent="0.25">
      <c r="A3757" s="29">
        <v>5113</v>
      </c>
      <c r="B3757" s="29" t="s">
        <v>2075</v>
      </c>
      <c r="C3757" s="29" t="s">
        <v>974</v>
      </c>
      <c r="D3757" s="29" t="s">
        <v>15</v>
      </c>
      <c r="E3757" s="29" t="s">
        <v>14</v>
      </c>
      <c r="F3757" s="29">
        <v>81131960</v>
      </c>
      <c r="G3757" s="29">
        <v>81131960</v>
      </c>
      <c r="H3757" s="29">
        <v>1</v>
      </c>
      <c r="I3757" s="22"/>
    </row>
    <row r="3758" spans="1:9" ht="27" x14ac:dyDescent="0.25">
      <c r="A3758" s="29">
        <v>5113</v>
      </c>
      <c r="B3758" s="29" t="s">
        <v>2075</v>
      </c>
      <c r="C3758" s="29" t="s">
        <v>974</v>
      </c>
      <c r="D3758" s="29" t="s">
        <v>15</v>
      </c>
      <c r="E3758" s="29" t="s">
        <v>14</v>
      </c>
      <c r="F3758" s="29">
        <v>2789018.45</v>
      </c>
      <c r="G3758" s="29">
        <v>2789018.45</v>
      </c>
      <c r="H3758" s="29">
        <v>1</v>
      </c>
      <c r="I3758" s="22"/>
    </row>
    <row r="3759" spans="1:9" ht="27" x14ac:dyDescent="0.25">
      <c r="A3759" s="29">
        <v>5113</v>
      </c>
      <c r="B3759" s="29" t="s">
        <v>1091</v>
      </c>
      <c r="C3759" s="29" t="s">
        <v>974</v>
      </c>
      <c r="D3759" s="29" t="s">
        <v>381</v>
      </c>
      <c r="E3759" s="29" t="s">
        <v>14</v>
      </c>
      <c r="F3759" s="29">
        <v>0</v>
      </c>
      <c r="G3759" s="29">
        <v>0</v>
      </c>
      <c r="H3759" s="29">
        <v>1</v>
      </c>
      <c r="I3759" s="22"/>
    </row>
    <row r="3760" spans="1:9" ht="27" x14ac:dyDescent="0.25">
      <c r="A3760" s="29">
        <v>5113</v>
      </c>
      <c r="B3760" s="29" t="s">
        <v>6085</v>
      </c>
      <c r="C3760" s="29" t="s">
        <v>974</v>
      </c>
      <c r="D3760" s="29" t="s">
        <v>381</v>
      </c>
      <c r="E3760" s="29" t="s">
        <v>14</v>
      </c>
      <c r="F3760" s="29">
        <v>14945800</v>
      </c>
      <c r="G3760" s="29">
        <v>14945800</v>
      </c>
      <c r="H3760" s="29">
        <v>1</v>
      </c>
      <c r="I3760" s="22"/>
    </row>
    <row r="3761" spans="1:9" ht="27" x14ac:dyDescent="0.25">
      <c r="A3761" s="29">
        <v>5113</v>
      </c>
      <c r="B3761" s="29" t="s">
        <v>6086</v>
      </c>
      <c r="C3761" s="29" t="s">
        <v>974</v>
      </c>
      <c r="D3761" s="29" t="s">
        <v>381</v>
      </c>
      <c r="E3761" s="29" t="s">
        <v>14</v>
      </c>
      <c r="F3761" s="29">
        <v>39162500</v>
      </c>
      <c r="G3761" s="29">
        <v>39162500</v>
      </c>
      <c r="H3761" s="29">
        <v>1</v>
      </c>
      <c r="I3761" s="22"/>
    </row>
    <row r="3762" spans="1:9" ht="27" x14ac:dyDescent="0.25">
      <c r="A3762" s="29">
        <v>5113</v>
      </c>
      <c r="B3762" s="29" t="s">
        <v>6087</v>
      </c>
      <c r="C3762" s="29" t="s">
        <v>974</v>
      </c>
      <c r="D3762" s="29" t="s">
        <v>381</v>
      </c>
      <c r="E3762" s="29" t="s">
        <v>14</v>
      </c>
      <c r="F3762" s="29">
        <v>27153900</v>
      </c>
      <c r="G3762" s="29">
        <v>27153900</v>
      </c>
      <c r="H3762" s="29">
        <v>1</v>
      </c>
      <c r="I3762" s="22"/>
    </row>
    <row r="3763" spans="1:9" ht="27" x14ac:dyDescent="0.25">
      <c r="A3763" s="29">
        <v>5113</v>
      </c>
      <c r="B3763" s="29" t="s">
        <v>6263</v>
      </c>
      <c r="C3763" s="29" t="s">
        <v>974</v>
      </c>
      <c r="D3763" s="29" t="s">
        <v>381</v>
      </c>
      <c r="E3763" s="29" t="s">
        <v>14</v>
      </c>
      <c r="F3763" s="29">
        <v>0</v>
      </c>
      <c r="G3763" s="29">
        <v>0</v>
      </c>
      <c r="H3763" s="29">
        <v>1</v>
      </c>
      <c r="I3763" s="22"/>
    </row>
    <row r="3764" spans="1:9" ht="27" x14ac:dyDescent="0.25">
      <c r="A3764" s="29">
        <v>5113</v>
      </c>
      <c r="B3764" s="29" t="s">
        <v>6264</v>
      </c>
      <c r="C3764" s="29" t="s">
        <v>974</v>
      </c>
      <c r="D3764" s="29" t="s">
        <v>381</v>
      </c>
      <c r="E3764" s="29" t="s">
        <v>14</v>
      </c>
      <c r="F3764" s="29">
        <v>0</v>
      </c>
      <c r="G3764" s="29">
        <v>0</v>
      </c>
      <c r="H3764" s="29">
        <v>1</v>
      </c>
      <c r="I3764" s="22"/>
    </row>
    <row r="3765" spans="1:9" ht="27" x14ac:dyDescent="0.25">
      <c r="A3765" s="29">
        <v>5113</v>
      </c>
      <c r="B3765" s="29" t="s">
        <v>6265</v>
      </c>
      <c r="C3765" s="29" t="s">
        <v>974</v>
      </c>
      <c r="D3765" s="29" t="s">
        <v>381</v>
      </c>
      <c r="E3765" s="29" t="s">
        <v>14</v>
      </c>
      <c r="F3765" s="29">
        <v>0</v>
      </c>
      <c r="G3765" s="29">
        <v>0</v>
      </c>
      <c r="H3765" s="29">
        <v>1</v>
      </c>
      <c r="I3765" s="22"/>
    </row>
    <row r="3766" spans="1:9" ht="27" x14ac:dyDescent="0.25">
      <c r="A3766" s="29">
        <v>5113</v>
      </c>
      <c r="B3766" s="29" t="s">
        <v>6266</v>
      </c>
      <c r="C3766" s="29" t="s">
        <v>974</v>
      </c>
      <c r="D3766" s="29" t="s">
        <v>381</v>
      </c>
      <c r="E3766" s="29" t="s">
        <v>14</v>
      </c>
      <c r="F3766" s="29">
        <v>0</v>
      </c>
      <c r="G3766" s="29">
        <v>0</v>
      </c>
      <c r="H3766" s="29">
        <v>1</v>
      </c>
      <c r="I3766" s="22"/>
    </row>
    <row r="3767" spans="1:9" ht="27" x14ac:dyDescent="0.25">
      <c r="A3767" s="29">
        <v>5113</v>
      </c>
      <c r="B3767" s="29" t="s">
        <v>6267</v>
      </c>
      <c r="C3767" s="29" t="s">
        <v>974</v>
      </c>
      <c r="D3767" s="29" t="s">
        <v>381</v>
      </c>
      <c r="E3767" s="29" t="s">
        <v>14</v>
      </c>
      <c r="F3767" s="29">
        <v>0</v>
      </c>
      <c r="G3767" s="29">
        <v>0</v>
      </c>
      <c r="H3767" s="29">
        <v>1</v>
      </c>
      <c r="I3767" s="22"/>
    </row>
    <row r="3768" spans="1:9" ht="27" x14ac:dyDescent="0.25">
      <c r="A3768" s="29">
        <v>5113</v>
      </c>
      <c r="B3768" s="29" t="s">
        <v>6268</v>
      </c>
      <c r="C3768" s="29" t="s">
        <v>974</v>
      </c>
      <c r="D3768" s="29" t="s">
        <v>381</v>
      </c>
      <c r="E3768" s="29" t="s">
        <v>14</v>
      </c>
      <c r="F3768" s="29">
        <v>57138200</v>
      </c>
      <c r="G3768" s="29">
        <v>57138200</v>
      </c>
      <c r="H3768" s="29">
        <v>1</v>
      </c>
      <c r="I3768" s="22"/>
    </row>
    <row r="3769" spans="1:9" ht="27" x14ac:dyDescent="0.25">
      <c r="A3769" s="29">
        <v>5113</v>
      </c>
      <c r="B3769" s="29" t="s">
        <v>6388</v>
      </c>
      <c r="C3769" s="29" t="s">
        <v>974</v>
      </c>
      <c r="D3769" s="29" t="s">
        <v>381</v>
      </c>
      <c r="E3769" s="29" t="s">
        <v>14</v>
      </c>
      <c r="F3769" s="29">
        <v>0</v>
      </c>
      <c r="G3769" s="29">
        <v>0</v>
      </c>
      <c r="H3769" s="29">
        <v>1</v>
      </c>
      <c r="I3769" s="22"/>
    </row>
    <row r="3770" spans="1:9" ht="15" customHeight="1" x14ac:dyDescent="0.25">
      <c r="A3770" s="138" t="s">
        <v>12</v>
      </c>
      <c r="B3770" s="139"/>
      <c r="C3770" s="139"/>
      <c r="D3770" s="139"/>
      <c r="E3770" s="139"/>
      <c r="F3770" s="139"/>
      <c r="G3770" s="139"/>
      <c r="H3770" s="140"/>
      <c r="I3770" s="22"/>
    </row>
    <row r="3771" spans="1:9" ht="27" x14ac:dyDescent="0.25">
      <c r="A3771" s="67">
        <v>5113</v>
      </c>
      <c r="B3771" s="67" t="s">
        <v>3743</v>
      </c>
      <c r="C3771" s="67" t="s">
        <v>454</v>
      </c>
      <c r="D3771" s="67" t="s">
        <v>15</v>
      </c>
      <c r="E3771" s="67" t="s">
        <v>14</v>
      </c>
      <c r="F3771" s="67">
        <v>1415676</v>
      </c>
      <c r="G3771" s="67">
        <v>1415676</v>
      </c>
      <c r="H3771" s="67">
        <v>1</v>
      </c>
      <c r="I3771" s="22"/>
    </row>
    <row r="3772" spans="1:9" ht="27" x14ac:dyDescent="0.25">
      <c r="A3772" s="67">
        <v>5113</v>
      </c>
      <c r="B3772" s="67" t="s">
        <v>3087</v>
      </c>
      <c r="C3772" s="67" t="s">
        <v>454</v>
      </c>
      <c r="D3772" s="67" t="s">
        <v>1212</v>
      </c>
      <c r="E3772" s="67" t="s">
        <v>14</v>
      </c>
      <c r="F3772" s="67">
        <v>270000</v>
      </c>
      <c r="G3772" s="67">
        <v>270000</v>
      </c>
      <c r="H3772" s="67">
        <v>1</v>
      </c>
      <c r="I3772" s="22"/>
    </row>
    <row r="3773" spans="1:9" ht="27" x14ac:dyDescent="0.25">
      <c r="A3773" s="67">
        <v>5113</v>
      </c>
      <c r="B3773" s="67" t="s">
        <v>3080</v>
      </c>
      <c r="C3773" s="67" t="s">
        <v>454</v>
      </c>
      <c r="D3773" s="67" t="s">
        <v>1212</v>
      </c>
      <c r="E3773" s="67" t="s">
        <v>14</v>
      </c>
      <c r="F3773" s="67">
        <v>1415676</v>
      </c>
      <c r="G3773" s="67">
        <v>1415676</v>
      </c>
      <c r="H3773" s="67">
        <v>1</v>
      </c>
      <c r="I3773" s="22"/>
    </row>
    <row r="3774" spans="1:9" ht="27" x14ac:dyDescent="0.25">
      <c r="A3774" s="67">
        <v>5113</v>
      </c>
      <c r="B3774" s="67" t="s">
        <v>1942</v>
      </c>
      <c r="C3774" s="67" t="s">
        <v>1093</v>
      </c>
      <c r="D3774" s="67" t="s">
        <v>13</v>
      </c>
      <c r="E3774" s="67" t="s">
        <v>14</v>
      </c>
      <c r="F3774" s="67">
        <v>0</v>
      </c>
      <c r="G3774" s="67">
        <v>0</v>
      </c>
      <c r="H3774" s="67">
        <v>1</v>
      </c>
      <c r="I3774" s="22"/>
    </row>
    <row r="3775" spans="1:9" ht="27" x14ac:dyDescent="0.25">
      <c r="A3775" s="67">
        <v>5113</v>
      </c>
      <c r="B3775" s="67" t="s">
        <v>1092</v>
      </c>
      <c r="C3775" s="67" t="s">
        <v>1093</v>
      </c>
      <c r="D3775" s="67" t="s">
        <v>13</v>
      </c>
      <c r="E3775" s="67" t="s">
        <v>14</v>
      </c>
      <c r="F3775" s="67">
        <v>0</v>
      </c>
      <c r="G3775" s="67">
        <v>0</v>
      </c>
      <c r="H3775" s="67">
        <v>1</v>
      </c>
      <c r="I3775" s="22"/>
    </row>
    <row r="3776" spans="1:9" ht="27" x14ac:dyDescent="0.25">
      <c r="A3776" s="67">
        <v>5113</v>
      </c>
      <c r="B3776" s="67" t="s">
        <v>1094</v>
      </c>
      <c r="C3776" s="67" t="s">
        <v>1093</v>
      </c>
      <c r="D3776" s="67" t="s">
        <v>13</v>
      </c>
      <c r="E3776" s="67" t="s">
        <v>14</v>
      </c>
      <c r="F3776" s="67">
        <v>0</v>
      </c>
      <c r="G3776" s="67">
        <v>0</v>
      </c>
      <c r="H3776" s="67">
        <v>1</v>
      </c>
      <c r="I3776" s="22"/>
    </row>
    <row r="3777" spans="1:9" ht="27" x14ac:dyDescent="0.25">
      <c r="A3777" s="67" t="s">
        <v>2056</v>
      </c>
      <c r="B3777" s="67" t="s">
        <v>2055</v>
      </c>
      <c r="C3777" s="67" t="s">
        <v>1093</v>
      </c>
      <c r="D3777" s="67" t="s">
        <v>13</v>
      </c>
      <c r="E3777" s="67" t="s">
        <v>14</v>
      </c>
      <c r="F3777" s="67">
        <v>471888</v>
      </c>
      <c r="G3777" s="67">
        <v>471888</v>
      </c>
      <c r="H3777" s="67">
        <v>1</v>
      </c>
      <c r="I3777" s="22"/>
    </row>
    <row r="3778" spans="1:9" ht="30.75" customHeight="1" x14ac:dyDescent="0.25">
      <c r="A3778" s="4" t="s">
        <v>23</v>
      </c>
      <c r="B3778" s="4" t="s">
        <v>2040</v>
      </c>
      <c r="C3778" s="4" t="s">
        <v>454</v>
      </c>
      <c r="D3778" s="4" t="s">
        <v>1212</v>
      </c>
      <c r="E3778" s="4" t="s">
        <v>14</v>
      </c>
      <c r="F3778" s="4">
        <v>1415676</v>
      </c>
      <c r="G3778" s="4">
        <v>1415676</v>
      </c>
      <c r="H3778" s="4">
        <v>1</v>
      </c>
      <c r="I3778" s="22"/>
    </row>
    <row r="3779" spans="1:9" ht="30.75" customHeight="1" x14ac:dyDescent="0.25">
      <c r="A3779" s="4">
        <v>5113</v>
      </c>
      <c r="B3779" s="4" t="s">
        <v>6093</v>
      </c>
      <c r="C3779" s="4" t="s">
        <v>454</v>
      </c>
      <c r="D3779" s="4" t="s">
        <v>1212</v>
      </c>
      <c r="E3779" s="4" t="s">
        <v>14</v>
      </c>
      <c r="F3779" s="4">
        <v>750240</v>
      </c>
      <c r="G3779" s="4">
        <v>750240</v>
      </c>
      <c r="H3779" s="4">
        <v>1</v>
      </c>
      <c r="I3779" s="22"/>
    </row>
    <row r="3780" spans="1:9" ht="30.75" customHeight="1" x14ac:dyDescent="0.25">
      <c r="A3780" s="4">
        <v>5113</v>
      </c>
      <c r="B3780" s="4" t="s">
        <v>6094</v>
      </c>
      <c r="C3780" s="4" t="s">
        <v>454</v>
      </c>
      <c r="D3780" s="4" t="s">
        <v>1212</v>
      </c>
      <c r="E3780" s="4" t="s">
        <v>14</v>
      </c>
      <c r="F3780" s="4">
        <v>424440</v>
      </c>
      <c r="G3780" s="4">
        <v>424440</v>
      </c>
      <c r="H3780" s="4">
        <v>1</v>
      </c>
      <c r="I3780" s="22"/>
    </row>
    <row r="3781" spans="1:9" ht="30.75" customHeight="1" x14ac:dyDescent="0.25">
      <c r="A3781" s="4">
        <v>5113</v>
      </c>
      <c r="B3781" s="4" t="s">
        <v>6095</v>
      </c>
      <c r="C3781" s="4" t="s">
        <v>454</v>
      </c>
      <c r="D3781" s="4" t="s">
        <v>1212</v>
      </c>
      <c r="E3781" s="4" t="s">
        <v>14</v>
      </c>
      <c r="F3781" s="4">
        <v>295680</v>
      </c>
      <c r="G3781" s="4">
        <v>295680</v>
      </c>
      <c r="H3781" s="4">
        <v>1</v>
      </c>
      <c r="I3781" s="22"/>
    </row>
    <row r="3782" spans="1:9" ht="30.75" customHeight="1" x14ac:dyDescent="0.25">
      <c r="A3782" s="4">
        <v>5129</v>
      </c>
      <c r="B3782" s="4" t="s">
        <v>6192</v>
      </c>
      <c r="C3782" s="4" t="s">
        <v>454</v>
      </c>
      <c r="D3782" s="4" t="s">
        <v>5196</v>
      </c>
      <c r="E3782" s="4" t="s">
        <v>14</v>
      </c>
      <c r="F3782" s="4">
        <v>270000</v>
      </c>
      <c r="G3782" s="4">
        <v>270000</v>
      </c>
      <c r="H3782" s="4">
        <v>1</v>
      </c>
      <c r="I3782" s="22"/>
    </row>
    <row r="3783" spans="1:9" ht="30.75" customHeight="1" x14ac:dyDescent="0.25">
      <c r="A3783" s="4">
        <v>5113</v>
      </c>
      <c r="B3783" s="4" t="s">
        <v>6902</v>
      </c>
      <c r="C3783" s="4" t="s">
        <v>454</v>
      </c>
      <c r="D3783" s="4" t="s">
        <v>1212</v>
      </c>
      <c r="E3783" s="4" t="s">
        <v>14</v>
      </c>
      <c r="F3783" s="4">
        <v>955560</v>
      </c>
      <c r="G3783" s="4">
        <v>955560</v>
      </c>
      <c r="H3783" s="4">
        <v>1</v>
      </c>
      <c r="I3783" s="22"/>
    </row>
    <row r="3784" spans="1:9" ht="30.75" customHeight="1" x14ac:dyDescent="0.25">
      <c r="A3784" s="4">
        <v>5113</v>
      </c>
      <c r="B3784" s="4" t="s">
        <v>6903</v>
      </c>
      <c r="C3784" s="4" t="s">
        <v>454</v>
      </c>
      <c r="D3784" s="4" t="s">
        <v>1212</v>
      </c>
      <c r="E3784" s="4" t="s">
        <v>14</v>
      </c>
      <c r="F3784" s="4">
        <v>410760</v>
      </c>
      <c r="G3784" s="4">
        <v>410760</v>
      </c>
      <c r="H3784" s="4">
        <v>1</v>
      </c>
      <c r="I3784" s="22"/>
    </row>
    <row r="3785" spans="1:9" ht="30.75" customHeight="1" x14ac:dyDescent="0.25">
      <c r="A3785" s="4">
        <v>5113</v>
      </c>
      <c r="B3785" s="4" t="s">
        <v>6904</v>
      </c>
      <c r="C3785" s="4" t="s">
        <v>454</v>
      </c>
      <c r="D3785" s="4" t="s">
        <v>1212</v>
      </c>
      <c r="E3785" s="4" t="s">
        <v>14</v>
      </c>
      <c r="F3785" s="4">
        <v>638400</v>
      </c>
      <c r="G3785" s="4">
        <v>638400</v>
      </c>
      <c r="H3785" s="4">
        <v>1</v>
      </c>
      <c r="I3785" s="22"/>
    </row>
    <row r="3786" spans="1:9" ht="30.75" customHeight="1" x14ac:dyDescent="0.25">
      <c r="A3786" s="29">
        <v>5113</v>
      </c>
      <c r="B3786" s="29" t="s">
        <v>6955</v>
      </c>
      <c r="C3786" s="29" t="s">
        <v>454</v>
      </c>
      <c r="D3786" s="29" t="s">
        <v>13</v>
      </c>
      <c r="E3786" s="29" t="s">
        <v>14</v>
      </c>
      <c r="F3786" s="29">
        <v>130000</v>
      </c>
      <c r="G3786" s="29">
        <v>130000</v>
      </c>
      <c r="H3786" s="29">
        <v>1</v>
      </c>
      <c r="I3786" s="22"/>
    </row>
    <row r="3787" spans="1:9" ht="30.75" customHeight="1" x14ac:dyDescent="0.25">
      <c r="A3787" s="29">
        <v>5113</v>
      </c>
      <c r="B3787" s="29" t="s">
        <v>6956</v>
      </c>
      <c r="C3787" s="29" t="s">
        <v>454</v>
      </c>
      <c r="D3787" s="29" t="s">
        <v>13</v>
      </c>
      <c r="E3787" s="29" t="s">
        <v>14</v>
      </c>
      <c r="F3787" s="29">
        <v>130000</v>
      </c>
      <c r="G3787" s="29">
        <v>130000</v>
      </c>
      <c r="H3787" s="29">
        <v>1</v>
      </c>
      <c r="I3787" s="22"/>
    </row>
    <row r="3788" spans="1:9" ht="30.75" customHeight="1" x14ac:dyDescent="0.25">
      <c r="A3788" s="29">
        <v>5113</v>
      </c>
      <c r="B3788" s="29" t="s">
        <v>6991</v>
      </c>
      <c r="C3788" s="29" t="s">
        <v>1093</v>
      </c>
      <c r="D3788" s="29" t="s">
        <v>13</v>
      </c>
      <c r="E3788" s="29" t="s">
        <v>14</v>
      </c>
      <c r="F3788" s="29">
        <v>130080</v>
      </c>
      <c r="G3788" s="29">
        <v>130080</v>
      </c>
      <c r="H3788" s="29">
        <v>1</v>
      </c>
      <c r="I3788" s="22"/>
    </row>
    <row r="3789" spans="1:9" ht="30.75" customHeight="1" x14ac:dyDescent="0.25">
      <c r="A3789" s="29">
        <v>5113</v>
      </c>
      <c r="B3789" s="29" t="s">
        <v>6992</v>
      </c>
      <c r="C3789" s="29" t="s">
        <v>1093</v>
      </c>
      <c r="D3789" s="29" t="s">
        <v>13</v>
      </c>
      <c r="E3789" s="29" t="s">
        <v>14</v>
      </c>
      <c r="F3789" s="29">
        <v>286680</v>
      </c>
      <c r="G3789" s="29">
        <v>286680</v>
      </c>
      <c r="H3789" s="29">
        <v>1</v>
      </c>
      <c r="I3789" s="22"/>
    </row>
    <row r="3790" spans="1:9" ht="30.75" customHeight="1" x14ac:dyDescent="0.25">
      <c r="A3790" s="29">
        <v>5113</v>
      </c>
      <c r="B3790" s="29" t="s">
        <v>6993</v>
      </c>
      <c r="C3790" s="29" t="s">
        <v>1093</v>
      </c>
      <c r="D3790" s="29" t="s">
        <v>13</v>
      </c>
      <c r="E3790" s="29" t="s">
        <v>14</v>
      </c>
      <c r="F3790" s="29">
        <v>88680</v>
      </c>
      <c r="G3790" s="29">
        <v>88680</v>
      </c>
      <c r="H3790" s="29">
        <v>1</v>
      </c>
      <c r="I3790" s="22"/>
    </row>
    <row r="3791" spans="1:9" ht="30.75" customHeight="1" x14ac:dyDescent="0.25">
      <c r="A3791" s="29">
        <v>5113</v>
      </c>
      <c r="B3791" s="29" t="s">
        <v>6994</v>
      </c>
      <c r="C3791" s="29" t="s">
        <v>1093</v>
      </c>
      <c r="D3791" s="29" t="s">
        <v>13</v>
      </c>
      <c r="E3791" s="29" t="s">
        <v>14</v>
      </c>
      <c r="F3791" s="29">
        <v>123240</v>
      </c>
      <c r="G3791" s="29">
        <v>123240</v>
      </c>
      <c r="H3791" s="29">
        <v>1</v>
      </c>
      <c r="I3791" s="22"/>
    </row>
    <row r="3792" spans="1:9" ht="30.75" customHeight="1" x14ac:dyDescent="0.25">
      <c r="A3792" s="29">
        <v>5113</v>
      </c>
      <c r="B3792" s="29" t="s">
        <v>6995</v>
      </c>
      <c r="C3792" s="29" t="s">
        <v>1093</v>
      </c>
      <c r="D3792" s="29" t="s">
        <v>13</v>
      </c>
      <c r="E3792" s="29" t="s">
        <v>14</v>
      </c>
      <c r="F3792" s="29">
        <v>191520</v>
      </c>
      <c r="G3792" s="29">
        <v>191520</v>
      </c>
      <c r="H3792" s="29">
        <v>1</v>
      </c>
      <c r="I3792" s="22"/>
    </row>
    <row r="3793" spans="1:9" ht="30.75" customHeight="1" x14ac:dyDescent="0.25">
      <c r="A3793" s="29">
        <v>5113</v>
      </c>
      <c r="B3793" s="29" t="s">
        <v>6996</v>
      </c>
      <c r="C3793" s="29" t="s">
        <v>1093</v>
      </c>
      <c r="D3793" s="29" t="s">
        <v>13</v>
      </c>
      <c r="E3793" s="29" t="s">
        <v>14</v>
      </c>
      <c r="F3793" s="29">
        <v>225120</v>
      </c>
      <c r="G3793" s="29">
        <v>225120</v>
      </c>
      <c r="H3793" s="29">
        <v>1</v>
      </c>
      <c r="I3793" s="22"/>
    </row>
    <row r="3794" spans="1:9" ht="30.75" customHeight="1" x14ac:dyDescent="0.25">
      <c r="A3794" s="29">
        <v>5113</v>
      </c>
      <c r="B3794" s="29" t="s">
        <v>7047</v>
      </c>
      <c r="C3794" s="29" t="s">
        <v>454</v>
      </c>
      <c r="D3794" s="29" t="s">
        <v>5196</v>
      </c>
      <c r="E3794" s="29" t="s">
        <v>14</v>
      </c>
      <c r="F3794" s="29">
        <v>130000</v>
      </c>
      <c r="G3794" s="29">
        <v>130000</v>
      </c>
      <c r="H3794" s="29">
        <v>1</v>
      </c>
      <c r="I3794" s="22"/>
    </row>
    <row r="3795" spans="1:9" ht="30.75" customHeight="1" x14ac:dyDescent="0.25">
      <c r="A3795" s="29">
        <v>5113</v>
      </c>
      <c r="B3795" s="29" t="s">
        <v>7048</v>
      </c>
      <c r="C3795" s="29" t="s">
        <v>454</v>
      </c>
      <c r="D3795" s="29" t="s">
        <v>5196</v>
      </c>
      <c r="E3795" s="29" t="s">
        <v>14</v>
      </c>
      <c r="F3795" s="29">
        <v>130000</v>
      </c>
      <c r="G3795" s="29">
        <v>130000</v>
      </c>
      <c r="H3795" s="29">
        <v>1</v>
      </c>
      <c r="I3795" s="22"/>
    </row>
    <row r="3796" spans="1:9" x14ac:dyDescent="0.25">
      <c r="A3796" s="127" t="s">
        <v>8</v>
      </c>
      <c r="B3796" s="128"/>
      <c r="C3796" s="128"/>
      <c r="D3796" s="128"/>
      <c r="E3796" s="128"/>
      <c r="F3796" s="128"/>
      <c r="G3796" s="128"/>
      <c r="H3796" s="129"/>
      <c r="I3796" s="22"/>
    </row>
    <row r="3797" spans="1:9" ht="30.75" customHeight="1" x14ac:dyDescent="0.25">
      <c r="A3797" s="29">
        <v>5129</v>
      </c>
      <c r="B3797" s="29" t="s">
        <v>3084</v>
      </c>
      <c r="C3797" s="29" t="s">
        <v>1583</v>
      </c>
      <c r="D3797" s="29" t="s">
        <v>9</v>
      </c>
      <c r="E3797" s="29" t="s">
        <v>10</v>
      </c>
      <c r="F3797" s="29">
        <v>60000</v>
      </c>
      <c r="G3797" s="29">
        <f>H3797*F3797</f>
        <v>3000000</v>
      </c>
      <c r="H3797" s="29">
        <v>50</v>
      </c>
      <c r="I3797" s="22"/>
    </row>
    <row r="3798" spans="1:9" ht="30.75" customHeight="1" x14ac:dyDescent="0.25">
      <c r="A3798" s="29">
        <v>5129</v>
      </c>
      <c r="B3798" s="29" t="s">
        <v>3085</v>
      </c>
      <c r="C3798" s="29" t="s">
        <v>1629</v>
      </c>
      <c r="D3798" s="29" t="s">
        <v>9</v>
      </c>
      <c r="E3798" s="29" t="s">
        <v>10</v>
      </c>
      <c r="F3798" s="29">
        <v>50000</v>
      </c>
      <c r="G3798" s="29">
        <f t="shared" ref="G3798:G3805" si="73">H3798*F3798</f>
        <v>2000000</v>
      </c>
      <c r="H3798" s="29">
        <v>40</v>
      </c>
      <c r="I3798" s="22"/>
    </row>
    <row r="3799" spans="1:9" ht="30.75" customHeight="1" x14ac:dyDescent="0.25">
      <c r="A3799" s="29">
        <v>5129</v>
      </c>
      <c r="B3799" s="29" t="s">
        <v>7039</v>
      </c>
      <c r="C3799" s="29" t="s">
        <v>3354</v>
      </c>
      <c r="D3799" s="29" t="s">
        <v>9</v>
      </c>
      <c r="E3799" s="29" t="s">
        <v>10</v>
      </c>
      <c r="F3799" s="29">
        <v>443844</v>
      </c>
      <c r="G3799" s="29">
        <f t="shared" si="73"/>
        <v>887688</v>
      </c>
      <c r="H3799" s="29">
        <v>2</v>
      </c>
      <c r="I3799" s="22"/>
    </row>
    <row r="3800" spans="1:9" ht="30.75" customHeight="1" x14ac:dyDescent="0.25">
      <c r="A3800" s="29">
        <v>5129</v>
      </c>
      <c r="B3800" s="29" t="s">
        <v>7040</v>
      </c>
      <c r="C3800" s="29" t="s">
        <v>3354</v>
      </c>
      <c r="D3800" s="29" t="s">
        <v>9</v>
      </c>
      <c r="E3800" s="29" t="s">
        <v>10</v>
      </c>
      <c r="F3800" s="29">
        <v>165000</v>
      </c>
      <c r="G3800" s="29">
        <f t="shared" si="73"/>
        <v>495000</v>
      </c>
      <c r="H3800" s="29">
        <v>3</v>
      </c>
      <c r="I3800" s="22"/>
    </row>
    <row r="3801" spans="1:9" ht="30.75" customHeight="1" x14ac:dyDescent="0.25">
      <c r="A3801" s="29">
        <v>5129</v>
      </c>
      <c r="B3801" s="29" t="s">
        <v>7041</v>
      </c>
      <c r="C3801" s="29" t="s">
        <v>1586</v>
      </c>
      <c r="D3801" s="29" t="s">
        <v>9</v>
      </c>
      <c r="E3801" s="29" t="s">
        <v>10</v>
      </c>
      <c r="F3801" s="29">
        <v>24000</v>
      </c>
      <c r="G3801" s="29">
        <f t="shared" si="73"/>
        <v>384000</v>
      </c>
      <c r="H3801" s="29">
        <v>16</v>
      </c>
      <c r="I3801" s="22"/>
    </row>
    <row r="3802" spans="1:9" ht="30.75" customHeight="1" x14ac:dyDescent="0.25">
      <c r="A3802" s="29">
        <v>5129</v>
      </c>
      <c r="B3802" s="29" t="s">
        <v>7042</v>
      </c>
      <c r="C3802" s="29" t="s">
        <v>7043</v>
      </c>
      <c r="D3802" s="29" t="s">
        <v>9</v>
      </c>
      <c r="E3802" s="29" t="s">
        <v>10</v>
      </c>
      <c r="F3802" s="29">
        <v>360000</v>
      </c>
      <c r="G3802" s="29">
        <f t="shared" si="73"/>
        <v>1800000</v>
      </c>
      <c r="H3802" s="29">
        <v>5</v>
      </c>
      <c r="I3802" s="22"/>
    </row>
    <row r="3803" spans="1:9" ht="30.75" customHeight="1" x14ac:dyDescent="0.25">
      <c r="A3803" s="29">
        <v>5129</v>
      </c>
      <c r="B3803" s="29" t="s">
        <v>7044</v>
      </c>
      <c r="C3803" s="29" t="s">
        <v>5296</v>
      </c>
      <c r="D3803" s="29" t="s">
        <v>9</v>
      </c>
      <c r="E3803" s="29" t="s">
        <v>10</v>
      </c>
      <c r="F3803" s="29">
        <v>26000</v>
      </c>
      <c r="G3803" s="29">
        <f t="shared" si="73"/>
        <v>416000</v>
      </c>
      <c r="H3803" s="29">
        <v>16</v>
      </c>
      <c r="I3803" s="22"/>
    </row>
    <row r="3804" spans="1:9" ht="30.75" customHeight="1" x14ac:dyDescent="0.25">
      <c r="A3804" s="29">
        <v>5129</v>
      </c>
      <c r="B3804" s="29" t="s">
        <v>7045</v>
      </c>
      <c r="C3804" s="29" t="s">
        <v>3354</v>
      </c>
      <c r="D3804" s="29" t="s">
        <v>9</v>
      </c>
      <c r="E3804" s="29" t="s">
        <v>10</v>
      </c>
      <c r="F3804" s="29">
        <v>219996</v>
      </c>
      <c r="G3804" s="29">
        <f t="shared" si="73"/>
        <v>439992</v>
      </c>
      <c r="H3804" s="29">
        <v>2</v>
      </c>
      <c r="I3804" s="22"/>
    </row>
    <row r="3805" spans="1:9" ht="30.75" customHeight="1" x14ac:dyDescent="0.25">
      <c r="A3805" s="29">
        <v>5129</v>
      </c>
      <c r="B3805" s="29" t="s">
        <v>7046</v>
      </c>
      <c r="C3805" s="29" t="s">
        <v>3354</v>
      </c>
      <c r="D3805" s="29" t="s">
        <v>9</v>
      </c>
      <c r="E3805" s="29" t="s">
        <v>10</v>
      </c>
      <c r="F3805" s="29">
        <v>188004</v>
      </c>
      <c r="G3805" s="29">
        <f t="shared" si="73"/>
        <v>752016</v>
      </c>
      <c r="H3805" s="29">
        <v>4</v>
      </c>
      <c r="I3805" s="22"/>
    </row>
    <row r="3806" spans="1:9" ht="15" customHeight="1" x14ac:dyDescent="0.25">
      <c r="A3806" s="157" t="s">
        <v>162</v>
      </c>
      <c r="B3806" s="158"/>
      <c r="C3806" s="158"/>
      <c r="D3806" s="158"/>
      <c r="E3806" s="158"/>
      <c r="F3806" s="158"/>
      <c r="G3806" s="158"/>
      <c r="H3806" s="159"/>
      <c r="I3806" s="22"/>
    </row>
    <row r="3807" spans="1:9" ht="15" customHeight="1" x14ac:dyDescent="0.25">
      <c r="A3807" s="138" t="s">
        <v>16</v>
      </c>
      <c r="B3807" s="139"/>
      <c r="C3807" s="139"/>
      <c r="D3807" s="139"/>
      <c r="E3807" s="139"/>
      <c r="F3807" s="139"/>
      <c r="G3807" s="139"/>
      <c r="H3807" s="140"/>
      <c r="I3807" s="22"/>
    </row>
    <row r="3808" spans="1:9" ht="27" x14ac:dyDescent="0.25">
      <c r="A3808" s="29">
        <v>4251</v>
      </c>
      <c r="B3808" s="29" t="s">
        <v>4092</v>
      </c>
      <c r="C3808" s="29" t="s">
        <v>20</v>
      </c>
      <c r="D3808" s="29" t="s">
        <v>381</v>
      </c>
      <c r="E3808" s="29" t="s">
        <v>14</v>
      </c>
      <c r="F3808" s="29">
        <v>25098110</v>
      </c>
      <c r="G3808" s="29">
        <v>25098110</v>
      </c>
      <c r="H3808" s="29">
        <v>1</v>
      </c>
      <c r="I3808" s="22"/>
    </row>
    <row r="3809" spans="1:9" ht="27" x14ac:dyDescent="0.25">
      <c r="A3809" s="29">
        <v>4251</v>
      </c>
      <c r="B3809" s="29" t="s">
        <v>4007</v>
      </c>
      <c r="C3809" s="29" t="s">
        <v>20</v>
      </c>
      <c r="D3809" s="29" t="s">
        <v>381</v>
      </c>
      <c r="E3809" s="29" t="s">
        <v>14</v>
      </c>
      <c r="F3809" s="29">
        <v>36800000</v>
      </c>
      <c r="G3809" s="29">
        <v>36800000</v>
      </c>
      <c r="H3809" s="29">
        <v>1</v>
      </c>
      <c r="I3809" s="22"/>
    </row>
    <row r="3810" spans="1:9" ht="15" customHeight="1" x14ac:dyDescent="0.25">
      <c r="A3810" s="127" t="s">
        <v>12</v>
      </c>
      <c r="B3810" s="128"/>
      <c r="C3810" s="128"/>
      <c r="D3810" s="128"/>
      <c r="E3810" s="128"/>
      <c r="F3810" s="128"/>
      <c r="G3810" s="128"/>
      <c r="H3810" s="129"/>
      <c r="I3810" s="22"/>
    </row>
    <row r="3811" spans="1:9" ht="27" x14ac:dyDescent="0.25">
      <c r="A3811" s="29">
        <v>4251</v>
      </c>
      <c r="B3811" s="29" t="s">
        <v>4093</v>
      </c>
      <c r="C3811" s="29" t="s">
        <v>454</v>
      </c>
      <c r="D3811" s="29" t="s">
        <v>1212</v>
      </c>
      <c r="E3811" s="29" t="s">
        <v>14</v>
      </c>
      <c r="F3811" s="29">
        <v>502070</v>
      </c>
      <c r="G3811" s="29">
        <v>502070</v>
      </c>
      <c r="H3811" s="29">
        <v>1</v>
      </c>
      <c r="I3811" s="22"/>
    </row>
    <row r="3812" spans="1:9" ht="30" customHeight="1" x14ac:dyDescent="0.25">
      <c r="A3812" s="29">
        <v>4251</v>
      </c>
      <c r="B3812" s="29" t="s">
        <v>4006</v>
      </c>
      <c r="C3812" s="29" t="s">
        <v>454</v>
      </c>
      <c r="D3812" s="29" t="s">
        <v>1212</v>
      </c>
      <c r="E3812" s="29" t="s">
        <v>14</v>
      </c>
      <c r="F3812" s="29">
        <v>700000</v>
      </c>
      <c r="G3812" s="29">
        <v>700000</v>
      </c>
      <c r="H3812" s="29">
        <v>1</v>
      </c>
      <c r="I3812" s="22"/>
    </row>
    <row r="3813" spans="1:9" ht="30" customHeight="1" x14ac:dyDescent="0.25">
      <c r="A3813" s="29">
        <v>4251</v>
      </c>
      <c r="B3813" s="29" t="s">
        <v>6191</v>
      </c>
      <c r="C3813" s="29" t="s">
        <v>454</v>
      </c>
      <c r="D3813" s="29" t="s">
        <v>5196</v>
      </c>
      <c r="E3813" s="29" t="s">
        <v>14</v>
      </c>
      <c r="F3813" s="29">
        <v>502070</v>
      </c>
      <c r="G3813" s="29">
        <v>502070</v>
      </c>
      <c r="H3813" s="29">
        <v>1</v>
      </c>
      <c r="I3813" s="22"/>
    </row>
    <row r="3814" spans="1:9" ht="15" customHeight="1" x14ac:dyDescent="0.25">
      <c r="A3814" s="157" t="s">
        <v>161</v>
      </c>
      <c r="B3814" s="158"/>
      <c r="C3814" s="158"/>
      <c r="D3814" s="158"/>
      <c r="E3814" s="158"/>
      <c r="F3814" s="158"/>
      <c r="G3814" s="158"/>
      <c r="H3814" s="159"/>
      <c r="I3814" s="22"/>
    </row>
    <row r="3815" spans="1:9" ht="15" customHeight="1" x14ac:dyDescent="0.25">
      <c r="A3815" s="127" t="s">
        <v>16</v>
      </c>
      <c r="B3815" s="128"/>
      <c r="C3815" s="128"/>
      <c r="D3815" s="128"/>
      <c r="E3815" s="128"/>
      <c r="F3815" s="128"/>
      <c r="G3815" s="128"/>
      <c r="H3815" s="129"/>
      <c r="I3815" s="22"/>
    </row>
    <row r="3816" spans="1:9" ht="27" x14ac:dyDescent="0.25">
      <c r="A3816" s="4">
        <v>4251</v>
      </c>
      <c r="B3816" s="4" t="s">
        <v>4183</v>
      </c>
      <c r="C3816" s="4" t="s">
        <v>20</v>
      </c>
      <c r="D3816" s="4" t="s">
        <v>381</v>
      </c>
      <c r="E3816" s="4" t="s">
        <v>14</v>
      </c>
      <c r="F3816" s="4">
        <v>55687000</v>
      </c>
      <c r="G3816" s="4">
        <v>55687000</v>
      </c>
      <c r="H3816" s="4">
        <v>1</v>
      </c>
      <c r="I3816" s="22"/>
    </row>
    <row r="3817" spans="1:9" ht="27" x14ac:dyDescent="0.25">
      <c r="A3817" s="4" t="s">
        <v>1978</v>
      </c>
      <c r="B3817" s="4" t="s">
        <v>2061</v>
      </c>
      <c r="C3817" s="4" t="s">
        <v>20</v>
      </c>
      <c r="D3817" s="4" t="s">
        <v>381</v>
      </c>
      <c r="E3817" s="4" t="s">
        <v>14</v>
      </c>
      <c r="F3817" s="4">
        <v>55561850</v>
      </c>
      <c r="G3817" s="4">
        <v>55561850</v>
      </c>
      <c r="H3817" s="4">
        <v>1</v>
      </c>
      <c r="I3817" s="22"/>
    </row>
    <row r="3818" spans="1:9" ht="27" x14ac:dyDescent="0.25">
      <c r="A3818" s="4" t="s">
        <v>1978</v>
      </c>
      <c r="B3818" s="4" t="s">
        <v>7121</v>
      </c>
      <c r="C3818" s="4" t="s">
        <v>20</v>
      </c>
      <c r="D3818" s="4" t="s">
        <v>381</v>
      </c>
      <c r="E3818" s="4" t="s">
        <v>14</v>
      </c>
      <c r="F3818" s="4">
        <v>0</v>
      </c>
      <c r="G3818" s="4">
        <v>0</v>
      </c>
      <c r="H3818" s="4">
        <v>1</v>
      </c>
      <c r="I3818" s="22"/>
    </row>
    <row r="3819" spans="1:9" ht="15" customHeight="1" x14ac:dyDescent="0.25">
      <c r="A3819" s="127" t="s">
        <v>12</v>
      </c>
      <c r="B3819" s="128"/>
      <c r="C3819" s="128"/>
      <c r="D3819" s="128"/>
      <c r="E3819" s="128"/>
      <c r="F3819" s="128"/>
      <c r="G3819" s="128"/>
      <c r="H3819" s="129"/>
      <c r="I3819" s="22"/>
    </row>
    <row r="3820" spans="1:9" ht="27" x14ac:dyDescent="0.25">
      <c r="A3820" s="4" t="s">
        <v>1978</v>
      </c>
      <c r="B3820" s="4" t="s">
        <v>2062</v>
      </c>
      <c r="C3820" s="4" t="s">
        <v>454</v>
      </c>
      <c r="D3820" s="4" t="s">
        <v>1212</v>
      </c>
      <c r="E3820" s="4" t="s">
        <v>14</v>
      </c>
      <c r="F3820" s="4">
        <v>1010000</v>
      </c>
      <c r="G3820" s="4">
        <v>1010000</v>
      </c>
      <c r="H3820" s="4">
        <v>1</v>
      </c>
      <c r="I3820" s="22"/>
    </row>
    <row r="3821" spans="1:9" ht="15" customHeight="1" x14ac:dyDescent="0.25">
      <c r="A3821" s="157" t="s">
        <v>123</v>
      </c>
      <c r="B3821" s="158"/>
      <c r="C3821" s="158"/>
      <c r="D3821" s="158"/>
      <c r="E3821" s="158"/>
      <c r="F3821" s="158"/>
      <c r="G3821" s="158"/>
      <c r="H3821" s="159"/>
      <c r="I3821" s="22"/>
    </row>
    <row r="3822" spans="1:9" ht="15" customHeight="1" x14ac:dyDescent="0.25">
      <c r="A3822" s="127" t="s">
        <v>12</v>
      </c>
      <c r="B3822" s="128"/>
      <c r="C3822" s="128"/>
      <c r="D3822" s="128"/>
      <c r="E3822" s="128"/>
      <c r="F3822" s="128"/>
      <c r="G3822" s="128"/>
      <c r="H3822" s="129"/>
      <c r="I3822" s="22"/>
    </row>
    <row r="3823" spans="1:9" x14ac:dyDescent="0.25">
      <c r="A3823" s="4">
        <v>4239</v>
      </c>
      <c r="B3823" s="4" t="s">
        <v>4178</v>
      </c>
      <c r="C3823" s="4" t="s">
        <v>27</v>
      </c>
      <c r="D3823" s="4" t="s">
        <v>13</v>
      </c>
      <c r="E3823" s="4" t="s">
        <v>14</v>
      </c>
      <c r="F3823" s="4">
        <v>546000</v>
      </c>
      <c r="G3823" s="4">
        <v>546000</v>
      </c>
      <c r="H3823" s="4">
        <v>1</v>
      </c>
      <c r="I3823" s="22"/>
    </row>
    <row r="3824" spans="1:9" x14ac:dyDescent="0.25">
      <c r="A3824" s="4">
        <v>4239</v>
      </c>
      <c r="B3824" s="4" t="s">
        <v>1858</v>
      </c>
      <c r="C3824" s="4" t="s">
        <v>27</v>
      </c>
      <c r="D3824" s="4" t="s">
        <v>13</v>
      </c>
      <c r="E3824" s="4" t="s">
        <v>14</v>
      </c>
      <c r="F3824" s="4">
        <v>0</v>
      </c>
      <c r="G3824" s="4">
        <v>0</v>
      </c>
      <c r="H3824" s="4">
        <v>1</v>
      </c>
      <c r="I3824" s="22"/>
    </row>
    <row r="3825" spans="1:9" ht="15" customHeight="1" x14ac:dyDescent="0.25">
      <c r="A3825" s="157" t="s">
        <v>218</v>
      </c>
      <c r="B3825" s="158"/>
      <c r="C3825" s="158"/>
      <c r="D3825" s="158"/>
      <c r="E3825" s="158"/>
      <c r="F3825" s="158"/>
      <c r="G3825" s="158"/>
      <c r="H3825" s="159"/>
      <c r="I3825" s="22"/>
    </row>
    <row r="3826" spans="1:9" ht="15" customHeight="1" x14ac:dyDescent="0.25">
      <c r="A3826" s="127" t="s">
        <v>12</v>
      </c>
      <c r="B3826" s="128"/>
      <c r="C3826" s="128"/>
      <c r="D3826" s="128"/>
      <c r="E3826" s="128"/>
      <c r="F3826" s="128"/>
      <c r="G3826" s="128"/>
      <c r="H3826" s="129"/>
      <c r="I3826" s="22"/>
    </row>
    <row r="3827" spans="1:9" ht="27" x14ac:dyDescent="0.25">
      <c r="A3827" s="32">
        <v>4251</v>
      </c>
      <c r="B3827" s="32" t="s">
        <v>4279</v>
      </c>
      <c r="C3827" s="32" t="s">
        <v>454</v>
      </c>
      <c r="D3827" s="32" t="s">
        <v>1212</v>
      </c>
      <c r="E3827" s="32" t="s">
        <v>14</v>
      </c>
      <c r="F3827" s="32">
        <v>54950</v>
      </c>
      <c r="G3827" s="32">
        <v>54950</v>
      </c>
      <c r="H3827" s="32">
        <v>1</v>
      </c>
      <c r="I3827" s="22"/>
    </row>
    <row r="3828" spans="1:9" ht="40.5" x14ac:dyDescent="0.25">
      <c r="A3828" s="32">
        <v>4251</v>
      </c>
      <c r="B3828" s="32" t="s">
        <v>4180</v>
      </c>
      <c r="C3828" s="32" t="s">
        <v>422</v>
      </c>
      <c r="D3828" s="32" t="s">
        <v>381</v>
      </c>
      <c r="E3828" s="32" t="s">
        <v>14</v>
      </c>
      <c r="F3828" s="32">
        <v>766340</v>
      </c>
      <c r="G3828" s="32">
        <v>766340</v>
      </c>
      <c r="H3828" s="32">
        <v>1</v>
      </c>
      <c r="I3828" s="22"/>
    </row>
    <row r="3829" spans="1:9" ht="40.5" x14ac:dyDescent="0.25">
      <c r="A3829" s="32">
        <v>4251</v>
      </c>
      <c r="B3829" s="32" t="s">
        <v>4181</v>
      </c>
      <c r="C3829" s="32" t="s">
        <v>422</v>
      </c>
      <c r="D3829" s="32" t="s">
        <v>381</v>
      </c>
      <c r="E3829" s="32" t="s">
        <v>14</v>
      </c>
      <c r="F3829" s="32">
        <v>816920</v>
      </c>
      <c r="G3829" s="32">
        <v>816920</v>
      </c>
      <c r="H3829" s="32">
        <v>1</v>
      </c>
      <c r="I3829" s="22"/>
    </row>
    <row r="3830" spans="1:9" ht="40.5" x14ac:dyDescent="0.25">
      <c r="A3830" s="32">
        <v>4251</v>
      </c>
      <c r="B3830" s="32" t="s">
        <v>4182</v>
      </c>
      <c r="C3830" s="32" t="s">
        <v>422</v>
      </c>
      <c r="D3830" s="32" t="s">
        <v>381</v>
      </c>
      <c r="E3830" s="32" t="s">
        <v>14</v>
      </c>
      <c r="F3830" s="32">
        <v>914660</v>
      </c>
      <c r="G3830" s="32">
        <v>914660</v>
      </c>
      <c r="H3830" s="32">
        <v>1</v>
      </c>
      <c r="I3830" s="22"/>
    </row>
    <row r="3831" spans="1:9" ht="27" x14ac:dyDescent="0.25">
      <c r="A3831" s="32">
        <v>4239</v>
      </c>
      <c r="B3831" s="32" t="s">
        <v>4003</v>
      </c>
      <c r="C3831" s="32" t="s">
        <v>857</v>
      </c>
      <c r="D3831" s="32" t="s">
        <v>248</v>
      </c>
      <c r="E3831" s="32" t="s">
        <v>14</v>
      </c>
      <c r="F3831" s="32">
        <v>525000</v>
      </c>
      <c r="G3831" s="32">
        <v>525000</v>
      </c>
      <c r="H3831" s="32">
        <v>1</v>
      </c>
      <c r="I3831" s="22"/>
    </row>
    <row r="3832" spans="1:9" ht="27" x14ac:dyDescent="0.25">
      <c r="A3832" s="32">
        <v>4239</v>
      </c>
      <c r="B3832" s="32" t="s">
        <v>4004</v>
      </c>
      <c r="C3832" s="32" t="s">
        <v>857</v>
      </c>
      <c r="D3832" s="32" t="s">
        <v>248</v>
      </c>
      <c r="E3832" s="32" t="s">
        <v>14</v>
      </c>
      <c r="F3832" s="32">
        <v>404000</v>
      </c>
      <c r="G3832" s="32">
        <v>404000</v>
      </c>
      <c r="H3832" s="32">
        <v>1</v>
      </c>
      <c r="I3832" s="22"/>
    </row>
    <row r="3833" spans="1:9" ht="27" x14ac:dyDescent="0.25">
      <c r="A3833" s="32">
        <v>4239</v>
      </c>
      <c r="B3833" s="32" t="s">
        <v>4005</v>
      </c>
      <c r="C3833" s="32" t="s">
        <v>857</v>
      </c>
      <c r="D3833" s="32" t="s">
        <v>248</v>
      </c>
      <c r="E3833" s="32" t="s">
        <v>14</v>
      </c>
      <c r="F3833" s="32">
        <v>495000</v>
      </c>
      <c r="G3833" s="32">
        <v>495000</v>
      </c>
      <c r="H3833" s="32">
        <v>1</v>
      </c>
      <c r="I3833" s="22"/>
    </row>
    <row r="3834" spans="1:9" x14ac:dyDescent="0.25">
      <c r="A3834" s="32">
        <v>4239</v>
      </c>
      <c r="B3834" s="32" t="s">
        <v>955</v>
      </c>
      <c r="C3834" s="32" t="s">
        <v>27</v>
      </c>
      <c r="D3834" s="32" t="s">
        <v>13</v>
      </c>
      <c r="E3834" s="32" t="s">
        <v>14</v>
      </c>
      <c r="F3834" s="32">
        <v>0</v>
      </c>
      <c r="G3834" s="32">
        <v>0</v>
      </c>
      <c r="H3834" s="32">
        <v>1</v>
      </c>
      <c r="I3834" s="22"/>
    </row>
    <row r="3835" spans="1:9" ht="29.25" customHeight="1" x14ac:dyDescent="0.25">
      <c r="A3835" s="32">
        <v>4251</v>
      </c>
      <c r="B3835" s="32" t="s">
        <v>6817</v>
      </c>
      <c r="C3835" s="32" t="s">
        <v>422</v>
      </c>
      <c r="D3835" s="32" t="s">
        <v>381</v>
      </c>
      <c r="E3835" s="32" t="s">
        <v>14</v>
      </c>
      <c r="F3835" s="32">
        <v>2050915</v>
      </c>
      <c r="G3835" s="32">
        <v>2050915</v>
      </c>
      <c r="H3835" s="32">
        <v>1</v>
      </c>
      <c r="I3835" s="22"/>
    </row>
    <row r="3836" spans="1:9" ht="29.25" customHeight="1" x14ac:dyDescent="0.25">
      <c r="A3836" s="32">
        <v>4251</v>
      </c>
      <c r="B3836" s="32" t="s">
        <v>6958</v>
      </c>
      <c r="C3836" s="32" t="s">
        <v>454</v>
      </c>
      <c r="D3836" s="32" t="s">
        <v>1212</v>
      </c>
      <c r="E3836" s="32" t="s">
        <v>14</v>
      </c>
      <c r="F3836" s="32">
        <v>40000</v>
      </c>
      <c r="G3836" s="32">
        <v>40000</v>
      </c>
      <c r="H3836" s="32">
        <v>1</v>
      </c>
      <c r="I3836" s="22"/>
    </row>
    <row r="3837" spans="1:9" ht="15" customHeight="1" x14ac:dyDescent="0.25">
      <c r="A3837" s="157" t="s">
        <v>5496</v>
      </c>
      <c r="B3837" s="158"/>
      <c r="C3837" s="158"/>
      <c r="D3837" s="158"/>
      <c r="E3837" s="158"/>
      <c r="F3837" s="158"/>
      <c r="G3837" s="158"/>
      <c r="H3837" s="159"/>
      <c r="I3837" s="22"/>
    </row>
    <row r="3838" spans="1:9" x14ac:dyDescent="0.25">
      <c r="A3838" s="127" t="s">
        <v>8</v>
      </c>
      <c r="B3838" s="128"/>
      <c r="C3838" s="128"/>
      <c r="D3838" s="128"/>
      <c r="E3838" s="128"/>
      <c r="F3838" s="128"/>
      <c r="G3838" s="128"/>
      <c r="H3838" s="129"/>
      <c r="I3838" s="22"/>
    </row>
    <row r="3839" spans="1:9" x14ac:dyDescent="0.25">
      <c r="A3839" s="32">
        <v>5129</v>
      </c>
      <c r="B3839" s="32" t="s">
        <v>5497</v>
      </c>
      <c r="C3839" s="32" t="s">
        <v>5498</v>
      </c>
      <c r="D3839" s="32" t="s">
        <v>9</v>
      </c>
      <c r="E3839" s="32" t="s">
        <v>10</v>
      </c>
      <c r="F3839" s="32">
        <v>200000</v>
      </c>
      <c r="G3839" s="32">
        <f>H3839*F3839</f>
        <v>400000</v>
      </c>
      <c r="H3839" s="32">
        <v>2</v>
      </c>
      <c r="I3839" s="22"/>
    </row>
    <row r="3840" spans="1:9" x14ac:dyDescent="0.25">
      <c r="A3840" s="32">
        <v>5129</v>
      </c>
      <c r="B3840" s="32" t="s">
        <v>5499</v>
      </c>
      <c r="C3840" s="32" t="s">
        <v>1353</v>
      </c>
      <c r="D3840" s="32" t="s">
        <v>9</v>
      </c>
      <c r="E3840" s="32" t="s">
        <v>10</v>
      </c>
      <c r="F3840" s="32">
        <v>150000</v>
      </c>
      <c r="G3840" s="32">
        <f t="shared" ref="G3840:G3858" si="74">H3840*F3840</f>
        <v>150000</v>
      </c>
      <c r="H3840" s="32">
        <v>1</v>
      </c>
      <c r="I3840" s="22"/>
    </row>
    <row r="3841" spans="1:9" x14ac:dyDescent="0.25">
      <c r="A3841" s="32">
        <v>5129</v>
      </c>
      <c r="B3841" s="32" t="s">
        <v>5500</v>
      </c>
      <c r="C3841" s="32" t="s">
        <v>5501</v>
      </c>
      <c r="D3841" s="32" t="s">
        <v>9</v>
      </c>
      <c r="E3841" s="32" t="s">
        <v>10</v>
      </c>
      <c r="F3841" s="32">
        <v>220000</v>
      </c>
      <c r="G3841" s="32">
        <f t="shared" si="74"/>
        <v>660000</v>
      </c>
      <c r="H3841" s="32">
        <v>3</v>
      </c>
      <c r="I3841" s="22"/>
    </row>
    <row r="3842" spans="1:9" x14ac:dyDescent="0.25">
      <c r="A3842" s="32">
        <v>5129</v>
      </c>
      <c r="B3842" s="32" t="s">
        <v>5502</v>
      </c>
      <c r="C3842" s="32" t="s">
        <v>1344</v>
      </c>
      <c r="D3842" s="32" t="s">
        <v>9</v>
      </c>
      <c r="E3842" s="32" t="s">
        <v>10</v>
      </c>
      <c r="F3842" s="32">
        <v>120000</v>
      </c>
      <c r="G3842" s="32">
        <f t="shared" si="74"/>
        <v>120000</v>
      </c>
      <c r="H3842" s="32">
        <v>1</v>
      </c>
      <c r="I3842" s="22"/>
    </row>
    <row r="3843" spans="1:9" x14ac:dyDescent="0.25">
      <c r="A3843" s="32">
        <v>5129</v>
      </c>
      <c r="B3843" s="32" t="s">
        <v>5503</v>
      </c>
      <c r="C3843" s="32" t="s">
        <v>3233</v>
      </c>
      <c r="D3843" s="32" t="s">
        <v>9</v>
      </c>
      <c r="E3843" s="32" t="s">
        <v>10</v>
      </c>
      <c r="F3843" s="32">
        <v>140000</v>
      </c>
      <c r="G3843" s="32">
        <f t="shared" si="74"/>
        <v>280000</v>
      </c>
      <c r="H3843" s="32">
        <v>2</v>
      </c>
      <c r="I3843" s="22"/>
    </row>
    <row r="3844" spans="1:9" x14ac:dyDescent="0.25">
      <c r="A3844" s="32">
        <v>5129</v>
      </c>
      <c r="B3844" s="32" t="s">
        <v>5504</v>
      </c>
      <c r="C3844" s="32" t="s">
        <v>1349</v>
      </c>
      <c r="D3844" s="32" t="s">
        <v>9</v>
      </c>
      <c r="E3844" s="32" t="s">
        <v>10</v>
      </c>
      <c r="F3844" s="32">
        <v>240000</v>
      </c>
      <c r="G3844" s="32">
        <f t="shared" si="74"/>
        <v>960000</v>
      </c>
      <c r="H3844" s="32">
        <v>4</v>
      </c>
      <c r="I3844" s="22"/>
    </row>
    <row r="3845" spans="1:9" x14ac:dyDescent="0.25">
      <c r="A3845" s="32">
        <v>5129</v>
      </c>
      <c r="B3845" s="32" t="s">
        <v>5505</v>
      </c>
      <c r="C3845" s="32" t="s">
        <v>1351</v>
      </c>
      <c r="D3845" s="32" t="s">
        <v>9</v>
      </c>
      <c r="E3845" s="32" t="s">
        <v>10</v>
      </c>
      <c r="F3845" s="32">
        <v>150000</v>
      </c>
      <c r="G3845" s="32">
        <f t="shared" si="74"/>
        <v>300000</v>
      </c>
      <c r="H3845" s="32">
        <v>2</v>
      </c>
      <c r="I3845" s="22"/>
    </row>
    <row r="3846" spans="1:9" ht="30" customHeight="1" x14ac:dyDescent="0.25">
      <c r="A3846" s="32">
        <v>4267</v>
      </c>
      <c r="B3846" s="32" t="s">
        <v>7106</v>
      </c>
      <c r="C3846" s="32" t="s">
        <v>1608</v>
      </c>
      <c r="D3846" s="32" t="s">
        <v>9</v>
      </c>
      <c r="E3846" s="32" t="s">
        <v>923</v>
      </c>
      <c r="F3846" s="32">
        <v>4000</v>
      </c>
      <c r="G3846" s="32">
        <f t="shared" si="74"/>
        <v>128000</v>
      </c>
      <c r="H3846" s="32">
        <v>32</v>
      </c>
      <c r="I3846" s="22"/>
    </row>
    <row r="3847" spans="1:9" ht="30" customHeight="1" x14ac:dyDescent="0.25">
      <c r="A3847" s="32">
        <v>4267</v>
      </c>
      <c r="B3847" s="32" t="s">
        <v>7107</v>
      </c>
      <c r="C3847" s="32" t="s">
        <v>7108</v>
      </c>
      <c r="D3847" s="32" t="s">
        <v>9</v>
      </c>
      <c r="E3847" s="32" t="s">
        <v>923</v>
      </c>
      <c r="F3847" s="32">
        <v>1500</v>
      </c>
      <c r="G3847" s="32">
        <f t="shared" si="74"/>
        <v>96000</v>
      </c>
      <c r="H3847" s="32">
        <v>64</v>
      </c>
      <c r="I3847" s="22"/>
    </row>
    <row r="3848" spans="1:9" ht="30" customHeight="1" x14ac:dyDescent="0.25">
      <c r="A3848" s="32">
        <v>4267</v>
      </c>
      <c r="B3848" s="32" t="s">
        <v>7109</v>
      </c>
      <c r="C3848" s="32" t="s">
        <v>1603</v>
      </c>
      <c r="D3848" s="32" t="s">
        <v>9</v>
      </c>
      <c r="E3848" s="32" t="s">
        <v>923</v>
      </c>
      <c r="F3848" s="32">
        <v>10000</v>
      </c>
      <c r="G3848" s="32">
        <f t="shared" si="74"/>
        <v>90000</v>
      </c>
      <c r="H3848" s="32">
        <v>9</v>
      </c>
      <c r="I3848" s="22"/>
    </row>
    <row r="3849" spans="1:9" ht="30" customHeight="1" x14ac:dyDescent="0.25">
      <c r="A3849" s="32">
        <v>4267</v>
      </c>
      <c r="B3849" s="32" t="s">
        <v>7110</v>
      </c>
      <c r="C3849" s="32" t="s">
        <v>7111</v>
      </c>
      <c r="D3849" s="32" t="s">
        <v>9</v>
      </c>
      <c r="E3849" s="32" t="s">
        <v>10</v>
      </c>
      <c r="F3849" s="32">
        <v>1000</v>
      </c>
      <c r="G3849" s="32">
        <f t="shared" si="74"/>
        <v>32000</v>
      </c>
      <c r="H3849" s="32">
        <v>32</v>
      </c>
      <c r="I3849" s="22"/>
    </row>
    <row r="3850" spans="1:9" ht="30" customHeight="1" x14ac:dyDescent="0.25">
      <c r="A3850" s="32">
        <v>4267</v>
      </c>
      <c r="B3850" s="32" t="s">
        <v>7112</v>
      </c>
      <c r="C3850" s="32" t="s">
        <v>7113</v>
      </c>
      <c r="D3850" s="32" t="s">
        <v>9</v>
      </c>
      <c r="E3850" s="32" t="s">
        <v>11</v>
      </c>
      <c r="F3850" s="32">
        <v>6000</v>
      </c>
      <c r="G3850" s="32">
        <f t="shared" si="74"/>
        <v>138000</v>
      </c>
      <c r="H3850" s="32">
        <v>23</v>
      </c>
      <c r="I3850" s="22"/>
    </row>
    <row r="3851" spans="1:9" ht="30" customHeight="1" x14ac:dyDescent="0.25">
      <c r="A3851" s="32">
        <v>4267</v>
      </c>
      <c r="B3851" s="32" t="s">
        <v>7114</v>
      </c>
      <c r="C3851" s="32" t="s">
        <v>2548</v>
      </c>
      <c r="D3851" s="32" t="s">
        <v>9</v>
      </c>
      <c r="E3851" s="32" t="s">
        <v>11</v>
      </c>
      <c r="F3851" s="32">
        <v>13000</v>
      </c>
      <c r="G3851" s="32">
        <f t="shared" si="74"/>
        <v>208000</v>
      </c>
      <c r="H3851" s="32">
        <v>16</v>
      </c>
      <c r="I3851" s="22"/>
    </row>
    <row r="3852" spans="1:9" ht="30" customHeight="1" x14ac:dyDescent="0.25">
      <c r="A3852" s="32">
        <v>4267</v>
      </c>
      <c r="B3852" s="32" t="s">
        <v>7115</v>
      </c>
      <c r="C3852" s="32" t="s">
        <v>7116</v>
      </c>
      <c r="D3852" s="32" t="s">
        <v>9</v>
      </c>
      <c r="E3852" s="32" t="s">
        <v>923</v>
      </c>
      <c r="F3852" s="32">
        <v>5500</v>
      </c>
      <c r="G3852" s="32">
        <f t="shared" si="74"/>
        <v>176000</v>
      </c>
      <c r="H3852" s="32">
        <v>32</v>
      </c>
      <c r="I3852" s="22"/>
    </row>
    <row r="3853" spans="1:9" ht="30" customHeight="1" x14ac:dyDescent="0.25">
      <c r="A3853" s="32">
        <v>5129</v>
      </c>
      <c r="B3853" s="32" t="s">
        <v>7181</v>
      </c>
      <c r="C3853" s="32" t="s">
        <v>5498</v>
      </c>
      <c r="D3853" s="32" t="s">
        <v>9</v>
      </c>
      <c r="E3853" s="32" t="s">
        <v>10</v>
      </c>
      <c r="F3853" s="32">
        <v>240000</v>
      </c>
      <c r="G3853" s="32">
        <f t="shared" si="74"/>
        <v>480000</v>
      </c>
      <c r="H3853" s="32">
        <v>2</v>
      </c>
      <c r="I3853" s="22"/>
    </row>
    <row r="3854" spans="1:9" ht="30" customHeight="1" x14ac:dyDescent="0.25">
      <c r="A3854" s="32">
        <v>5129</v>
      </c>
      <c r="B3854" s="32" t="s">
        <v>7182</v>
      </c>
      <c r="C3854" s="32" t="s">
        <v>1351</v>
      </c>
      <c r="D3854" s="32" t="s">
        <v>9</v>
      </c>
      <c r="E3854" s="32" t="s">
        <v>10</v>
      </c>
      <c r="F3854" s="32">
        <v>150000</v>
      </c>
      <c r="G3854" s="32">
        <f t="shared" si="74"/>
        <v>450000</v>
      </c>
      <c r="H3854" s="32">
        <v>3</v>
      </c>
      <c r="I3854" s="22"/>
    </row>
    <row r="3855" spans="1:9" ht="30" customHeight="1" x14ac:dyDescent="0.25">
      <c r="A3855" s="32">
        <v>5129</v>
      </c>
      <c r="B3855" s="32" t="s">
        <v>7183</v>
      </c>
      <c r="C3855" s="32" t="s">
        <v>1349</v>
      </c>
      <c r="D3855" s="32" t="s">
        <v>9</v>
      </c>
      <c r="E3855" s="32" t="s">
        <v>10</v>
      </c>
      <c r="F3855" s="32">
        <v>220000</v>
      </c>
      <c r="G3855" s="32">
        <f t="shared" si="74"/>
        <v>440000</v>
      </c>
      <c r="H3855" s="32">
        <v>2</v>
      </c>
      <c r="I3855" s="22"/>
    </row>
    <row r="3856" spans="1:9" ht="30" customHeight="1" x14ac:dyDescent="0.25">
      <c r="A3856" s="32">
        <v>5129</v>
      </c>
      <c r="B3856" s="32" t="s">
        <v>7184</v>
      </c>
      <c r="C3856" s="32" t="s">
        <v>1344</v>
      </c>
      <c r="D3856" s="32" t="s">
        <v>9</v>
      </c>
      <c r="E3856" s="32" t="s">
        <v>10</v>
      </c>
      <c r="F3856" s="32">
        <v>190000</v>
      </c>
      <c r="G3856" s="32">
        <f t="shared" si="74"/>
        <v>190000</v>
      </c>
      <c r="H3856" s="32">
        <v>1</v>
      </c>
      <c r="I3856" s="22"/>
    </row>
    <row r="3857" spans="1:9" ht="30" customHeight="1" x14ac:dyDescent="0.25">
      <c r="A3857" s="32">
        <v>5129</v>
      </c>
      <c r="B3857" s="32" t="s">
        <v>7185</v>
      </c>
      <c r="C3857" s="32" t="s">
        <v>5501</v>
      </c>
      <c r="D3857" s="32" t="s">
        <v>9</v>
      </c>
      <c r="E3857" s="32" t="s">
        <v>10</v>
      </c>
      <c r="F3857" s="32">
        <v>220000</v>
      </c>
      <c r="G3857" s="32">
        <f t="shared" si="74"/>
        <v>440000</v>
      </c>
      <c r="H3857" s="32">
        <v>2</v>
      </c>
      <c r="I3857" s="22"/>
    </row>
    <row r="3858" spans="1:9" ht="30" customHeight="1" x14ac:dyDescent="0.25">
      <c r="A3858" s="32">
        <v>5129</v>
      </c>
      <c r="B3858" s="32" t="s">
        <v>7186</v>
      </c>
      <c r="C3858" s="32" t="s">
        <v>1353</v>
      </c>
      <c r="D3858" s="32" t="s">
        <v>9</v>
      </c>
      <c r="E3858" s="32" t="s">
        <v>10</v>
      </c>
      <c r="F3858" s="32">
        <v>150000</v>
      </c>
      <c r="G3858" s="32">
        <f t="shared" si="74"/>
        <v>450000</v>
      </c>
      <c r="H3858" s="32">
        <v>3</v>
      </c>
      <c r="I3858" s="22"/>
    </row>
    <row r="3859" spans="1:9" ht="15" customHeight="1" x14ac:dyDescent="0.25">
      <c r="A3859" s="157" t="s">
        <v>4175</v>
      </c>
      <c r="B3859" s="158"/>
      <c r="C3859" s="158"/>
      <c r="D3859" s="158"/>
      <c r="E3859" s="158"/>
      <c r="F3859" s="158"/>
      <c r="G3859" s="158"/>
      <c r="H3859" s="159"/>
      <c r="I3859" s="22"/>
    </row>
    <row r="3860" spans="1:9" x14ac:dyDescent="0.25">
      <c r="A3860" s="127" t="s">
        <v>8</v>
      </c>
      <c r="B3860" s="128"/>
      <c r="C3860" s="128"/>
      <c r="D3860" s="128"/>
      <c r="E3860" s="128"/>
      <c r="F3860" s="128"/>
      <c r="G3860" s="128"/>
      <c r="H3860" s="129"/>
      <c r="I3860" s="22"/>
    </row>
    <row r="3861" spans="1:9" x14ac:dyDescent="0.25">
      <c r="A3861" s="32">
        <v>4239</v>
      </c>
      <c r="B3861" s="32" t="s">
        <v>4264</v>
      </c>
      <c r="C3861" s="32" t="s">
        <v>4265</v>
      </c>
      <c r="D3861" s="32" t="s">
        <v>9</v>
      </c>
      <c r="E3861" s="32" t="s">
        <v>10</v>
      </c>
      <c r="F3861" s="32">
        <v>20000</v>
      </c>
      <c r="G3861" s="32">
        <f>+F3861*H3861</f>
        <v>480000</v>
      </c>
      <c r="H3861" s="32">
        <v>24</v>
      </c>
      <c r="I3861" s="22"/>
    </row>
    <row r="3862" spans="1:9" x14ac:dyDescent="0.25">
      <c r="A3862" s="32">
        <v>4239</v>
      </c>
      <c r="B3862" s="32" t="s">
        <v>4266</v>
      </c>
      <c r="C3862" s="32" t="s">
        <v>4267</v>
      </c>
      <c r="D3862" s="32" t="s">
        <v>9</v>
      </c>
      <c r="E3862" s="32" t="s">
        <v>10</v>
      </c>
      <c r="F3862" s="32">
        <v>6500</v>
      </c>
      <c r="G3862" s="32">
        <f>+F3862*H3862</f>
        <v>227500</v>
      </c>
      <c r="H3862" s="32">
        <v>35</v>
      </c>
      <c r="I3862" s="22"/>
    </row>
    <row r="3863" spans="1:9" x14ac:dyDescent="0.25">
      <c r="A3863" s="32">
        <v>4261</v>
      </c>
      <c r="B3863" s="32" t="s">
        <v>4179</v>
      </c>
      <c r="C3863" s="32" t="s">
        <v>3067</v>
      </c>
      <c r="D3863" s="32" t="s">
        <v>9</v>
      </c>
      <c r="E3863" s="32" t="s">
        <v>10</v>
      </c>
      <c r="F3863" s="32">
        <v>15000</v>
      </c>
      <c r="G3863" s="32">
        <f>+F3863*H3863</f>
        <v>1500000</v>
      </c>
      <c r="H3863" s="32">
        <v>100</v>
      </c>
      <c r="I3863" s="22"/>
    </row>
    <row r="3864" spans="1:9" x14ac:dyDescent="0.25">
      <c r="A3864" s="32">
        <v>5129</v>
      </c>
      <c r="B3864" s="32" t="s">
        <v>4176</v>
      </c>
      <c r="C3864" s="32" t="s">
        <v>4177</v>
      </c>
      <c r="D3864" s="32" t="s">
        <v>9</v>
      </c>
      <c r="E3864" s="32" t="s">
        <v>10</v>
      </c>
      <c r="F3864" s="32">
        <v>62000</v>
      </c>
      <c r="G3864" s="32">
        <f>+F3864*H3864</f>
        <v>310000</v>
      </c>
      <c r="H3864" s="32">
        <v>5</v>
      </c>
      <c r="I3864" s="22"/>
    </row>
    <row r="3865" spans="1:9" x14ac:dyDescent="0.25">
      <c r="A3865" s="32"/>
      <c r="B3865" s="69"/>
      <c r="C3865" s="69"/>
      <c r="D3865" s="69"/>
      <c r="E3865" s="69"/>
      <c r="F3865" s="69"/>
      <c r="G3865" s="69"/>
      <c r="H3865" s="69"/>
      <c r="I3865" s="22"/>
    </row>
    <row r="3866" spans="1:9" ht="27" x14ac:dyDescent="0.25">
      <c r="A3866" s="32">
        <v>4239</v>
      </c>
      <c r="B3866" s="32" t="s">
        <v>4483</v>
      </c>
      <c r="C3866" s="32" t="s">
        <v>857</v>
      </c>
      <c r="D3866" s="32" t="s">
        <v>248</v>
      </c>
      <c r="E3866" s="32" t="s">
        <v>14</v>
      </c>
      <c r="F3866" s="32">
        <v>480000</v>
      </c>
      <c r="G3866" s="32">
        <v>480000</v>
      </c>
      <c r="H3866" s="32">
        <v>1</v>
      </c>
      <c r="I3866" s="22"/>
    </row>
    <row r="3867" spans="1:9" ht="27" x14ac:dyDescent="0.25">
      <c r="A3867" s="32">
        <v>4239</v>
      </c>
      <c r="B3867" s="32" t="s">
        <v>4484</v>
      </c>
      <c r="C3867" s="32" t="s">
        <v>857</v>
      </c>
      <c r="D3867" s="32" t="s">
        <v>248</v>
      </c>
      <c r="E3867" s="32" t="s">
        <v>14</v>
      </c>
      <c r="F3867" s="32">
        <v>227500</v>
      </c>
      <c r="G3867" s="32">
        <v>227500</v>
      </c>
      <c r="H3867" s="32">
        <v>1</v>
      </c>
      <c r="I3867" s="22"/>
    </row>
    <row r="3868" spans="1:9" x14ac:dyDescent="0.25">
      <c r="A3868" s="32"/>
      <c r="B3868" s="69"/>
      <c r="C3868" s="69"/>
      <c r="D3868" s="69"/>
      <c r="E3868" s="69"/>
      <c r="F3868" s="69"/>
      <c r="G3868" s="69"/>
      <c r="H3868" s="69"/>
      <c r="I3868" s="22"/>
    </row>
    <row r="3869" spans="1:9" x14ac:dyDescent="0.25">
      <c r="A3869" s="32"/>
      <c r="B3869" s="69"/>
      <c r="C3869" s="69"/>
      <c r="D3869" s="69"/>
      <c r="E3869" s="69"/>
      <c r="F3869" s="69"/>
      <c r="G3869" s="69"/>
      <c r="H3869" s="69"/>
      <c r="I3869" s="22"/>
    </row>
    <row r="3870" spans="1:9" ht="15" customHeight="1" x14ac:dyDescent="0.25">
      <c r="A3870" s="157" t="s">
        <v>175</v>
      </c>
      <c r="B3870" s="158"/>
      <c r="C3870" s="158"/>
      <c r="D3870" s="158"/>
      <c r="E3870" s="158"/>
      <c r="F3870" s="158"/>
      <c r="G3870" s="158"/>
      <c r="H3870" s="159"/>
      <c r="I3870" s="22"/>
    </row>
    <row r="3871" spans="1:9" ht="15" customHeight="1" x14ac:dyDescent="0.25">
      <c r="A3871" s="127" t="s">
        <v>16</v>
      </c>
      <c r="B3871" s="128"/>
      <c r="C3871" s="128"/>
      <c r="D3871" s="128"/>
      <c r="E3871" s="128"/>
      <c r="F3871" s="128"/>
      <c r="G3871" s="128"/>
      <c r="H3871" s="129"/>
      <c r="I3871" s="22"/>
    </row>
    <row r="3872" spans="1:9" x14ac:dyDescent="0.25">
      <c r="A3872" s="32">
        <v>4267</v>
      </c>
      <c r="B3872" s="32" t="s">
        <v>956</v>
      </c>
      <c r="C3872" s="32" t="s">
        <v>957</v>
      </c>
      <c r="D3872" s="32" t="s">
        <v>381</v>
      </c>
      <c r="E3872" s="32" t="s">
        <v>10</v>
      </c>
      <c r="F3872" s="32">
        <v>8333.4</v>
      </c>
      <c r="G3872" s="32">
        <f>+F3872*H3872</f>
        <v>1650013.2</v>
      </c>
      <c r="H3872" s="32">
        <v>198</v>
      </c>
      <c r="I3872" s="22"/>
    </row>
    <row r="3873" spans="1:9" x14ac:dyDescent="0.25">
      <c r="A3873" s="32">
        <v>4267</v>
      </c>
      <c r="B3873" s="32" t="s">
        <v>958</v>
      </c>
      <c r="C3873" s="32" t="s">
        <v>959</v>
      </c>
      <c r="D3873" s="32" t="s">
        <v>381</v>
      </c>
      <c r="E3873" s="32" t="s">
        <v>14</v>
      </c>
      <c r="F3873" s="32">
        <v>450000</v>
      </c>
      <c r="G3873" s="32">
        <v>450000</v>
      </c>
      <c r="H3873" s="32">
        <v>1</v>
      </c>
      <c r="I3873" s="22"/>
    </row>
    <row r="3874" spans="1:9" ht="15" customHeight="1" x14ac:dyDescent="0.25">
      <c r="A3874" s="144" t="s">
        <v>211</v>
      </c>
      <c r="B3874" s="145"/>
      <c r="C3874" s="145"/>
      <c r="D3874" s="145"/>
      <c r="E3874" s="145"/>
      <c r="F3874" s="145"/>
      <c r="G3874" s="145"/>
      <c r="H3874" s="146"/>
      <c r="I3874" s="22"/>
    </row>
    <row r="3875" spans="1:9" ht="15" customHeight="1" x14ac:dyDescent="0.25">
      <c r="A3875" s="127" t="s">
        <v>16</v>
      </c>
      <c r="B3875" s="128"/>
      <c r="C3875" s="128"/>
      <c r="D3875" s="128"/>
      <c r="E3875" s="128"/>
      <c r="F3875" s="128"/>
      <c r="G3875" s="128"/>
      <c r="H3875" s="129"/>
      <c r="I3875" s="22"/>
    </row>
    <row r="3876" spans="1:9" ht="40.5" x14ac:dyDescent="0.25">
      <c r="A3876" s="11">
        <v>4251</v>
      </c>
      <c r="B3876" s="11" t="s">
        <v>3379</v>
      </c>
      <c r="C3876" s="11" t="s">
        <v>422</v>
      </c>
      <c r="D3876" s="11" t="s">
        <v>381</v>
      </c>
      <c r="E3876" s="11" t="s">
        <v>14</v>
      </c>
      <c r="F3876" s="11">
        <v>10310000</v>
      </c>
      <c r="G3876" s="11">
        <v>10310000</v>
      </c>
      <c r="H3876" s="11">
        <v>1</v>
      </c>
      <c r="I3876" s="22"/>
    </row>
    <row r="3877" spans="1:9" ht="15" customHeight="1" x14ac:dyDescent="0.25">
      <c r="A3877" s="166" t="s">
        <v>12</v>
      </c>
      <c r="B3877" s="167"/>
      <c r="C3877" s="167"/>
      <c r="D3877" s="167"/>
      <c r="E3877" s="167"/>
      <c r="F3877" s="167"/>
      <c r="G3877" s="167"/>
      <c r="H3877" s="168"/>
      <c r="I3877" s="22"/>
    </row>
    <row r="3878" spans="1:9" ht="18" x14ac:dyDescent="0.25">
      <c r="A3878" s="32">
        <v>4251</v>
      </c>
      <c r="B3878" s="1" t="s">
        <v>3382</v>
      </c>
      <c r="C3878" s="1" t="s">
        <v>454</v>
      </c>
      <c r="D3878" s="69" t="s">
        <v>1212</v>
      </c>
      <c r="E3878" s="69" t="s">
        <v>14</v>
      </c>
      <c r="F3878" s="69">
        <v>190000</v>
      </c>
      <c r="G3878" s="69">
        <v>190000</v>
      </c>
      <c r="H3878" s="69">
        <v>1</v>
      </c>
      <c r="I3878" s="22"/>
    </row>
    <row r="3879" spans="1:9" ht="15" customHeight="1" x14ac:dyDescent="0.25">
      <c r="A3879" s="147" t="s">
        <v>295</v>
      </c>
      <c r="B3879" s="148"/>
      <c r="C3879" s="148"/>
      <c r="D3879" s="148"/>
      <c r="E3879" s="148"/>
      <c r="F3879" s="148"/>
      <c r="G3879" s="148"/>
      <c r="H3879" s="149"/>
      <c r="I3879" s="22"/>
    </row>
    <row r="3880" spans="1:9" ht="15" customHeight="1" x14ac:dyDescent="0.25">
      <c r="A3880" s="127" t="s">
        <v>12</v>
      </c>
      <c r="B3880" s="128"/>
      <c r="C3880" s="128"/>
      <c r="D3880" s="128"/>
      <c r="E3880" s="128"/>
      <c r="F3880" s="128"/>
      <c r="G3880" s="128"/>
      <c r="H3880" s="129"/>
      <c r="I3880" s="22"/>
    </row>
    <row r="3881" spans="1:9" x14ac:dyDescent="0.25">
      <c r="A3881" s="29"/>
      <c r="B3881" s="29"/>
      <c r="C3881" s="29"/>
      <c r="D3881" s="29"/>
      <c r="E3881" s="12"/>
      <c r="F3881" s="12"/>
      <c r="G3881" s="12"/>
      <c r="H3881" s="12"/>
      <c r="I3881" s="22"/>
    </row>
    <row r="3882" spans="1:9" ht="15" customHeight="1" x14ac:dyDescent="0.25">
      <c r="A3882" s="144" t="s">
        <v>124</v>
      </c>
      <c r="B3882" s="145"/>
      <c r="C3882" s="145"/>
      <c r="D3882" s="145"/>
      <c r="E3882" s="145"/>
      <c r="F3882" s="145"/>
      <c r="G3882" s="145"/>
      <c r="H3882" s="146"/>
      <c r="I3882" s="22"/>
    </row>
    <row r="3883" spans="1:9" ht="15" customHeight="1" x14ac:dyDescent="0.25">
      <c r="A3883" s="127" t="s">
        <v>12</v>
      </c>
      <c r="B3883" s="128"/>
      <c r="C3883" s="128"/>
      <c r="D3883" s="128"/>
      <c r="E3883" s="128"/>
      <c r="F3883" s="128"/>
      <c r="G3883" s="128"/>
      <c r="H3883" s="129"/>
      <c r="I3883" s="22"/>
    </row>
    <row r="3884" spans="1:9" x14ac:dyDescent="0.25">
      <c r="A3884" s="4">
        <v>4239</v>
      </c>
      <c r="B3884" s="4" t="s">
        <v>3081</v>
      </c>
      <c r="C3884" s="4" t="s">
        <v>27</v>
      </c>
      <c r="D3884" s="4" t="s">
        <v>13</v>
      </c>
      <c r="E3884" s="4" t="s">
        <v>14</v>
      </c>
      <c r="F3884" s="4">
        <v>546000</v>
      </c>
      <c r="G3884" s="4">
        <v>546000</v>
      </c>
      <c r="H3884" s="4"/>
      <c r="I3884" s="22"/>
    </row>
    <row r="3885" spans="1:9" x14ac:dyDescent="0.25">
      <c r="A3885" s="4">
        <v>4239</v>
      </c>
      <c r="B3885" s="4" t="s">
        <v>921</v>
      </c>
      <c r="C3885" s="4" t="s">
        <v>27</v>
      </c>
      <c r="D3885" s="4" t="s">
        <v>13</v>
      </c>
      <c r="E3885" s="4" t="s">
        <v>14</v>
      </c>
      <c r="F3885" s="4">
        <v>0</v>
      </c>
      <c r="G3885" s="4">
        <v>0</v>
      </c>
      <c r="H3885" s="4">
        <v>1</v>
      </c>
      <c r="I3885" s="22"/>
    </row>
    <row r="3886" spans="1:9" ht="15" customHeight="1" x14ac:dyDescent="0.25">
      <c r="A3886" s="150" t="s">
        <v>5460</v>
      </c>
      <c r="B3886" s="151"/>
      <c r="C3886" s="151"/>
      <c r="D3886" s="151"/>
      <c r="E3886" s="151"/>
      <c r="F3886" s="151"/>
      <c r="G3886" s="151"/>
      <c r="H3886" s="152"/>
      <c r="I3886" s="22"/>
    </row>
    <row r="3887" spans="1:9" ht="15" customHeight="1" x14ac:dyDescent="0.25">
      <c r="A3887" s="133" t="s">
        <v>41</v>
      </c>
      <c r="B3887" s="134"/>
      <c r="C3887" s="134"/>
      <c r="D3887" s="134"/>
      <c r="E3887" s="134"/>
      <c r="F3887" s="134"/>
      <c r="G3887" s="134"/>
      <c r="H3887" s="135"/>
      <c r="I3887" s="22"/>
    </row>
    <row r="3888" spans="1:9" ht="15" customHeight="1" x14ac:dyDescent="0.25">
      <c r="A3888" s="127" t="s">
        <v>21</v>
      </c>
      <c r="B3888" s="128"/>
      <c r="C3888" s="128"/>
      <c r="D3888" s="128"/>
      <c r="E3888" s="128"/>
      <c r="F3888" s="128"/>
      <c r="G3888" s="128"/>
      <c r="H3888" s="129"/>
      <c r="I3888" s="22"/>
    </row>
    <row r="3889" spans="1:9" ht="15" customHeight="1" x14ac:dyDescent="0.25">
      <c r="A3889" s="32">
        <v>4264</v>
      </c>
      <c r="B3889" s="32" t="s">
        <v>4506</v>
      </c>
      <c r="C3889" s="32" t="s">
        <v>229</v>
      </c>
      <c r="D3889" s="32" t="s">
        <v>9</v>
      </c>
      <c r="E3889" s="32" t="s">
        <v>11</v>
      </c>
      <c r="F3889" s="32">
        <v>480</v>
      </c>
      <c r="G3889" s="32">
        <f>+F3889*H3889</f>
        <v>5827200</v>
      </c>
      <c r="H3889" s="32">
        <v>12140</v>
      </c>
      <c r="I3889" s="22"/>
    </row>
    <row r="3890" spans="1:9" ht="15" customHeight="1" x14ac:dyDescent="0.25">
      <c r="A3890" s="32">
        <v>4267</v>
      </c>
      <c r="B3890" s="32" t="s">
        <v>4001</v>
      </c>
      <c r="C3890" s="32" t="s">
        <v>541</v>
      </c>
      <c r="D3890" s="32" t="s">
        <v>9</v>
      </c>
      <c r="E3890" s="32" t="s">
        <v>11</v>
      </c>
      <c r="F3890" s="32">
        <v>70</v>
      </c>
      <c r="G3890" s="32">
        <f>+F3890*H3890</f>
        <v>595000</v>
      </c>
      <c r="H3890" s="32">
        <v>8500</v>
      </c>
      <c r="I3890" s="22"/>
    </row>
    <row r="3891" spans="1:9" ht="15" customHeight="1" x14ac:dyDescent="0.25">
      <c r="A3891" s="32">
        <v>4269</v>
      </c>
      <c r="B3891" s="32" t="s">
        <v>3018</v>
      </c>
      <c r="C3891" s="32" t="s">
        <v>1378</v>
      </c>
      <c r="D3891" s="32" t="s">
        <v>9</v>
      </c>
      <c r="E3891" s="32" t="s">
        <v>543</v>
      </c>
      <c r="F3891" s="32">
        <v>1800</v>
      </c>
      <c r="G3891" s="32">
        <f>+F3891*H3891</f>
        <v>3600</v>
      </c>
      <c r="H3891" s="32">
        <v>2</v>
      </c>
      <c r="I3891" s="22"/>
    </row>
    <row r="3892" spans="1:9" ht="15" customHeight="1" x14ac:dyDescent="0.25">
      <c r="A3892" s="32">
        <v>4269</v>
      </c>
      <c r="B3892" s="32" t="s">
        <v>3019</v>
      </c>
      <c r="C3892" s="32" t="s">
        <v>555</v>
      </c>
      <c r="D3892" s="32" t="s">
        <v>9</v>
      </c>
      <c r="E3892" s="32" t="s">
        <v>10</v>
      </c>
      <c r="F3892" s="32">
        <v>1200</v>
      </c>
      <c r="G3892" s="32">
        <f t="shared" ref="G3892:G3894" si="75">+F3892*H3892</f>
        <v>3600</v>
      </c>
      <c r="H3892" s="32">
        <v>3</v>
      </c>
      <c r="I3892" s="22"/>
    </row>
    <row r="3893" spans="1:9" ht="15" customHeight="1" x14ac:dyDescent="0.25">
      <c r="A3893" s="32">
        <v>4269</v>
      </c>
      <c r="B3893" s="32" t="s">
        <v>3020</v>
      </c>
      <c r="C3893" s="32" t="s">
        <v>3021</v>
      </c>
      <c r="D3893" s="32" t="s">
        <v>9</v>
      </c>
      <c r="E3893" s="32" t="s">
        <v>543</v>
      </c>
      <c r="F3893" s="32">
        <v>2800</v>
      </c>
      <c r="G3893" s="32">
        <f t="shared" si="75"/>
        <v>28000</v>
      </c>
      <c r="H3893" s="32">
        <v>10</v>
      </c>
      <c r="I3893" s="22"/>
    </row>
    <row r="3894" spans="1:9" ht="15" customHeight="1" x14ac:dyDescent="0.25">
      <c r="A3894" s="32">
        <v>4269</v>
      </c>
      <c r="B3894" s="32" t="s">
        <v>3022</v>
      </c>
      <c r="C3894" s="32" t="s">
        <v>3023</v>
      </c>
      <c r="D3894" s="32" t="s">
        <v>9</v>
      </c>
      <c r="E3894" s="32" t="s">
        <v>543</v>
      </c>
      <c r="F3894" s="32">
        <v>900</v>
      </c>
      <c r="G3894" s="32">
        <f t="shared" si="75"/>
        <v>45000</v>
      </c>
      <c r="H3894" s="32">
        <v>50</v>
      </c>
      <c r="I3894" s="22"/>
    </row>
    <row r="3895" spans="1:9" ht="15" customHeight="1" x14ac:dyDescent="0.25">
      <c r="A3895" s="32">
        <v>4261</v>
      </c>
      <c r="B3895" s="32" t="s">
        <v>2857</v>
      </c>
      <c r="C3895" s="32" t="s">
        <v>2858</v>
      </c>
      <c r="D3895" s="32" t="s">
        <v>9</v>
      </c>
      <c r="E3895" s="32" t="s">
        <v>10</v>
      </c>
      <c r="F3895" s="32">
        <v>6000</v>
      </c>
      <c r="G3895" s="32">
        <f>+F3895*H3895</f>
        <v>120000</v>
      </c>
      <c r="H3895" s="32">
        <v>20</v>
      </c>
      <c r="I3895" s="22"/>
    </row>
    <row r="3896" spans="1:9" ht="15" customHeight="1" x14ac:dyDescent="0.25">
      <c r="A3896" s="32">
        <v>4261</v>
      </c>
      <c r="B3896" s="32" t="s">
        <v>2859</v>
      </c>
      <c r="C3896" s="32" t="s">
        <v>2858</v>
      </c>
      <c r="D3896" s="32" t="s">
        <v>9</v>
      </c>
      <c r="E3896" s="32" t="s">
        <v>10</v>
      </c>
      <c r="F3896" s="32">
        <v>6000</v>
      </c>
      <c r="G3896" s="32">
        <f t="shared" ref="G3896:G3906" si="76">+F3896*H3896</f>
        <v>120000</v>
      </c>
      <c r="H3896" s="32">
        <v>20</v>
      </c>
      <c r="I3896" s="22"/>
    </row>
    <row r="3897" spans="1:9" ht="15" customHeight="1" x14ac:dyDescent="0.25">
      <c r="A3897" s="32">
        <v>4261</v>
      </c>
      <c r="B3897" s="32" t="s">
        <v>2860</v>
      </c>
      <c r="C3897" s="32" t="s">
        <v>2858</v>
      </c>
      <c r="D3897" s="32" t="s">
        <v>9</v>
      </c>
      <c r="E3897" s="32" t="s">
        <v>10</v>
      </c>
      <c r="F3897" s="32">
        <v>7000</v>
      </c>
      <c r="G3897" s="32">
        <f t="shared" si="76"/>
        <v>14000</v>
      </c>
      <c r="H3897" s="32">
        <v>2</v>
      </c>
      <c r="I3897" s="22"/>
    </row>
    <row r="3898" spans="1:9" ht="15" customHeight="1" x14ac:dyDescent="0.25">
      <c r="A3898" s="32">
        <v>4261</v>
      </c>
      <c r="B3898" s="32" t="s">
        <v>2861</v>
      </c>
      <c r="C3898" s="32" t="s">
        <v>2858</v>
      </c>
      <c r="D3898" s="32" t="s">
        <v>9</v>
      </c>
      <c r="E3898" s="32" t="s">
        <v>10</v>
      </c>
      <c r="F3898" s="32">
        <v>11000</v>
      </c>
      <c r="G3898" s="32">
        <f t="shared" si="76"/>
        <v>44000</v>
      </c>
      <c r="H3898" s="32">
        <v>4</v>
      </c>
      <c r="I3898" s="22"/>
    </row>
    <row r="3899" spans="1:9" ht="15" customHeight="1" x14ac:dyDescent="0.25">
      <c r="A3899" s="32">
        <v>4261</v>
      </c>
      <c r="B3899" s="32" t="s">
        <v>2862</v>
      </c>
      <c r="C3899" s="32" t="s">
        <v>2858</v>
      </c>
      <c r="D3899" s="32" t="s">
        <v>9</v>
      </c>
      <c r="E3899" s="32" t="s">
        <v>10</v>
      </c>
      <c r="F3899" s="32">
        <v>6000</v>
      </c>
      <c r="G3899" s="32">
        <f t="shared" si="76"/>
        <v>60000</v>
      </c>
      <c r="H3899" s="32">
        <v>10</v>
      </c>
      <c r="I3899" s="22"/>
    </row>
    <row r="3900" spans="1:9" ht="15" customHeight="1" x14ac:dyDescent="0.25">
      <c r="A3900" s="32">
        <v>4261</v>
      </c>
      <c r="B3900" s="32" t="s">
        <v>2863</v>
      </c>
      <c r="C3900" s="32" t="s">
        <v>2858</v>
      </c>
      <c r="D3900" s="32" t="s">
        <v>9</v>
      </c>
      <c r="E3900" s="32" t="s">
        <v>10</v>
      </c>
      <c r="F3900" s="32">
        <v>6000</v>
      </c>
      <c r="G3900" s="32">
        <f t="shared" si="76"/>
        <v>90000</v>
      </c>
      <c r="H3900" s="32">
        <v>15</v>
      </c>
      <c r="I3900" s="22"/>
    </row>
    <row r="3901" spans="1:9" x14ac:dyDescent="0.25">
      <c r="A3901" s="32">
        <v>4261</v>
      </c>
      <c r="B3901" s="32" t="s">
        <v>2864</v>
      </c>
      <c r="C3901" s="32" t="s">
        <v>2858</v>
      </c>
      <c r="D3901" s="32" t="s">
        <v>9</v>
      </c>
      <c r="E3901" s="32" t="s">
        <v>10</v>
      </c>
      <c r="F3901" s="32">
        <v>12000</v>
      </c>
      <c r="G3901" s="32">
        <f t="shared" si="76"/>
        <v>120000</v>
      </c>
      <c r="H3901" s="32">
        <v>10</v>
      </c>
      <c r="I3901" s="22"/>
    </row>
    <row r="3902" spans="1:9" ht="27" x14ac:dyDescent="0.25">
      <c r="A3902" s="32">
        <v>4261</v>
      </c>
      <c r="B3902" s="32" t="s">
        <v>2865</v>
      </c>
      <c r="C3902" s="32" t="s">
        <v>2866</v>
      </c>
      <c r="D3902" s="32" t="s">
        <v>9</v>
      </c>
      <c r="E3902" s="32" t="s">
        <v>10</v>
      </c>
      <c r="F3902" s="32">
        <v>10000</v>
      </c>
      <c r="G3902" s="32">
        <f t="shared" si="76"/>
        <v>20000</v>
      </c>
      <c r="H3902" s="32">
        <v>2</v>
      </c>
      <c r="I3902" s="22"/>
    </row>
    <row r="3903" spans="1:9" ht="27" x14ac:dyDescent="0.25">
      <c r="A3903" s="32">
        <v>4261</v>
      </c>
      <c r="B3903" s="32" t="s">
        <v>2867</v>
      </c>
      <c r="C3903" s="32" t="s">
        <v>2866</v>
      </c>
      <c r="D3903" s="32" t="s">
        <v>9</v>
      </c>
      <c r="E3903" s="32" t="s">
        <v>10</v>
      </c>
      <c r="F3903" s="32">
        <v>10000</v>
      </c>
      <c r="G3903" s="32">
        <f t="shared" si="76"/>
        <v>20000</v>
      </c>
      <c r="H3903" s="32">
        <v>2</v>
      </c>
      <c r="I3903" s="22"/>
    </row>
    <row r="3904" spans="1:9" x14ac:dyDescent="0.25">
      <c r="A3904" s="32">
        <v>4261</v>
      </c>
      <c r="B3904" s="32" t="s">
        <v>2868</v>
      </c>
      <c r="C3904" s="32" t="s">
        <v>1473</v>
      </c>
      <c r="D3904" s="32" t="s">
        <v>9</v>
      </c>
      <c r="E3904" s="32" t="s">
        <v>10</v>
      </c>
      <c r="F3904" s="32">
        <v>3000</v>
      </c>
      <c r="G3904" s="32">
        <f t="shared" si="76"/>
        <v>120000</v>
      </c>
      <c r="H3904" s="32">
        <v>40</v>
      </c>
      <c r="I3904" s="22"/>
    </row>
    <row r="3905" spans="1:9" x14ac:dyDescent="0.25">
      <c r="A3905" s="32">
        <v>4261</v>
      </c>
      <c r="B3905" s="32" t="s">
        <v>2869</v>
      </c>
      <c r="C3905" s="32" t="s">
        <v>2291</v>
      </c>
      <c r="D3905" s="32" t="s">
        <v>9</v>
      </c>
      <c r="E3905" s="32" t="s">
        <v>10</v>
      </c>
      <c r="F3905" s="32">
        <v>4000</v>
      </c>
      <c r="G3905" s="32">
        <f t="shared" si="76"/>
        <v>160000</v>
      </c>
      <c r="H3905" s="32">
        <v>40</v>
      </c>
      <c r="I3905" s="22"/>
    </row>
    <row r="3906" spans="1:9" ht="27" x14ac:dyDescent="0.25">
      <c r="A3906" s="32">
        <v>4261</v>
      </c>
      <c r="B3906" s="32" t="s">
        <v>2870</v>
      </c>
      <c r="C3906" s="32" t="s">
        <v>2871</v>
      </c>
      <c r="D3906" s="32" t="s">
        <v>9</v>
      </c>
      <c r="E3906" s="32" t="s">
        <v>855</v>
      </c>
      <c r="F3906" s="32">
        <v>130</v>
      </c>
      <c r="G3906" s="32">
        <f t="shared" si="76"/>
        <v>39650</v>
      </c>
      <c r="H3906" s="32">
        <v>305</v>
      </c>
      <c r="I3906" s="22"/>
    </row>
    <row r="3907" spans="1:9" x14ac:dyDescent="0.25">
      <c r="A3907" s="32">
        <v>4269</v>
      </c>
      <c r="B3907" s="32" t="s">
        <v>2855</v>
      </c>
      <c r="C3907" s="32" t="s">
        <v>651</v>
      </c>
      <c r="D3907" s="32" t="s">
        <v>9</v>
      </c>
      <c r="E3907" s="32" t="s">
        <v>10</v>
      </c>
      <c r="F3907" s="32">
        <v>800</v>
      </c>
      <c r="G3907" s="32">
        <f>+F3907*H3907</f>
        <v>289600</v>
      </c>
      <c r="H3907" s="32">
        <v>362</v>
      </c>
      <c r="I3907" s="22"/>
    </row>
    <row r="3908" spans="1:9" ht="15" customHeight="1" x14ac:dyDescent="0.25">
      <c r="A3908" s="32">
        <v>4269</v>
      </c>
      <c r="B3908" s="32" t="s">
        <v>2856</v>
      </c>
      <c r="C3908" s="32" t="s">
        <v>654</v>
      </c>
      <c r="D3908" s="32" t="s">
        <v>9</v>
      </c>
      <c r="E3908" s="32" t="s">
        <v>10</v>
      </c>
      <c r="F3908" s="32">
        <v>30000</v>
      </c>
      <c r="G3908" s="32">
        <f>+F3908*H3908</f>
        <v>120000</v>
      </c>
      <c r="H3908" s="32">
        <v>4</v>
      </c>
      <c r="I3908" s="22"/>
    </row>
    <row r="3909" spans="1:9" ht="27" x14ac:dyDescent="0.25">
      <c r="A3909" s="32">
        <v>5122</v>
      </c>
      <c r="B3909" s="32" t="s">
        <v>850</v>
      </c>
      <c r="C3909" s="32" t="s">
        <v>2685</v>
      </c>
      <c r="D3909" s="32" t="s">
        <v>9</v>
      </c>
      <c r="E3909" s="32" t="s">
        <v>10</v>
      </c>
      <c r="F3909" s="32">
        <v>3166.25</v>
      </c>
      <c r="G3909" s="32">
        <f>+F3909*H3909</f>
        <v>25330</v>
      </c>
      <c r="H3909" s="32">
        <v>8</v>
      </c>
      <c r="I3909" s="22"/>
    </row>
    <row r="3910" spans="1:9" ht="15" customHeight="1" x14ac:dyDescent="0.25">
      <c r="A3910" s="32">
        <v>5122</v>
      </c>
      <c r="B3910" s="32" t="s">
        <v>851</v>
      </c>
      <c r="C3910" s="32" t="s">
        <v>852</v>
      </c>
      <c r="D3910" s="32" t="s">
        <v>9</v>
      </c>
      <c r="E3910" s="32" t="s">
        <v>10</v>
      </c>
      <c r="F3910" s="32">
        <v>1580</v>
      </c>
      <c r="G3910" s="32">
        <f t="shared" ref="G3910:G3944" si="77">+F3910*H3910</f>
        <v>39500</v>
      </c>
      <c r="H3910" s="32">
        <v>25</v>
      </c>
      <c r="I3910" s="22"/>
    </row>
    <row r="3911" spans="1:9" ht="27" x14ac:dyDescent="0.25">
      <c r="A3911" s="32">
        <v>4267</v>
      </c>
      <c r="B3911" s="32" t="s">
        <v>812</v>
      </c>
      <c r="C3911" s="32" t="s">
        <v>1497</v>
      </c>
      <c r="D3911" s="32" t="s">
        <v>9</v>
      </c>
      <c r="E3911" s="32" t="s">
        <v>10</v>
      </c>
      <c r="F3911" s="32">
        <v>2880</v>
      </c>
      <c r="G3911" s="32">
        <f t="shared" si="77"/>
        <v>28800</v>
      </c>
      <c r="H3911" s="32">
        <v>10</v>
      </c>
      <c r="I3911" s="22"/>
    </row>
    <row r="3912" spans="1:9" x14ac:dyDescent="0.25">
      <c r="A3912" s="32">
        <v>4267</v>
      </c>
      <c r="B3912" s="32" t="s">
        <v>806</v>
      </c>
      <c r="C3912" s="32" t="s">
        <v>807</v>
      </c>
      <c r="D3912" s="32" t="s">
        <v>9</v>
      </c>
      <c r="E3912" s="32" t="s">
        <v>10</v>
      </c>
      <c r="F3912" s="32">
        <v>1590</v>
      </c>
      <c r="G3912" s="32">
        <f t="shared" si="77"/>
        <v>159000</v>
      </c>
      <c r="H3912" s="32">
        <v>100</v>
      </c>
      <c r="I3912" s="22"/>
    </row>
    <row r="3913" spans="1:9" x14ac:dyDescent="0.25">
      <c r="A3913" s="32">
        <v>4267</v>
      </c>
      <c r="B3913" s="32" t="s">
        <v>831</v>
      </c>
      <c r="C3913" s="32" t="s">
        <v>2339</v>
      </c>
      <c r="D3913" s="32" t="s">
        <v>9</v>
      </c>
      <c r="E3913" s="32" t="s">
        <v>10</v>
      </c>
      <c r="F3913" s="32">
        <v>2880</v>
      </c>
      <c r="G3913" s="32">
        <f t="shared" si="77"/>
        <v>14400</v>
      </c>
      <c r="H3913" s="32">
        <v>5</v>
      </c>
      <c r="I3913" s="22"/>
    </row>
    <row r="3914" spans="1:9" x14ac:dyDescent="0.25">
      <c r="A3914" s="32">
        <v>4267</v>
      </c>
      <c r="B3914" s="32" t="s">
        <v>800</v>
      </c>
      <c r="C3914" s="32" t="s">
        <v>1694</v>
      </c>
      <c r="D3914" s="32" t="s">
        <v>9</v>
      </c>
      <c r="E3914" s="32" t="s">
        <v>853</v>
      </c>
      <c r="F3914" s="32">
        <v>156</v>
      </c>
      <c r="G3914" s="32">
        <f t="shared" si="77"/>
        <v>7800</v>
      </c>
      <c r="H3914" s="32">
        <v>50</v>
      </c>
      <c r="I3914" s="22"/>
    </row>
    <row r="3915" spans="1:9" x14ac:dyDescent="0.25">
      <c r="A3915" s="32">
        <v>4267</v>
      </c>
      <c r="B3915" s="32" t="s">
        <v>837</v>
      </c>
      <c r="C3915" s="32" t="s">
        <v>838</v>
      </c>
      <c r="D3915" s="32" t="s">
        <v>9</v>
      </c>
      <c r="E3915" s="32" t="s">
        <v>11</v>
      </c>
      <c r="F3915" s="32">
        <v>540.54</v>
      </c>
      <c r="G3915" s="32">
        <f t="shared" si="77"/>
        <v>10810.8</v>
      </c>
      <c r="H3915" s="32">
        <v>20</v>
      </c>
      <c r="I3915" s="22"/>
    </row>
    <row r="3916" spans="1:9" x14ac:dyDescent="0.25">
      <c r="A3916" s="32">
        <v>4267</v>
      </c>
      <c r="B3916" s="32" t="s">
        <v>826</v>
      </c>
      <c r="C3916" s="32" t="s">
        <v>827</v>
      </c>
      <c r="D3916" s="32" t="s">
        <v>9</v>
      </c>
      <c r="E3916" s="32" t="s">
        <v>10</v>
      </c>
      <c r="F3916" s="32">
        <v>108.8</v>
      </c>
      <c r="G3916" s="32">
        <f t="shared" si="77"/>
        <v>6528</v>
      </c>
      <c r="H3916" s="32">
        <v>60</v>
      </c>
      <c r="I3916" s="22"/>
    </row>
    <row r="3917" spans="1:9" x14ac:dyDescent="0.25">
      <c r="A3917" s="32">
        <v>4267</v>
      </c>
      <c r="B3917" s="32" t="s">
        <v>848</v>
      </c>
      <c r="C3917" s="32" t="s">
        <v>849</v>
      </c>
      <c r="D3917" s="32" t="s">
        <v>9</v>
      </c>
      <c r="E3917" s="32" t="s">
        <v>10</v>
      </c>
      <c r="F3917" s="32">
        <v>2083.75</v>
      </c>
      <c r="G3917" s="32">
        <f t="shared" si="77"/>
        <v>16670</v>
      </c>
      <c r="H3917" s="32">
        <v>8</v>
      </c>
      <c r="I3917" s="22"/>
    </row>
    <row r="3918" spans="1:9" x14ac:dyDescent="0.25">
      <c r="A3918" s="32">
        <v>4267</v>
      </c>
      <c r="B3918" s="32" t="s">
        <v>804</v>
      </c>
      <c r="C3918" s="32" t="s">
        <v>805</v>
      </c>
      <c r="D3918" s="32" t="s">
        <v>9</v>
      </c>
      <c r="E3918" s="32" t="s">
        <v>10</v>
      </c>
      <c r="F3918" s="32">
        <v>247.5</v>
      </c>
      <c r="G3918" s="32">
        <f t="shared" si="77"/>
        <v>9900</v>
      </c>
      <c r="H3918" s="32">
        <v>40</v>
      </c>
      <c r="I3918" s="22"/>
    </row>
    <row r="3919" spans="1:9" x14ac:dyDescent="0.25">
      <c r="A3919" s="32">
        <v>4267</v>
      </c>
      <c r="B3919" s="32" t="s">
        <v>835</v>
      </c>
      <c r="C3919" s="32" t="s">
        <v>1520</v>
      </c>
      <c r="D3919" s="32" t="s">
        <v>9</v>
      </c>
      <c r="E3919" s="32" t="s">
        <v>543</v>
      </c>
      <c r="F3919" s="32">
        <v>450</v>
      </c>
      <c r="G3919" s="32">
        <f t="shared" si="77"/>
        <v>13500</v>
      </c>
      <c r="H3919" s="32">
        <v>30</v>
      </c>
      <c r="I3919" s="22"/>
    </row>
    <row r="3920" spans="1:9" ht="27" x14ac:dyDescent="0.25">
      <c r="A3920" s="32">
        <v>4267</v>
      </c>
      <c r="B3920" s="32" t="s">
        <v>841</v>
      </c>
      <c r="C3920" s="32" t="s">
        <v>842</v>
      </c>
      <c r="D3920" s="32" t="s">
        <v>9</v>
      </c>
      <c r="E3920" s="32" t="s">
        <v>10</v>
      </c>
      <c r="F3920" s="32">
        <v>921.25</v>
      </c>
      <c r="G3920" s="32">
        <f t="shared" si="77"/>
        <v>7370</v>
      </c>
      <c r="H3920" s="32">
        <v>8</v>
      </c>
      <c r="I3920" s="22"/>
    </row>
    <row r="3921" spans="1:9" x14ac:dyDescent="0.25">
      <c r="A3921" s="32">
        <v>4267</v>
      </c>
      <c r="B3921" s="32" t="s">
        <v>821</v>
      </c>
      <c r="C3921" s="32" t="s">
        <v>822</v>
      </c>
      <c r="D3921" s="32" t="s">
        <v>9</v>
      </c>
      <c r="E3921" s="32" t="s">
        <v>10</v>
      </c>
      <c r="F3921" s="32">
        <v>130.69999999999999</v>
      </c>
      <c r="G3921" s="32">
        <f t="shared" si="77"/>
        <v>143770</v>
      </c>
      <c r="H3921" s="32">
        <v>1100</v>
      </c>
      <c r="I3921" s="22"/>
    </row>
    <row r="3922" spans="1:9" x14ac:dyDescent="0.25">
      <c r="A3922" s="32">
        <v>4267</v>
      </c>
      <c r="B3922" s="32" t="s">
        <v>820</v>
      </c>
      <c r="C3922" s="32" t="s">
        <v>1506</v>
      </c>
      <c r="D3922" s="32" t="s">
        <v>9</v>
      </c>
      <c r="E3922" s="32" t="s">
        <v>10</v>
      </c>
      <c r="F3922" s="32">
        <v>87</v>
      </c>
      <c r="G3922" s="32">
        <f t="shared" si="77"/>
        <v>34800</v>
      </c>
      <c r="H3922" s="32">
        <v>400</v>
      </c>
      <c r="I3922" s="22"/>
    </row>
    <row r="3923" spans="1:9" x14ac:dyDescent="0.25">
      <c r="A3923" s="32">
        <v>4267</v>
      </c>
      <c r="B3923" s="32" t="s">
        <v>823</v>
      </c>
      <c r="C3923" s="32" t="s">
        <v>824</v>
      </c>
      <c r="D3923" s="32" t="s">
        <v>9</v>
      </c>
      <c r="E3923" s="32" t="s">
        <v>10</v>
      </c>
      <c r="F3923" s="32">
        <v>188.5</v>
      </c>
      <c r="G3923" s="32">
        <f t="shared" si="77"/>
        <v>11310</v>
      </c>
      <c r="H3923" s="32">
        <v>60</v>
      </c>
      <c r="I3923" s="22"/>
    </row>
    <row r="3924" spans="1:9" ht="27" x14ac:dyDescent="0.25">
      <c r="A3924" s="32">
        <v>4267</v>
      </c>
      <c r="B3924" s="32" t="s">
        <v>801</v>
      </c>
      <c r="C3924" s="32" t="s">
        <v>2686</v>
      </c>
      <c r="D3924" s="32" t="s">
        <v>9</v>
      </c>
      <c r="E3924" s="32" t="s">
        <v>10</v>
      </c>
      <c r="F3924" s="32">
        <v>204</v>
      </c>
      <c r="G3924" s="32">
        <f t="shared" si="77"/>
        <v>10200</v>
      </c>
      <c r="H3924" s="32">
        <v>50</v>
      </c>
      <c r="I3924" s="22"/>
    </row>
    <row r="3925" spans="1:9" x14ac:dyDescent="0.25">
      <c r="A3925" s="32">
        <v>4267</v>
      </c>
      <c r="B3925" s="32" t="s">
        <v>815</v>
      </c>
      <c r="C3925" s="32" t="s">
        <v>816</v>
      </c>
      <c r="D3925" s="32" t="s">
        <v>9</v>
      </c>
      <c r="E3925" s="32" t="s">
        <v>10</v>
      </c>
      <c r="F3925" s="32">
        <v>681.34</v>
      </c>
      <c r="G3925" s="32">
        <f t="shared" si="77"/>
        <v>10220.1</v>
      </c>
      <c r="H3925" s="32">
        <v>15</v>
      </c>
      <c r="I3925" s="22"/>
    </row>
    <row r="3926" spans="1:9" x14ac:dyDescent="0.25">
      <c r="A3926" s="32">
        <v>4267</v>
      </c>
      <c r="B3926" s="32" t="s">
        <v>803</v>
      </c>
      <c r="C3926" s="32" t="s">
        <v>1490</v>
      </c>
      <c r="D3926" s="32" t="s">
        <v>9</v>
      </c>
      <c r="E3926" s="32" t="s">
        <v>11</v>
      </c>
      <c r="F3926" s="32">
        <v>760.32</v>
      </c>
      <c r="G3926" s="32">
        <f t="shared" si="77"/>
        <v>38016</v>
      </c>
      <c r="H3926" s="32">
        <v>50</v>
      </c>
      <c r="I3926" s="22"/>
    </row>
    <row r="3927" spans="1:9" x14ac:dyDescent="0.25">
      <c r="A3927" s="32">
        <v>4267</v>
      </c>
      <c r="B3927" s="32" t="s">
        <v>825</v>
      </c>
      <c r="C3927" s="32" t="s">
        <v>1507</v>
      </c>
      <c r="D3927" s="32" t="s">
        <v>9</v>
      </c>
      <c r="E3927" s="32" t="s">
        <v>10</v>
      </c>
      <c r="F3927" s="32">
        <v>1000</v>
      </c>
      <c r="G3927" s="32">
        <f t="shared" si="77"/>
        <v>18000</v>
      </c>
      <c r="H3927" s="32">
        <v>18</v>
      </c>
      <c r="I3927" s="22"/>
    </row>
    <row r="3928" spans="1:9" x14ac:dyDescent="0.25">
      <c r="A3928" s="32">
        <v>4267</v>
      </c>
      <c r="B3928" s="32" t="s">
        <v>819</v>
      </c>
      <c r="C3928" s="32" t="s">
        <v>1506</v>
      </c>
      <c r="D3928" s="32" t="s">
        <v>9</v>
      </c>
      <c r="E3928" s="32" t="s">
        <v>10</v>
      </c>
      <c r="F3928" s="32">
        <v>77.150000000000006</v>
      </c>
      <c r="G3928" s="32">
        <f t="shared" si="77"/>
        <v>54005.000000000007</v>
      </c>
      <c r="H3928" s="32">
        <v>700</v>
      </c>
      <c r="I3928" s="22"/>
    </row>
    <row r="3929" spans="1:9" ht="27" x14ac:dyDescent="0.25">
      <c r="A3929" s="32">
        <v>4267</v>
      </c>
      <c r="B3929" s="32" t="s">
        <v>808</v>
      </c>
      <c r="C3929" s="32" t="s">
        <v>809</v>
      </c>
      <c r="D3929" s="32" t="s">
        <v>9</v>
      </c>
      <c r="E3929" s="32" t="s">
        <v>10</v>
      </c>
      <c r="F3929" s="32">
        <v>788</v>
      </c>
      <c r="G3929" s="32">
        <f t="shared" si="77"/>
        <v>9456</v>
      </c>
      <c r="H3929" s="32">
        <v>12</v>
      </c>
      <c r="I3929" s="22"/>
    </row>
    <row r="3930" spans="1:9" x14ac:dyDescent="0.25">
      <c r="A3930" s="32">
        <v>4267</v>
      </c>
      <c r="B3930" s="32" t="s">
        <v>843</v>
      </c>
      <c r="C3930" s="32" t="s">
        <v>2353</v>
      </c>
      <c r="D3930" s="32" t="s">
        <v>9</v>
      </c>
      <c r="E3930" s="32" t="s">
        <v>10</v>
      </c>
      <c r="F3930" s="32">
        <v>1197</v>
      </c>
      <c r="G3930" s="32">
        <f t="shared" si="77"/>
        <v>4788</v>
      </c>
      <c r="H3930" s="32">
        <v>4</v>
      </c>
      <c r="I3930" s="22"/>
    </row>
    <row r="3931" spans="1:9" x14ac:dyDescent="0.25">
      <c r="A3931" s="32">
        <v>4267</v>
      </c>
      <c r="B3931" s="32" t="s">
        <v>829</v>
      </c>
      <c r="C3931" s="32" t="s">
        <v>830</v>
      </c>
      <c r="D3931" s="32" t="s">
        <v>9</v>
      </c>
      <c r="E3931" s="32" t="s">
        <v>854</v>
      </c>
      <c r="F3931" s="32">
        <v>3833.4</v>
      </c>
      <c r="G3931" s="32">
        <f t="shared" si="77"/>
        <v>11500.2</v>
      </c>
      <c r="H3931" s="32">
        <v>3</v>
      </c>
      <c r="I3931" s="22"/>
    </row>
    <row r="3932" spans="1:9" x14ac:dyDescent="0.25">
      <c r="A3932" s="32">
        <v>4267</v>
      </c>
      <c r="B3932" s="32" t="s">
        <v>834</v>
      </c>
      <c r="C3932" s="32" t="s">
        <v>1519</v>
      </c>
      <c r="D3932" s="32" t="s">
        <v>9</v>
      </c>
      <c r="E3932" s="32" t="s">
        <v>11</v>
      </c>
      <c r="F3932" s="32">
        <v>600</v>
      </c>
      <c r="G3932" s="32">
        <f t="shared" si="77"/>
        <v>12000</v>
      </c>
      <c r="H3932" s="32">
        <v>20</v>
      </c>
      <c r="I3932" s="22"/>
    </row>
    <row r="3933" spans="1:9" x14ac:dyDescent="0.25">
      <c r="A3933" s="32">
        <v>4267</v>
      </c>
      <c r="B3933" s="32" t="s">
        <v>836</v>
      </c>
      <c r="C3933" s="32" t="s">
        <v>1522</v>
      </c>
      <c r="D3933" s="32" t="s">
        <v>9</v>
      </c>
      <c r="E3933" s="32" t="s">
        <v>11</v>
      </c>
      <c r="F3933" s="32">
        <v>400</v>
      </c>
      <c r="G3933" s="32">
        <f t="shared" si="77"/>
        <v>52000</v>
      </c>
      <c r="H3933" s="32">
        <v>130</v>
      </c>
      <c r="I3933" s="22"/>
    </row>
    <row r="3934" spans="1:9" ht="27" x14ac:dyDescent="0.25">
      <c r="A3934" s="32">
        <v>4267</v>
      </c>
      <c r="B3934" s="32" t="s">
        <v>817</v>
      </c>
      <c r="C3934" s="32" t="s">
        <v>818</v>
      </c>
      <c r="D3934" s="32" t="s">
        <v>9</v>
      </c>
      <c r="E3934" s="32" t="s">
        <v>10</v>
      </c>
      <c r="F3934" s="32">
        <v>300</v>
      </c>
      <c r="G3934" s="32">
        <f t="shared" si="77"/>
        <v>6000</v>
      </c>
      <c r="H3934" s="32">
        <v>20</v>
      </c>
      <c r="I3934" s="22"/>
    </row>
    <row r="3935" spans="1:9" ht="27" x14ac:dyDescent="0.25">
      <c r="A3935" s="32">
        <v>4267</v>
      </c>
      <c r="B3935" s="32" t="s">
        <v>844</v>
      </c>
      <c r="C3935" s="32" t="s">
        <v>845</v>
      </c>
      <c r="D3935" s="32" t="s">
        <v>9</v>
      </c>
      <c r="E3935" s="32" t="s">
        <v>855</v>
      </c>
      <c r="F3935" s="32">
        <v>2088</v>
      </c>
      <c r="G3935" s="32">
        <f t="shared" si="77"/>
        <v>6264</v>
      </c>
      <c r="H3935" s="32">
        <v>3</v>
      </c>
      <c r="I3935" s="22"/>
    </row>
    <row r="3936" spans="1:9" x14ac:dyDescent="0.25">
      <c r="A3936" s="32">
        <v>4267</v>
      </c>
      <c r="B3936" s="32" t="s">
        <v>832</v>
      </c>
      <c r="C3936" s="32" t="s">
        <v>1517</v>
      </c>
      <c r="D3936" s="32" t="s">
        <v>9</v>
      </c>
      <c r="E3936" s="32" t="s">
        <v>10</v>
      </c>
      <c r="F3936" s="32">
        <v>524</v>
      </c>
      <c r="G3936" s="32">
        <f t="shared" si="77"/>
        <v>15720</v>
      </c>
      <c r="H3936" s="32">
        <v>30</v>
      </c>
      <c r="I3936" s="22"/>
    </row>
    <row r="3937" spans="1:9" ht="27" x14ac:dyDescent="0.25">
      <c r="A3937" s="32">
        <v>4267</v>
      </c>
      <c r="B3937" s="32" t="s">
        <v>810</v>
      </c>
      <c r="C3937" s="32" t="s">
        <v>809</v>
      </c>
      <c r="D3937" s="32" t="s">
        <v>9</v>
      </c>
      <c r="E3937" s="32" t="s">
        <v>10</v>
      </c>
      <c r="F3937" s="32">
        <v>472.98</v>
      </c>
      <c r="G3937" s="32">
        <f t="shared" si="77"/>
        <v>18919.2</v>
      </c>
      <c r="H3937" s="32">
        <v>40</v>
      </c>
      <c r="I3937" s="22"/>
    </row>
    <row r="3938" spans="1:9" x14ac:dyDescent="0.25">
      <c r="A3938" s="32">
        <v>4267</v>
      </c>
      <c r="B3938" s="32" t="s">
        <v>846</v>
      </c>
      <c r="C3938" s="32" t="s">
        <v>847</v>
      </c>
      <c r="D3938" s="32" t="s">
        <v>9</v>
      </c>
      <c r="E3938" s="32" t="s">
        <v>10</v>
      </c>
      <c r="F3938" s="32">
        <v>2158.4</v>
      </c>
      <c r="G3938" s="32">
        <f t="shared" si="77"/>
        <v>12950.400000000001</v>
      </c>
      <c r="H3938" s="32">
        <v>6</v>
      </c>
      <c r="I3938" s="22"/>
    </row>
    <row r="3939" spans="1:9" x14ac:dyDescent="0.25">
      <c r="A3939" s="32">
        <v>4267</v>
      </c>
      <c r="B3939" s="32" t="s">
        <v>828</v>
      </c>
      <c r="C3939" s="32" t="s">
        <v>2687</v>
      </c>
      <c r="D3939" s="32" t="s">
        <v>9</v>
      </c>
      <c r="E3939" s="32" t="s">
        <v>10</v>
      </c>
      <c r="F3939" s="32">
        <v>266.7</v>
      </c>
      <c r="G3939" s="32">
        <f t="shared" si="77"/>
        <v>24003</v>
      </c>
      <c r="H3939" s="32">
        <v>90</v>
      </c>
      <c r="I3939" s="22"/>
    </row>
    <row r="3940" spans="1:9" x14ac:dyDescent="0.25">
      <c r="A3940" s="32">
        <v>4267</v>
      </c>
      <c r="B3940" s="32" t="s">
        <v>813</v>
      </c>
      <c r="C3940" s="32" t="s">
        <v>814</v>
      </c>
      <c r="D3940" s="32" t="s">
        <v>9</v>
      </c>
      <c r="E3940" s="32" t="s">
        <v>10</v>
      </c>
      <c r="F3940" s="32">
        <v>300</v>
      </c>
      <c r="G3940" s="32">
        <f t="shared" si="77"/>
        <v>3000</v>
      </c>
      <c r="H3940" s="32">
        <v>10</v>
      </c>
      <c r="I3940" s="22"/>
    </row>
    <row r="3941" spans="1:9" x14ac:dyDescent="0.25">
      <c r="A3941" s="32">
        <v>4267</v>
      </c>
      <c r="B3941" s="32" t="s">
        <v>833</v>
      </c>
      <c r="C3941" s="32" t="s">
        <v>1519</v>
      </c>
      <c r="D3941" s="32" t="s">
        <v>9</v>
      </c>
      <c r="E3941" s="32" t="s">
        <v>11</v>
      </c>
      <c r="F3941" s="32">
        <v>440</v>
      </c>
      <c r="G3941" s="32">
        <f t="shared" si="77"/>
        <v>22000</v>
      </c>
      <c r="H3941" s="32">
        <v>50</v>
      </c>
      <c r="I3941" s="22"/>
    </row>
    <row r="3942" spans="1:9" x14ac:dyDescent="0.25">
      <c r="A3942" s="32">
        <v>4267</v>
      </c>
      <c r="B3942" s="32" t="s">
        <v>802</v>
      </c>
      <c r="C3942" s="32" t="s">
        <v>1490</v>
      </c>
      <c r="D3942" s="32" t="s">
        <v>9</v>
      </c>
      <c r="E3942" s="32" t="s">
        <v>11</v>
      </c>
      <c r="F3942" s="32">
        <v>104.71000000000001</v>
      </c>
      <c r="G3942" s="32">
        <f t="shared" si="77"/>
        <v>17800.7</v>
      </c>
      <c r="H3942" s="32">
        <v>170</v>
      </c>
      <c r="I3942" s="22"/>
    </row>
    <row r="3943" spans="1:9" x14ac:dyDescent="0.25">
      <c r="A3943" s="32">
        <v>4267</v>
      </c>
      <c r="B3943" s="32" t="s">
        <v>839</v>
      </c>
      <c r="C3943" s="32" t="s">
        <v>840</v>
      </c>
      <c r="D3943" s="32" t="s">
        <v>9</v>
      </c>
      <c r="E3943" s="32" t="s">
        <v>10</v>
      </c>
      <c r="F3943" s="32">
        <v>332.8</v>
      </c>
      <c r="G3943" s="32">
        <f t="shared" si="77"/>
        <v>29952</v>
      </c>
      <c r="H3943" s="32">
        <v>90</v>
      </c>
      <c r="I3943" s="22"/>
    </row>
    <row r="3944" spans="1:9" ht="27" x14ac:dyDescent="0.25">
      <c r="A3944" s="32">
        <v>4267</v>
      </c>
      <c r="B3944" s="32" t="s">
        <v>811</v>
      </c>
      <c r="C3944" s="32" t="s">
        <v>1497</v>
      </c>
      <c r="D3944" s="32" t="s">
        <v>9</v>
      </c>
      <c r="E3944" s="32" t="s">
        <v>10</v>
      </c>
      <c r="F3944" s="32">
        <v>4331.25</v>
      </c>
      <c r="G3944" s="32">
        <f t="shared" si="77"/>
        <v>34650</v>
      </c>
      <c r="H3944" s="32">
        <v>8</v>
      </c>
      <c r="I3944" s="22"/>
    </row>
    <row r="3945" spans="1:9" x14ac:dyDescent="0.25">
      <c r="A3945" s="32">
        <v>4261</v>
      </c>
      <c r="B3945" s="32" t="s">
        <v>767</v>
      </c>
      <c r="C3945" s="32" t="s">
        <v>636</v>
      </c>
      <c r="D3945" s="32" t="s">
        <v>9</v>
      </c>
      <c r="E3945" s="32" t="s">
        <v>10</v>
      </c>
      <c r="F3945" s="32">
        <v>49.5</v>
      </c>
      <c r="G3945" s="32">
        <f>F3945*H3945</f>
        <v>2970</v>
      </c>
      <c r="H3945" s="32">
        <v>60</v>
      </c>
      <c r="I3945" s="22"/>
    </row>
    <row r="3946" spans="1:9" x14ac:dyDescent="0.25">
      <c r="A3946" s="32">
        <v>4261</v>
      </c>
      <c r="B3946" s="32" t="s">
        <v>790</v>
      </c>
      <c r="C3946" s="32" t="s">
        <v>641</v>
      </c>
      <c r="D3946" s="32" t="s">
        <v>9</v>
      </c>
      <c r="E3946" s="32" t="s">
        <v>10</v>
      </c>
      <c r="F3946" s="32">
        <v>148.5</v>
      </c>
      <c r="G3946" s="32">
        <f t="shared" ref="G3946:G3978" si="78">F3946*H3946</f>
        <v>2970</v>
      </c>
      <c r="H3946" s="32">
        <v>20</v>
      </c>
      <c r="I3946" s="22"/>
    </row>
    <row r="3947" spans="1:9" ht="40.5" x14ac:dyDescent="0.25">
      <c r="A3947" s="32">
        <v>4261</v>
      </c>
      <c r="B3947" s="32" t="s">
        <v>768</v>
      </c>
      <c r="C3947" s="32" t="s">
        <v>769</v>
      </c>
      <c r="D3947" s="32" t="s">
        <v>9</v>
      </c>
      <c r="E3947" s="32" t="s">
        <v>10</v>
      </c>
      <c r="F3947" s="32">
        <v>286.39999999999998</v>
      </c>
      <c r="G3947" s="32">
        <f t="shared" si="78"/>
        <v>4296</v>
      </c>
      <c r="H3947" s="32">
        <v>15</v>
      </c>
      <c r="I3947" s="22"/>
    </row>
    <row r="3948" spans="1:9" x14ac:dyDescent="0.25">
      <c r="A3948" s="32">
        <v>4261</v>
      </c>
      <c r="B3948" s="32" t="s">
        <v>796</v>
      </c>
      <c r="C3948" s="32" t="s">
        <v>617</v>
      </c>
      <c r="D3948" s="32" t="s">
        <v>9</v>
      </c>
      <c r="E3948" s="32" t="s">
        <v>10</v>
      </c>
      <c r="F3948" s="32">
        <v>168.24</v>
      </c>
      <c r="G3948" s="32">
        <f t="shared" si="78"/>
        <v>8412</v>
      </c>
      <c r="H3948" s="32">
        <v>50</v>
      </c>
      <c r="I3948" s="22"/>
    </row>
    <row r="3949" spans="1:9" x14ac:dyDescent="0.25">
      <c r="A3949" s="32">
        <v>4261</v>
      </c>
      <c r="B3949" s="32" t="s">
        <v>797</v>
      </c>
      <c r="C3949" s="32" t="s">
        <v>611</v>
      </c>
      <c r="D3949" s="32" t="s">
        <v>9</v>
      </c>
      <c r="E3949" s="32" t="s">
        <v>10</v>
      </c>
      <c r="F3949" s="32">
        <v>9.84</v>
      </c>
      <c r="G3949" s="32">
        <f t="shared" si="78"/>
        <v>984</v>
      </c>
      <c r="H3949" s="32">
        <v>100</v>
      </c>
      <c r="I3949" s="22"/>
    </row>
    <row r="3950" spans="1:9" x14ac:dyDescent="0.25">
      <c r="A3950" s="32">
        <v>4261</v>
      </c>
      <c r="B3950" s="32" t="s">
        <v>798</v>
      </c>
      <c r="C3950" s="32" t="s">
        <v>605</v>
      </c>
      <c r="D3950" s="32" t="s">
        <v>9</v>
      </c>
      <c r="E3950" s="32" t="s">
        <v>10</v>
      </c>
      <c r="F3950" s="32">
        <v>35.49</v>
      </c>
      <c r="G3950" s="32">
        <f t="shared" si="78"/>
        <v>2484.3000000000002</v>
      </c>
      <c r="H3950" s="32">
        <v>70</v>
      </c>
      <c r="I3950" s="22"/>
    </row>
    <row r="3951" spans="1:9" ht="27" x14ac:dyDescent="0.25">
      <c r="A3951" s="32">
        <v>4261</v>
      </c>
      <c r="B3951" s="32" t="s">
        <v>772</v>
      </c>
      <c r="C3951" s="32" t="s">
        <v>773</v>
      </c>
      <c r="D3951" s="32" t="s">
        <v>9</v>
      </c>
      <c r="E3951" s="32" t="s">
        <v>10</v>
      </c>
      <c r="F3951" s="32">
        <v>96</v>
      </c>
      <c r="G3951" s="32">
        <f t="shared" si="78"/>
        <v>2880</v>
      </c>
      <c r="H3951" s="32">
        <v>30</v>
      </c>
      <c r="I3951" s="22"/>
    </row>
    <row r="3952" spans="1:9" x14ac:dyDescent="0.25">
      <c r="A3952" s="32">
        <v>4261</v>
      </c>
      <c r="B3952" s="32" t="s">
        <v>786</v>
      </c>
      <c r="C3952" s="32" t="s">
        <v>561</v>
      </c>
      <c r="D3952" s="32" t="s">
        <v>9</v>
      </c>
      <c r="E3952" s="32" t="s">
        <v>10</v>
      </c>
      <c r="F3952" s="32">
        <v>98.4</v>
      </c>
      <c r="G3952" s="32">
        <f t="shared" si="78"/>
        <v>4920</v>
      </c>
      <c r="H3952" s="32">
        <v>50</v>
      </c>
      <c r="I3952" s="22"/>
    </row>
    <row r="3953" spans="1:9" x14ac:dyDescent="0.25">
      <c r="A3953" s="32">
        <v>4261</v>
      </c>
      <c r="B3953" s="32" t="s">
        <v>774</v>
      </c>
      <c r="C3953" s="32" t="s">
        <v>645</v>
      </c>
      <c r="D3953" s="32" t="s">
        <v>9</v>
      </c>
      <c r="E3953" s="32" t="s">
        <v>10</v>
      </c>
      <c r="F3953" s="32">
        <v>69</v>
      </c>
      <c r="G3953" s="32">
        <f t="shared" si="78"/>
        <v>2760</v>
      </c>
      <c r="H3953" s="32">
        <v>40</v>
      </c>
      <c r="I3953" s="22"/>
    </row>
    <row r="3954" spans="1:9" x14ac:dyDescent="0.25">
      <c r="A3954" s="32">
        <v>4261</v>
      </c>
      <c r="B3954" s="32" t="s">
        <v>775</v>
      </c>
      <c r="C3954" s="32" t="s">
        <v>623</v>
      </c>
      <c r="D3954" s="32" t="s">
        <v>9</v>
      </c>
      <c r="E3954" s="32" t="s">
        <v>10</v>
      </c>
      <c r="F3954" s="32">
        <v>80</v>
      </c>
      <c r="G3954" s="32">
        <f t="shared" si="78"/>
        <v>800</v>
      </c>
      <c r="H3954" s="32">
        <v>10</v>
      </c>
      <c r="I3954" s="22"/>
    </row>
    <row r="3955" spans="1:9" x14ac:dyDescent="0.25">
      <c r="A3955" s="32">
        <v>4261</v>
      </c>
      <c r="B3955" s="32" t="s">
        <v>788</v>
      </c>
      <c r="C3955" s="32" t="s">
        <v>2440</v>
      </c>
      <c r="D3955" s="32" t="s">
        <v>9</v>
      </c>
      <c r="E3955" s="32" t="s">
        <v>10</v>
      </c>
      <c r="F3955" s="32">
        <v>5.01</v>
      </c>
      <c r="G3955" s="32">
        <f t="shared" si="78"/>
        <v>115230</v>
      </c>
      <c r="H3955" s="32">
        <v>23000</v>
      </c>
      <c r="I3955" s="22"/>
    </row>
    <row r="3956" spans="1:9" x14ac:dyDescent="0.25">
      <c r="A3956" s="32">
        <v>4261</v>
      </c>
      <c r="B3956" s="32" t="s">
        <v>776</v>
      </c>
      <c r="C3956" s="32" t="s">
        <v>596</v>
      </c>
      <c r="D3956" s="32" t="s">
        <v>9</v>
      </c>
      <c r="E3956" s="32" t="s">
        <v>10</v>
      </c>
      <c r="F3956" s="32">
        <v>120</v>
      </c>
      <c r="G3956" s="32">
        <f t="shared" si="78"/>
        <v>8400</v>
      </c>
      <c r="H3956" s="32">
        <v>70</v>
      </c>
      <c r="I3956" s="22"/>
    </row>
    <row r="3957" spans="1:9" ht="27" x14ac:dyDescent="0.25">
      <c r="A3957" s="32">
        <v>4261</v>
      </c>
      <c r="B3957" s="32" t="s">
        <v>789</v>
      </c>
      <c r="C3957" s="32" t="s">
        <v>594</v>
      </c>
      <c r="D3957" s="32" t="s">
        <v>9</v>
      </c>
      <c r="E3957" s="32" t="s">
        <v>10</v>
      </c>
      <c r="F3957" s="32">
        <v>110</v>
      </c>
      <c r="G3957" s="32">
        <f t="shared" si="78"/>
        <v>38500</v>
      </c>
      <c r="H3957" s="32">
        <v>350</v>
      </c>
      <c r="I3957" s="22"/>
    </row>
    <row r="3958" spans="1:9" x14ac:dyDescent="0.25">
      <c r="A3958" s="32">
        <v>4261</v>
      </c>
      <c r="B3958" s="32" t="s">
        <v>791</v>
      </c>
      <c r="C3958" s="32" t="s">
        <v>583</v>
      </c>
      <c r="D3958" s="32" t="s">
        <v>9</v>
      </c>
      <c r="E3958" s="32" t="s">
        <v>542</v>
      </c>
      <c r="F3958" s="32">
        <v>495</v>
      </c>
      <c r="G3958" s="32">
        <f t="shared" si="78"/>
        <v>9900</v>
      </c>
      <c r="H3958" s="32">
        <v>20</v>
      </c>
      <c r="I3958" s="22"/>
    </row>
    <row r="3959" spans="1:9" ht="27" x14ac:dyDescent="0.25">
      <c r="A3959" s="32">
        <v>4261</v>
      </c>
      <c r="B3959" s="32" t="s">
        <v>781</v>
      </c>
      <c r="C3959" s="32" t="s">
        <v>589</v>
      </c>
      <c r="D3959" s="32" t="s">
        <v>9</v>
      </c>
      <c r="E3959" s="32" t="s">
        <v>10</v>
      </c>
      <c r="F3959" s="32">
        <v>5.4</v>
      </c>
      <c r="G3959" s="32">
        <f t="shared" si="78"/>
        <v>21600</v>
      </c>
      <c r="H3959" s="32">
        <v>4000</v>
      </c>
      <c r="I3959" s="22"/>
    </row>
    <row r="3960" spans="1:9" x14ac:dyDescent="0.25">
      <c r="A3960" s="32">
        <v>4261</v>
      </c>
      <c r="B3960" s="32" t="s">
        <v>784</v>
      </c>
      <c r="C3960" s="32" t="s">
        <v>565</v>
      </c>
      <c r="D3960" s="32" t="s">
        <v>9</v>
      </c>
      <c r="E3960" s="32" t="s">
        <v>10</v>
      </c>
      <c r="F3960" s="32">
        <v>343.5</v>
      </c>
      <c r="G3960" s="32">
        <f t="shared" si="78"/>
        <v>27480</v>
      </c>
      <c r="H3960" s="32">
        <v>80</v>
      </c>
      <c r="I3960" s="22"/>
    </row>
    <row r="3961" spans="1:9" ht="40.5" x14ac:dyDescent="0.25">
      <c r="A3961" s="32">
        <v>4261</v>
      </c>
      <c r="B3961" s="32" t="s">
        <v>770</v>
      </c>
      <c r="C3961" s="32" t="s">
        <v>771</v>
      </c>
      <c r="D3961" s="32" t="s">
        <v>9</v>
      </c>
      <c r="E3961" s="32" t="s">
        <v>10</v>
      </c>
      <c r="F3961" s="32">
        <v>247.2</v>
      </c>
      <c r="G3961" s="32">
        <f t="shared" si="78"/>
        <v>7416</v>
      </c>
      <c r="H3961" s="32">
        <v>30</v>
      </c>
      <c r="I3961" s="22"/>
    </row>
    <row r="3962" spans="1:9" x14ac:dyDescent="0.25">
      <c r="A3962" s="32">
        <v>4261</v>
      </c>
      <c r="B3962" s="32" t="s">
        <v>765</v>
      </c>
      <c r="C3962" s="32" t="s">
        <v>633</v>
      </c>
      <c r="D3962" s="32" t="s">
        <v>9</v>
      </c>
      <c r="E3962" s="32" t="s">
        <v>10</v>
      </c>
      <c r="F3962" s="32">
        <v>156</v>
      </c>
      <c r="G3962" s="32">
        <f t="shared" si="78"/>
        <v>1560</v>
      </c>
      <c r="H3962" s="32">
        <v>10</v>
      </c>
      <c r="I3962" s="22"/>
    </row>
    <row r="3963" spans="1:9" x14ac:dyDescent="0.25">
      <c r="A3963" s="32">
        <v>4261</v>
      </c>
      <c r="B3963" s="32" t="s">
        <v>783</v>
      </c>
      <c r="C3963" s="32" t="s">
        <v>577</v>
      </c>
      <c r="D3963" s="32" t="s">
        <v>9</v>
      </c>
      <c r="E3963" s="32" t="s">
        <v>10</v>
      </c>
      <c r="F3963" s="32">
        <v>99</v>
      </c>
      <c r="G3963" s="32">
        <f t="shared" si="78"/>
        <v>7920</v>
      </c>
      <c r="H3963" s="32">
        <v>80</v>
      </c>
      <c r="I3963" s="22"/>
    </row>
    <row r="3964" spans="1:9" x14ac:dyDescent="0.25">
      <c r="A3964" s="32">
        <v>4261</v>
      </c>
      <c r="B3964" s="32" t="s">
        <v>763</v>
      </c>
      <c r="C3964" s="32" t="s">
        <v>592</v>
      </c>
      <c r="D3964" s="32" t="s">
        <v>9</v>
      </c>
      <c r="E3964" s="32" t="s">
        <v>10</v>
      </c>
      <c r="F3964" s="32">
        <v>1200</v>
      </c>
      <c r="G3964" s="32">
        <f t="shared" si="78"/>
        <v>12000</v>
      </c>
      <c r="H3964" s="32">
        <v>10</v>
      </c>
      <c r="I3964" s="22"/>
    </row>
    <row r="3965" spans="1:9" x14ac:dyDescent="0.25">
      <c r="A3965" s="32">
        <v>4261</v>
      </c>
      <c r="B3965" s="32" t="s">
        <v>780</v>
      </c>
      <c r="C3965" s="32" t="s">
        <v>573</v>
      </c>
      <c r="D3965" s="32" t="s">
        <v>9</v>
      </c>
      <c r="E3965" s="32" t="s">
        <v>10</v>
      </c>
      <c r="F3965" s="32">
        <v>280</v>
      </c>
      <c r="G3965" s="32">
        <f t="shared" si="78"/>
        <v>2800</v>
      </c>
      <c r="H3965" s="32">
        <v>10</v>
      </c>
      <c r="I3965" s="22"/>
    </row>
    <row r="3966" spans="1:9" x14ac:dyDescent="0.25">
      <c r="A3966" s="32">
        <v>4261</v>
      </c>
      <c r="B3966" s="32" t="s">
        <v>795</v>
      </c>
      <c r="C3966" s="32" t="s">
        <v>545</v>
      </c>
      <c r="D3966" s="32" t="s">
        <v>9</v>
      </c>
      <c r="E3966" s="32" t="s">
        <v>543</v>
      </c>
      <c r="F3966" s="32">
        <v>59.4</v>
      </c>
      <c r="G3966" s="32">
        <f t="shared" si="78"/>
        <v>3564</v>
      </c>
      <c r="H3966" s="32">
        <v>60</v>
      </c>
      <c r="I3966" s="22"/>
    </row>
    <row r="3967" spans="1:9" x14ac:dyDescent="0.25">
      <c r="A3967" s="32">
        <v>4261</v>
      </c>
      <c r="B3967" s="32" t="s">
        <v>787</v>
      </c>
      <c r="C3967" s="32" t="s">
        <v>613</v>
      </c>
      <c r="D3967" s="32" t="s">
        <v>9</v>
      </c>
      <c r="E3967" s="32" t="s">
        <v>10</v>
      </c>
      <c r="F3967" s="32">
        <v>632.21</v>
      </c>
      <c r="G3967" s="32">
        <f t="shared" si="78"/>
        <v>1454083</v>
      </c>
      <c r="H3967" s="32">
        <v>2300</v>
      </c>
      <c r="I3967" s="22"/>
    </row>
    <row r="3968" spans="1:9" x14ac:dyDescent="0.25">
      <c r="A3968" s="32">
        <v>4261</v>
      </c>
      <c r="B3968" s="32" t="s">
        <v>764</v>
      </c>
      <c r="C3968" s="32" t="s">
        <v>607</v>
      </c>
      <c r="D3968" s="32" t="s">
        <v>9</v>
      </c>
      <c r="E3968" s="32" t="s">
        <v>10</v>
      </c>
      <c r="F3968" s="32">
        <v>49.44</v>
      </c>
      <c r="G3968" s="32">
        <f t="shared" si="78"/>
        <v>2472</v>
      </c>
      <c r="H3968" s="32">
        <v>50</v>
      </c>
      <c r="I3968" s="22"/>
    </row>
    <row r="3969" spans="1:9" ht="40.5" x14ac:dyDescent="0.25">
      <c r="A3969" s="32">
        <v>4261</v>
      </c>
      <c r="B3969" s="32" t="s">
        <v>793</v>
      </c>
      <c r="C3969" s="32" t="s">
        <v>1479</v>
      </c>
      <c r="D3969" s="32" t="s">
        <v>9</v>
      </c>
      <c r="E3969" s="32" t="s">
        <v>10</v>
      </c>
      <c r="F3969" s="32">
        <v>528</v>
      </c>
      <c r="G3969" s="32">
        <f t="shared" si="78"/>
        <v>7920</v>
      </c>
      <c r="H3969" s="32">
        <v>15</v>
      </c>
      <c r="I3969" s="22"/>
    </row>
    <row r="3970" spans="1:9" ht="27" x14ac:dyDescent="0.25">
      <c r="A3970" s="32">
        <v>4261</v>
      </c>
      <c r="B3970" s="32" t="s">
        <v>782</v>
      </c>
      <c r="C3970" s="32" t="s">
        <v>551</v>
      </c>
      <c r="D3970" s="32" t="s">
        <v>9</v>
      </c>
      <c r="E3970" s="32" t="s">
        <v>10</v>
      </c>
      <c r="F3970" s="32">
        <v>59.4</v>
      </c>
      <c r="G3970" s="32">
        <f t="shared" si="78"/>
        <v>17820</v>
      </c>
      <c r="H3970" s="32">
        <v>300</v>
      </c>
      <c r="I3970" s="22"/>
    </row>
    <row r="3971" spans="1:9" ht="27" x14ac:dyDescent="0.25">
      <c r="A3971" s="32">
        <v>4261</v>
      </c>
      <c r="B3971" s="32" t="s">
        <v>779</v>
      </c>
      <c r="C3971" s="32" t="s">
        <v>587</v>
      </c>
      <c r="D3971" s="32" t="s">
        <v>9</v>
      </c>
      <c r="E3971" s="32" t="s">
        <v>10</v>
      </c>
      <c r="F3971" s="32">
        <v>49.2</v>
      </c>
      <c r="G3971" s="32">
        <f t="shared" si="78"/>
        <v>4920</v>
      </c>
      <c r="H3971" s="32">
        <v>100</v>
      </c>
      <c r="I3971" s="22"/>
    </row>
    <row r="3972" spans="1:9" x14ac:dyDescent="0.25">
      <c r="A3972" s="32">
        <v>4261</v>
      </c>
      <c r="B3972" s="32" t="s">
        <v>762</v>
      </c>
      <c r="C3972" s="32" t="s">
        <v>609</v>
      </c>
      <c r="D3972" s="32" t="s">
        <v>9</v>
      </c>
      <c r="E3972" s="32" t="s">
        <v>10</v>
      </c>
      <c r="F3972" s="32">
        <v>3000</v>
      </c>
      <c r="G3972" s="32">
        <f t="shared" si="78"/>
        <v>15000</v>
      </c>
      <c r="H3972" s="32">
        <v>5</v>
      </c>
      <c r="I3972" s="22"/>
    </row>
    <row r="3973" spans="1:9" x14ac:dyDescent="0.25">
      <c r="A3973" s="32">
        <v>4261</v>
      </c>
      <c r="B3973" s="32" t="s">
        <v>799</v>
      </c>
      <c r="C3973" s="32" t="s">
        <v>567</v>
      </c>
      <c r="D3973" s="32" t="s">
        <v>9</v>
      </c>
      <c r="E3973" s="32" t="s">
        <v>10</v>
      </c>
      <c r="F3973" s="32">
        <v>108</v>
      </c>
      <c r="G3973" s="32">
        <f t="shared" si="78"/>
        <v>2160</v>
      </c>
      <c r="H3973" s="32">
        <v>20</v>
      </c>
      <c r="I3973" s="22"/>
    </row>
    <row r="3974" spans="1:9" ht="27" x14ac:dyDescent="0.25">
      <c r="A3974" s="32">
        <v>4261</v>
      </c>
      <c r="B3974" s="32" t="s">
        <v>777</v>
      </c>
      <c r="C3974" s="32" t="s">
        <v>778</v>
      </c>
      <c r="D3974" s="32" t="s">
        <v>9</v>
      </c>
      <c r="E3974" s="32" t="s">
        <v>542</v>
      </c>
      <c r="F3974" s="32">
        <v>800</v>
      </c>
      <c r="G3974" s="32">
        <f t="shared" si="78"/>
        <v>12000</v>
      </c>
      <c r="H3974" s="32">
        <v>15</v>
      </c>
      <c r="I3974" s="22"/>
    </row>
    <row r="3975" spans="1:9" ht="40.5" x14ac:dyDescent="0.25">
      <c r="A3975" s="32">
        <v>4261</v>
      </c>
      <c r="B3975" s="32" t="s">
        <v>792</v>
      </c>
      <c r="C3975" s="32" t="s">
        <v>1479</v>
      </c>
      <c r="D3975" s="32" t="s">
        <v>9</v>
      </c>
      <c r="E3975" s="32" t="s">
        <v>542</v>
      </c>
      <c r="F3975" s="32">
        <v>424</v>
      </c>
      <c r="G3975" s="32">
        <f t="shared" si="78"/>
        <v>6360</v>
      </c>
      <c r="H3975" s="32">
        <v>15</v>
      </c>
      <c r="I3975" s="22"/>
    </row>
    <row r="3976" spans="1:9" x14ac:dyDescent="0.25">
      <c r="A3976" s="32">
        <v>4261</v>
      </c>
      <c r="B3976" s="32" t="s">
        <v>766</v>
      </c>
      <c r="C3976" s="32" t="s">
        <v>633</v>
      </c>
      <c r="D3976" s="32" t="s">
        <v>9</v>
      </c>
      <c r="E3976" s="32" t="s">
        <v>10</v>
      </c>
      <c r="F3976" s="32">
        <v>21.74</v>
      </c>
      <c r="G3976" s="32">
        <f t="shared" si="78"/>
        <v>19566</v>
      </c>
      <c r="H3976" s="32">
        <v>900</v>
      </c>
      <c r="I3976" s="22"/>
    </row>
    <row r="3977" spans="1:9" ht="40.5" x14ac:dyDescent="0.25">
      <c r="A3977" s="32">
        <v>4261</v>
      </c>
      <c r="B3977" s="32" t="s">
        <v>794</v>
      </c>
      <c r="C3977" s="32" t="s">
        <v>1479</v>
      </c>
      <c r="D3977" s="32" t="s">
        <v>9</v>
      </c>
      <c r="E3977" s="32" t="s">
        <v>10</v>
      </c>
      <c r="F3977" s="32">
        <v>2376</v>
      </c>
      <c r="G3977" s="32">
        <f t="shared" si="78"/>
        <v>4752</v>
      </c>
      <c r="H3977" s="32">
        <v>2</v>
      </c>
      <c r="I3977" s="22"/>
    </row>
    <row r="3978" spans="1:9" x14ac:dyDescent="0.25">
      <c r="A3978" s="32">
        <v>4261</v>
      </c>
      <c r="B3978" s="32" t="s">
        <v>785</v>
      </c>
      <c r="C3978" s="32" t="s">
        <v>561</v>
      </c>
      <c r="D3978" s="32" t="s">
        <v>9</v>
      </c>
      <c r="E3978" s="32" t="s">
        <v>10</v>
      </c>
      <c r="F3978" s="32">
        <v>1080</v>
      </c>
      <c r="G3978" s="32">
        <f t="shared" si="78"/>
        <v>21600</v>
      </c>
      <c r="H3978" s="32">
        <v>20</v>
      </c>
      <c r="I3978" s="22"/>
    </row>
    <row r="3979" spans="1:9" x14ac:dyDescent="0.25">
      <c r="A3979" s="32">
        <v>4267</v>
      </c>
      <c r="B3979" s="32" t="s">
        <v>748</v>
      </c>
      <c r="C3979" s="32" t="s">
        <v>541</v>
      </c>
      <c r="D3979" s="32" t="s">
        <v>9</v>
      </c>
      <c r="E3979" s="32" t="s">
        <v>11</v>
      </c>
      <c r="F3979" s="32">
        <v>70</v>
      </c>
      <c r="G3979" s="32">
        <f>+H3979*F3979</f>
        <v>595000</v>
      </c>
      <c r="H3979" s="32">
        <v>8500</v>
      </c>
      <c r="I3979" s="22"/>
    </row>
    <row r="3980" spans="1:9" x14ac:dyDescent="0.25">
      <c r="A3980" s="32">
        <v>4267</v>
      </c>
      <c r="B3980" s="32" t="s">
        <v>749</v>
      </c>
      <c r="C3980" s="32" t="s">
        <v>541</v>
      </c>
      <c r="D3980" s="32" t="s">
        <v>9</v>
      </c>
      <c r="E3980" s="32" t="s">
        <v>11</v>
      </c>
      <c r="F3980" s="32">
        <v>0</v>
      </c>
      <c r="G3980" s="32">
        <v>0</v>
      </c>
      <c r="H3980" s="32">
        <v>80</v>
      </c>
      <c r="I3980" s="22"/>
    </row>
    <row r="3981" spans="1:9" x14ac:dyDescent="0.25">
      <c r="A3981" s="32">
        <v>4264</v>
      </c>
      <c r="B3981" s="32" t="s">
        <v>747</v>
      </c>
      <c r="C3981" s="32" t="s">
        <v>229</v>
      </c>
      <c r="D3981" s="32" t="s">
        <v>9</v>
      </c>
      <c r="E3981" s="32" t="s">
        <v>11</v>
      </c>
      <c r="F3981" s="32">
        <v>490</v>
      </c>
      <c r="G3981" s="32">
        <f>F3981*H3981</f>
        <v>5948600</v>
      </c>
      <c r="H3981" s="32">
        <v>12140</v>
      </c>
      <c r="I3981" s="22"/>
    </row>
    <row r="3982" spans="1:9" ht="21" customHeight="1" x14ac:dyDescent="0.25">
      <c r="A3982" s="32">
        <v>5122</v>
      </c>
      <c r="B3982" s="32" t="s">
        <v>409</v>
      </c>
      <c r="C3982" s="32" t="s">
        <v>410</v>
      </c>
      <c r="D3982" s="32" t="s">
        <v>9</v>
      </c>
      <c r="E3982" s="32" t="s">
        <v>10</v>
      </c>
      <c r="F3982" s="32">
        <v>5000</v>
      </c>
      <c r="G3982" s="32">
        <f>+F3982*H3982</f>
        <v>150000</v>
      </c>
      <c r="H3982" s="32">
        <v>30</v>
      </c>
      <c r="I3982" s="22"/>
    </row>
    <row r="3983" spans="1:9" x14ac:dyDescent="0.25">
      <c r="A3983" s="32">
        <v>5122</v>
      </c>
      <c r="B3983" s="32" t="s">
        <v>406</v>
      </c>
      <c r="C3983" s="32" t="s">
        <v>407</v>
      </c>
      <c r="D3983" s="32" t="s">
        <v>9</v>
      </c>
      <c r="E3983" s="32" t="s">
        <v>10</v>
      </c>
      <c r="F3983" s="32">
        <v>181800</v>
      </c>
      <c r="G3983" s="32">
        <f t="shared" ref="G3983:G3989" si="79">+F3983*H3983</f>
        <v>1818000</v>
      </c>
      <c r="H3983" s="32">
        <v>10</v>
      </c>
      <c r="I3983" s="22"/>
    </row>
    <row r="3984" spans="1:9" ht="40.5" x14ac:dyDescent="0.25">
      <c r="A3984" s="32">
        <v>5122</v>
      </c>
      <c r="B3984" s="32" t="s">
        <v>413</v>
      </c>
      <c r="C3984" s="32" t="s">
        <v>414</v>
      </c>
      <c r="D3984" s="32" t="s">
        <v>9</v>
      </c>
      <c r="E3984" s="32" t="s">
        <v>10</v>
      </c>
      <c r="F3984" s="32">
        <v>216000</v>
      </c>
      <c r="G3984" s="32">
        <f t="shared" si="79"/>
        <v>1296000</v>
      </c>
      <c r="H3984" s="32">
        <v>6</v>
      </c>
      <c r="I3984" s="22"/>
    </row>
    <row r="3985" spans="1:9" x14ac:dyDescent="0.25">
      <c r="A3985" s="32">
        <v>5122</v>
      </c>
      <c r="B3985" s="32" t="s">
        <v>417</v>
      </c>
      <c r="C3985" s="32" t="s">
        <v>418</v>
      </c>
      <c r="D3985" s="32" t="s">
        <v>9</v>
      </c>
      <c r="E3985" s="32" t="s">
        <v>10</v>
      </c>
      <c r="F3985" s="32">
        <v>12000</v>
      </c>
      <c r="G3985" s="32">
        <f t="shared" si="79"/>
        <v>120000</v>
      </c>
      <c r="H3985" s="32">
        <v>10</v>
      </c>
      <c r="I3985" s="22"/>
    </row>
    <row r="3986" spans="1:9" x14ac:dyDescent="0.25">
      <c r="A3986" s="32">
        <v>5122</v>
      </c>
      <c r="B3986" s="32" t="s">
        <v>411</v>
      </c>
      <c r="C3986" s="32" t="s">
        <v>412</v>
      </c>
      <c r="D3986" s="32" t="s">
        <v>9</v>
      </c>
      <c r="E3986" s="32" t="s">
        <v>10</v>
      </c>
      <c r="F3986" s="32">
        <v>46800</v>
      </c>
      <c r="G3986" s="32">
        <f t="shared" si="79"/>
        <v>234000</v>
      </c>
      <c r="H3986" s="32">
        <v>5</v>
      </c>
      <c r="I3986" s="22"/>
    </row>
    <row r="3987" spans="1:9" ht="27" x14ac:dyDescent="0.25">
      <c r="A3987" s="32">
        <v>5122</v>
      </c>
      <c r="B3987" s="32" t="s">
        <v>415</v>
      </c>
      <c r="C3987" s="32" t="s">
        <v>416</v>
      </c>
      <c r="D3987" s="32" t="s">
        <v>9</v>
      </c>
      <c r="E3987" s="32" t="s">
        <v>10</v>
      </c>
      <c r="F3987" s="32">
        <v>60000</v>
      </c>
      <c r="G3987" s="32">
        <f t="shared" si="79"/>
        <v>360000</v>
      </c>
      <c r="H3987" s="32">
        <v>6</v>
      </c>
      <c r="I3987" s="22"/>
    </row>
    <row r="3988" spans="1:9" x14ac:dyDescent="0.25">
      <c r="A3988" s="32">
        <v>5122</v>
      </c>
      <c r="B3988" s="32" t="s">
        <v>1245</v>
      </c>
      <c r="C3988" s="32" t="s">
        <v>1246</v>
      </c>
      <c r="D3988" s="32" t="s">
        <v>9</v>
      </c>
      <c r="E3988" s="32" t="s">
        <v>10</v>
      </c>
      <c r="F3988" s="32">
        <v>295920</v>
      </c>
      <c r="G3988" s="32">
        <f t="shared" si="79"/>
        <v>295920</v>
      </c>
      <c r="H3988" s="32">
        <v>1</v>
      </c>
      <c r="I3988" s="22"/>
    </row>
    <row r="3989" spans="1:9" x14ac:dyDescent="0.25">
      <c r="A3989" s="32">
        <v>5122</v>
      </c>
      <c r="B3989" s="32" t="s">
        <v>408</v>
      </c>
      <c r="C3989" s="32" t="s">
        <v>407</v>
      </c>
      <c r="D3989" s="32" t="s">
        <v>9</v>
      </c>
      <c r="E3989" s="32" t="s">
        <v>10</v>
      </c>
      <c r="F3989" s="32">
        <v>344400</v>
      </c>
      <c r="G3989" s="32">
        <f t="shared" si="79"/>
        <v>344400</v>
      </c>
      <c r="H3989" s="32">
        <v>1</v>
      </c>
      <c r="I3989" s="22"/>
    </row>
    <row r="3990" spans="1:9" x14ac:dyDescent="0.25">
      <c r="A3990" s="32">
        <v>5122</v>
      </c>
      <c r="B3990" s="32" t="s">
        <v>2002</v>
      </c>
      <c r="C3990" s="32" t="s">
        <v>407</v>
      </c>
      <c r="D3990" s="32" t="s">
        <v>9</v>
      </c>
      <c r="E3990" s="32" t="s">
        <v>10</v>
      </c>
      <c r="F3990" s="32">
        <v>255000</v>
      </c>
      <c r="G3990" s="32">
        <f>+F3990*H3990</f>
        <v>6120000</v>
      </c>
      <c r="H3990" s="32">
        <v>24</v>
      </c>
      <c r="I3990" s="22"/>
    </row>
    <row r="3991" spans="1:9" x14ac:dyDescent="0.25">
      <c r="A3991" s="32">
        <v>5122</v>
      </c>
      <c r="B3991" s="32" t="s">
        <v>2844</v>
      </c>
      <c r="C3991" s="32" t="s">
        <v>2319</v>
      </c>
      <c r="D3991" s="32" t="s">
        <v>9</v>
      </c>
      <c r="E3991" s="32" t="s">
        <v>10</v>
      </c>
      <c r="F3991" s="32">
        <v>32000</v>
      </c>
      <c r="G3991" s="32">
        <f>+F3991*H3991</f>
        <v>320000</v>
      </c>
      <c r="H3991" s="32">
        <v>10</v>
      </c>
      <c r="I3991" s="22"/>
    </row>
    <row r="3992" spans="1:9" x14ac:dyDescent="0.25">
      <c r="A3992" s="32">
        <v>5122</v>
      </c>
      <c r="B3992" s="32" t="s">
        <v>2845</v>
      </c>
      <c r="C3992" s="32" t="s">
        <v>2321</v>
      </c>
      <c r="D3992" s="32" t="s">
        <v>9</v>
      </c>
      <c r="E3992" s="32" t="s">
        <v>10</v>
      </c>
      <c r="F3992" s="32">
        <v>70000</v>
      </c>
      <c r="G3992" s="32">
        <f t="shared" ref="G3992:G3996" si="80">+F3992*H3992</f>
        <v>210000</v>
      </c>
      <c r="H3992" s="32">
        <v>3</v>
      </c>
      <c r="I3992" s="22"/>
    </row>
    <row r="3993" spans="1:9" x14ac:dyDescent="0.25">
      <c r="A3993" s="32">
        <v>5122</v>
      </c>
      <c r="B3993" s="32" t="s">
        <v>2846</v>
      </c>
      <c r="C3993" s="32" t="s">
        <v>2847</v>
      </c>
      <c r="D3993" s="32" t="s">
        <v>9</v>
      </c>
      <c r="E3993" s="32" t="s">
        <v>10</v>
      </c>
      <c r="F3993" s="32">
        <v>800000</v>
      </c>
      <c r="G3993" s="32">
        <f t="shared" si="80"/>
        <v>800000</v>
      </c>
      <c r="H3993" s="32">
        <v>1</v>
      </c>
      <c r="I3993" s="22"/>
    </row>
    <row r="3994" spans="1:9" ht="27" x14ac:dyDescent="0.25">
      <c r="A3994" s="32">
        <v>5122</v>
      </c>
      <c r="B3994" s="32" t="s">
        <v>2848</v>
      </c>
      <c r="C3994" s="32" t="s">
        <v>2849</v>
      </c>
      <c r="D3994" s="32" t="s">
        <v>9</v>
      </c>
      <c r="E3994" s="32" t="s">
        <v>10</v>
      </c>
      <c r="F3994" s="32">
        <v>25000</v>
      </c>
      <c r="G3994" s="32">
        <f t="shared" si="80"/>
        <v>50000</v>
      </c>
      <c r="H3994" s="32">
        <v>2</v>
      </c>
      <c r="I3994" s="22"/>
    </row>
    <row r="3995" spans="1:9" x14ac:dyDescent="0.25">
      <c r="A3995" s="32">
        <v>5122</v>
      </c>
      <c r="B3995" s="32" t="s">
        <v>2850</v>
      </c>
      <c r="C3995" s="32" t="s">
        <v>1344</v>
      </c>
      <c r="D3995" s="32" t="s">
        <v>9</v>
      </c>
      <c r="E3995" s="32" t="s">
        <v>10</v>
      </c>
      <c r="F3995" s="32">
        <v>80000</v>
      </c>
      <c r="G3995" s="32">
        <f t="shared" si="80"/>
        <v>80000</v>
      </c>
      <c r="H3995" s="32">
        <v>1</v>
      </c>
      <c r="I3995" s="22"/>
    </row>
    <row r="3996" spans="1:9" x14ac:dyDescent="0.25">
      <c r="A3996" s="32">
        <v>5122</v>
      </c>
      <c r="B3996" s="32" t="s">
        <v>2851</v>
      </c>
      <c r="C3996" s="32" t="s">
        <v>2852</v>
      </c>
      <c r="D3996" s="32" t="s">
        <v>9</v>
      </c>
      <c r="E3996" s="32" t="s">
        <v>10</v>
      </c>
      <c r="F3996" s="32">
        <v>24000</v>
      </c>
      <c r="G3996" s="32">
        <f t="shared" si="80"/>
        <v>24000</v>
      </c>
      <c r="H3996" s="32">
        <v>1</v>
      </c>
      <c r="I3996" s="22"/>
    </row>
    <row r="3997" spans="1:9" x14ac:dyDescent="0.25">
      <c r="A3997" s="32">
        <v>5122</v>
      </c>
      <c r="B3997" s="32" t="s">
        <v>2853</v>
      </c>
      <c r="C3997" s="32" t="s">
        <v>2854</v>
      </c>
      <c r="D3997" s="32" t="s">
        <v>9</v>
      </c>
      <c r="E3997" s="32" t="s">
        <v>10</v>
      </c>
      <c r="F3997" s="32">
        <v>23000</v>
      </c>
      <c r="G3997" s="32"/>
      <c r="H3997" s="32">
        <v>1</v>
      </c>
      <c r="I3997" s="22"/>
    </row>
    <row r="3998" spans="1:9" ht="15" customHeight="1" x14ac:dyDescent="0.25">
      <c r="A3998" s="32">
        <v>4241</v>
      </c>
      <c r="B3998" s="32" t="s">
        <v>2843</v>
      </c>
      <c r="C3998" s="32" t="s">
        <v>541</v>
      </c>
      <c r="D3998" s="32" t="s">
        <v>9</v>
      </c>
      <c r="E3998" s="32" t="s">
        <v>11</v>
      </c>
      <c r="F3998" s="32">
        <v>300</v>
      </c>
      <c r="G3998" s="32">
        <f t="shared" ref="G3998:G4003" si="81">+F3998*H3998</f>
        <v>24000</v>
      </c>
      <c r="H3998" s="32">
        <v>80</v>
      </c>
      <c r="I3998" s="22"/>
    </row>
    <row r="3999" spans="1:9" ht="15" customHeight="1" x14ac:dyDescent="0.25">
      <c r="A3999" s="32">
        <v>4267</v>
      </c>
      <c r="B3999" s="32" t="s">
        <v>4865</v>
      </c>
      <c r="C3999" s="32" t="s">
        <v>541</v>
      </c>
      <c r="D3999" s="32" t="s">
        <v>9</v>
      </c>
      <c r="E3999" s="32" t="s">
        <v>11</v>
      </c>
      <c r="F3999" s="32">
        <v>80</v>
      </c>
      <c r="G3999" s="32">
        <f t="shared" si="81"/>
        <v>594320</v>
      </c>
      <c r="H3999" s="32">
        <v>7429</v>
      </c>
      <c r="I3999" s="22"/>
    </row>
    <row r="4000" spans="1:9" ht="15" customHeight="1" x14ac:dyDescent="0.25">
      <c r="A4000" s="32">
        <v>5122</v>
      </c>
      <c r="B4000" s="32" t="s">
        <v>4866</v>
      </c>
      <c r="C4000" s="32" t="s">
        <v>2321</v>
      </c>
      <c r="D4000" s="32" t="s">
        <v>9</v>
      </c>
      <c r="E4000" s="32" t="s">
        <v>10</v>
      </c>
      <c r="F4000" s="32">
        <v>350000</v>
      </c>
      <c r="G4000" s="32">
        <f t="shared" si="81"/>
        <v>350000</v>
      </c>
      <c r="H4000" s="32">
        <v>1</v>
      </c>
      <c r="I4000" s="22"/>
    </row>
    <row r="4001" spans="1:9" ht="15" customHeight="1" x14ac:dyDescent="0.25">
      <c r="A4001" s="32">
        <v>5122</v>
      </c>
      <c r="B4001" s="32" t="s">
        <v>5812</v>
      </c>
      <c r="C4001" s="32" t="s">
        <v>5813</v>
      </c>
      <c r="D4001" s="32" t="s">
        <v>381</v>
      </c>
      <c r="E4001" s="32" t="s">
        <v>10</v>
      </c>
      <c r="F4001" s="32">
        <v>500000</v>
      </c>
      <c r="G4001" s="32">
        <f t="shared" si="81"/>
        <v>500000</v>
      </c>
      <c r="H4001" s="32">
        <v>1</v>
      </c>
      <c r="I4001" s="22"/>
    </row>
    <row r="4002" spans="1:9" ht="35.25" customHeight="1" x14ac:dyDescent="0.25">
      <c r="A4002" s="32">
        <v>5122</v>
      </c>
      <c r="B4002" s="32" t="s">
        <v>5814</v>
      </c>
      <c r="C4002" s="32" t="s">
        <v>414</v>
      </c>
      <c r="D4002" s="32" t="s">
        <v>9</v>
      </c>
      <c r="E4002" s="32" t="s">
        <v>10</v>
      </c>
      <c r="F4002" s="32">
        <v>240000</v>
      </c>
      <c r="G4002" s="32">
        <f t="shared" si="81"/>
        <v>480000</v>
      </c>
      <c r="H4002" s="32">
        <v>2</v>
      </c>
      <c r="I4002" s="22"/>
    </row>
    <row r="4003" spans="1:9" ht="35.25" customHeight="1" x14ac:dyDescent="0.25">
      <c r="A4003" s="32">
        <v>5122</v>
      </c>
      <c r="B4003" s="32" t="s">
        <v>7074</v>
      </c>
      <c r="C4003" s="32" t="s">
        <v>3803</v>
      </c>
      <c r="D4003" s="32" t="s">
        <v>9</v>
      </c>
      <c r="E4003" s="32" t="s">
        <v>10</v>
      </c>
      <c r="F4003" s="32">
        <v>70000</v>
      </c>
      <c r="G4003" s="32">
        <f t="shared" si="81"/>
        <v>1750000</v>
      </c>
      <c r="H4003" s="32">
        <v>25</v>
      </c>
      <c r="I4003" s="22"/>
    </row>
    <row r="4004" spans="1:9" ht="15" customHeight="1" x14ac:dyDescent="0.25">
      <c r="A4004" s="127" t="s">
        <v>12</v>
      </c>
      <c r="B4004" s="128"/>
      <c r="C4004" s="128"/>
      <c r="D4004" s="128"/>
      <c r="E4004" s="128"/>
      <c r="F4004" s="128"/>
      <c r="G4004" s="128"/>
      <c r="H4004" s="129"/>
      <c r="I4004" s="22"/>
    </row>
    <row r="4005" spans="1:9" ht="27" x14ac:dyDescent="0.25">
      <c r="A4005" s="32">
        <v>4234</v>
      </c>
      <c r="B4005" s="32" t="s">
        <v>3024</v>
      </c>
      <c r="C4005" s="32" t="s">
        <v>532</v>
      </c>
      <c r="D4005" s="32" t="s">
        <v>9</v>
      </c>
      <c r="E4005" s="32" t="s">
        <v>14</v>
      </c>
      <c r="F4005" s="32">
        <v>180000</v>
      </c>
      <c r="G4005" s="32">
        <v>180000</v>
      </c>
      <c r="H4005" s="32">
        <v>1</v>
      </c>
      <c r="I4005" s="22"/>
    </row>
    <row r="4006" spans="1:9" ht="27" x14ac:dyDescent="0.25">
      <c r="A4006" s="32">
        <v>4234</v>
      </c>
      <c r="B4006" s="32" t="s">
        <v>3025</v>
      </c>
      <c r="C4006" s="32" t="s">
        <v>532</v>
      </c>
      <c r="D4006" s="32" t="s">
        <v>9</v>
      </c>
      <c r="E4006" s="32" t="s">
        <v>14</v>
      </c>
      <c r="F4006" s="32">
        <v>70000</v>
      </c>
      <c r="G4006" s="32">
        <v>70000</v>
      </c>
      <c r="H4006" s="32">
        <v>1</v>
      </c>
      <c r="I4006" s="22"/>
    </row>
    <row r="4007" spans="1:9" ht="27" x14ac:dyDescent="0.25">
      <c r="A4007" s="32">
        <v>4234</v>
      </c>
      <c r="B4007" s="32" t="s">
        <v>3026</v>
      </c>
      <c r="C4007" s="32" t="s">
        <v>532</v>
      </c>
      <c r="D4007" s="32" t="s">
        <v>9</v>
      </c>
      <c r="E4007" s="32" t="s">
        <v>14</v>
      </c>
      <c r="F4007" s="32">
        <v>300000</v>
      </c>
      <c r="G4007" s="32">
        <v>300000</v>
      </c>
      <c r="H4007" s="32">
        <v>1</v>
      </c>
      <c r="I4007" s="22"/>
    </row>
    <row r="4008" spans="1:9" ht="40.5" x14ac:dyDescent="0.25">
      <c r="A4008" s="32">
        <v>4241</v>
      </c>
      <c r="B4008" s="32" t="s">
        <v>2842</v>
      </c>
      <c r="C4008" s="32" t="s">
        <v>399</v>
      </c>
      <c r="D4008" s="32" t="s">
        <v>13</v>
      </c>
      <c r="E4008" s="32" t="s">
        <v>14</v>
      </c>
      <c r="F4008" s="32">
        <v>80000</v>
      </c>
      <c r="G4008" s="32">
        <v>80000</v>
      </c>
      <c r="H4008" s="32">
        <v>1</v>
      </c>
      <c r="I4008" s="22"/>
    </row>
    <row r="4009" spans="1:9" ht="27" x14ac:dyDescent="0.25">
      <c r="A4009" s="32">
        <v>4252</v>
      </c>
      <c r="B4009" s="32" t="s">
        <v>1617</v>
      </c>
      <c r="C4009" s="32" t="s">
        <v>445</v>
      </c>
      <c r="D4009" s="32" t="s">
        <v>381</v>
      </c>
      <c r="E4009" s="32" t="s">
        <v>14</v>
      </c>
      <c r="F4009" s="32">
        <v>0</v>
      </c>
      <c r="G4009" s="32">
        <v>0</v>
      </c>
      <c r="H4009" s="32">
        <v>1</v>
      </c>
      <c r="I4009" s="22"/>
    </row>
    <row r="4010" spans="1:9" ht="15" customHeight="1" x14ac:dyDescent="0.25">
      <c r="A4010" s="32">
        <v>4241</v>
      </c>
      <c r="B4010" s="32" t="s">
        <v>2250</v>
      </c>
      <c r="C4010" s="32" t="s">
        <v>1671</v>
      </c>
      <c r="D4010" s="32" t="s">
        <v>9</v>
      </c>
      <c r="E4010" s="32" t="s">
        <v>14</v>
      </c>
      <c r="F4010" s="32">
        <v>400000</v>
      </c>
      <c r="G4010" s="32">
        <v>400000</v>
      </c>
      <c r="H4010" s="32">
        <v>1</v>
      </c>
      <c r="I4010" s="22"/>
    </row>
    <row r="4011" spans="1:9" ht="27" x14ac:dyDescent="0.25">
      <c r="A4011" s="32">
        <v>4241</v>
      </c>
      <c r="B4011" s="32" t="s">
        <v>1589</v>
      </c>
      <c r="C4011" s="32" t="s">
        <v>392</v>
      </c>
      <c r="D4011" s="32" t="s">
        <v>381</v>
      </c>
      <c r="E4011" s="32" t="s">
        <v>14</v>
      </c>
      <c r="F4011" s="32">
        <v>45000</v>
      </c>
      <c r="G4011" s="32">
        <v>45000</v>
      </c>
      <c r="H4011" s="32">
        <v>1</v>
      </c>
      <c r="I4011" s="22"/>
    </row>
    <row r="4012" spans="1:9" ht="40.5" x14ac:dyDescent="0.25">
      <c r="A4012" s="32">
        <v>4214</v>
      </c>
      <c r="B4012" s="32" t="s">
        <v>1577</v>
      </c>
      <c r="C4012" s="32" t="s">
        <v>403</v>
      </c>
      <c r="D4012" s="32" t="s">
        <v>9</v>
      </c>
      <c r="E4012" s="32" t="s">
        <v>14</v>
      </c>
      <c r="F4012" s="32">
        <v>192000</v>
      </c>
      <c r="G4012" s="32">
        <v>192000</v>
      </c>
      <c r="H4012" s="32">
        <v>1</v>
      </c>
      <c r="I4012" s="22"/>
    </row>
    <row r="4013" spans="1:9" ht="40.5" x14ac:dyDescent="0.25">
      <c r="A4013" s="32">
        <v>4214</v>
      </c>
      <c r="B4013" s="32" t="s">
        <v>1247</v>
      </c>
      <c r="C4013" s="32" t="s">
        <v>403</v>
      </c>
      <c r="D4013" s="32" t="s">
        <v>9</v>
      </c>
      <c r="E4013" s="32" t="s">
        <v>14</v>
      </c>
      <c r="F4013" s="32">
        <v>0</v>
      </c>
      <c r="G4013" s="32">
        <v>0</v>
      </c>
      <c r="H4013" s="32">
        <v>1</v>
      </c>
      <c r="I4013" s="22"/>
    </row>
    <row r="4014" spans="1:9" ht="27" x14ac:dyDescent="0.25">
      <c r="A4014" s="32">
        <v>4214</v>
      </c>
      <c r="B4014" s="32" t="s">
        <v>1248</v>
      </c>
      <c r="C4014" s="32" t="s">
        <v>491</v>
      </c>
      <c r="D4014" s="32" t="s">
        <v>9</v>
      </c>
      <c r="E4014" s="32" t="s">
        <v>14</v>
      </c>
      <c r="F4014" s="32">
        <v>2308800</v>
      </c>
      <c r="G4014" s="32">
        <v>2308800</v>
      </c>
      <c r="H4014" s="32">
        <v>1</v>
      </c>
      <c r="I4014" s="22"/>
    </row>
    <row r="4015" spans="1:9" ht="27" x14ac:dyDescent="0.25">
      <c r="A4015" s="32">
        <v>4212</v>
      </c>
      <c r="B4015" s="32" t="s">
        <v>744</v>
      </c>
      <c r="C4015" s="32" t="s">
        <v>516</v>
      </c>
      <c r="D4015" s="32" t="s">
        <v>381</v>
      </c>
      <c r="E4015" s="32" t="s">
        <v>14</v>
      </c>
      <c r="F4015" s="32">
        <v>1830000</v>
      </c>
      <c r="G4015" s="32">
        <v>1830000</v>
      </c>
      <c r="H4015" s="32">
        <v>1</v>
      </c>
      <c r="I4015" s="22"/>
    </row>
    <row r="4016" spans="1:9" ht="27" x14ac:dyDescent="0.25">
      <c r="A4016" s="32">
        <v>4213</v>
      </c>
      <c r="B4016" s="32" t="s">
        <v>743</v>
      </c>
      <c r="C4016" s="32" t="s">
        <v>516</v>
      </c>
      <c r="D4016" s="32" t="s">
        <v>381</v>
      </c>
      <c r="E4016" s="32" t="s">
        <v>14</v>
      </c>
      <c r="F4016" s="32">
        <v>200000</v>
      </c>
      <c r="G4016" s="32">
        <v>200000</v>
      </c>
      <c r="H4016" s="32">
        <v>1</v>
      </c>
      <c r="I4016" s="22"/>
    </row>
    <row r="4017" spans="1:9" ht="40.5" x14ac:dyDescent="0.25">
      <c r="A4017" s="32">
        <v>4241</v>
      </c>
      <c r="B4017" s="32" t="s">
        <v>512</v>
      </c>
      <c r="C4017" s="32" t="s">
        <v>399</v>
      </c>
      <c r="D4017" s="32" t="s">
        <v>13</v>
      </c>
      <c r="E4017" s="32" t="s">
        <v>14</v>
      </c>
      <c r="F4017" s="32">
        <v>0</v>
      </c>
      <c r="G4017" s="32">
        <v>0</v>
      </c>
      <c r="H4017" s="32">
        <v>1</v>
      </c>
      <c r="I4017" s="22"/>
    </row>
    <row r="4018" spans="1:9" ht="27" x14ac:dyDescent="0.25">
      <c r="A4018" s="32">
        <v>4214</v>
      </c>
      <c r="B4018" s="32" t="s">
        <v>511</v>
      </c>
      <c r="C4018" s="32" t="s">
        <v>510</v>
      </c>
      <c r="D4018" s="32" t="s">
        <v>13</v>
      </c>
      <c r="E4018" s="32" t="s">
        <v>14</v>
      </c>
      <c r="F4018" s="32">
        <v>8540100</v>
      </c>
      <c r="G4018" s="32">
        <v>8540100</v>
      </c>
      <c r="H4018" s="32">
        <v>1</v>
      </c>
      <c r="I4018" s="22"/>
    </row>
    <row r="4019" spans="1:9" ht="40.5" x14ac:dyDescent="0.25">
      <c r="A4019" s="32">
        <v>4241</v>
      </c>
      <c r="B4019" s="32" t="s">
        <v>481</v>
      </c>
      <c r="C4019" s="32" t="s">
        <v>482</v>
      </c>
      <c r="D4019" s="32" t="s">
        <v>381</v>
      </c>
      <c r="E4019" s="32" t="s">
        <v>14</v>
      </c>
      <c r="F4019" s="32">
        <v>0</v>
      </c>
      <c r="G4019" s="32">
        <v>0</v>
      </c>
      <c r="H4019" s="32">
        <v>1</v>
      </c>
      <c r="I4019" s="22"/>
    </row>
    <row r="4020" spans="1:9" ht="15" customHeight="1" x14ac:dyDescent="0.25">
      <c r="A4020" s="32">
        <v>4241</v>
      </c>
      <c r="B4020" s="32" t="s">
        <v>479</v>
      </c>
      <c r="C4020" s="32" t="s">
        <v>480</v>
      </c>
      <c r="D4020" s="32" t="s">
        <v>381</v>
      </c>
      <c r="E4020" s="32" t="s">
        <v>14</v>
      </c>
      <c r="F4020" s="32">
        <v>1806000</v>
      </c>
      <c r="G4020" s="32">
        <v>1806000</v>
      </c>
      <c r="H4020" s="32">
        <v>1</v>
      </c>
      <c r="I4020" s="22"/>
    </row>
    <row r="4021" spans="1:9" ht="40.5" x14ac:dyDescent="0.25">
      <c r="A4021" s="32">
        <v>4252</v>
      </c>
      <c r="B4021" s="32" t="s">
        <v>475</v>
      </c>
      <c r="C4021" s="32" t="s">
        <v>476</v>
      </c>
      <c r="D4021" s="32" t="s">
        <v>381</v>
      </c>
      <c r="E4021" s="32" t="s">
        <v>14</v>
      </c>
      <c r="F4021" s="32">
        <v>600000</v>
      </c>
      <c r="G4021" s="32">
        <v>600000</v>
      </c>
      <c r="H4021" s="32">
        <v>1</v>
      </c>
      <c r="I4021" s="22"/>
    </row>
    <row r="4022" spans="1:9" ht="40.5" x14ac:dyDescent="0.25">
      <c r="A4022" s="32">
        <v>4252</v>
      </c>
      <c r="B4022" s="32" t="s">
        <v>477</v>
      </c>
      <c r="C4022" s="32" t="s">
        <v>476</v>
      </c>
      <c r="D4022" s="32" t="s">
        <v>381</v>
      </c>
      <c r="E4022" s="32" t="s">
        <v>14</v>
      </c>
      <c r="F4022" s="32">
        <v>1200000</v>
      </c>
      <c r="G4022" s="32">
        <v>1200000</v>
      </c>
      <c r="H4022" s="32">
        <v>1</v>
      </c>
      <c r="I4022" s="22"/>
    </row>
    <row r="4023" spans="1:9" ht="40.5" x14ac:dyDescent="0.25">
      <c r="A4023" s="32">
        <v>4252</v>
      </c>
      <c r="B4023" s="32" t="s">
        <v>473</v>
      </c>
      <c r="C4023" s="32" t="s">
        <v>474</v>
      </c>
      <c r="D4023" s="32" t="s">
        <v>381</v>
      </c>
      <c r="E4023" s="32" t="s">
        <v>14</v>
      </c>
      <c r="F4023" s="32">
        <v>500000</v>
      </c>
      <c r="G4023" s="32">
        <v>500000</v>
      </c>
      <c r="H4023" s="32">
        <v>1</v>
      </c>
      <c r="I4023" s="22"/>
    </row>
    <row r="4024" spans="1:9" ht="27" x14ac:dyDescent="0.25">
      <c r="A4024" s="32">
        <v>4252</v>
      </c>
      <c r="B4024" s="32" t="s">
        <v>444</v>
      </c>
      <c r="C4024" s="32" t="s">
        <v>445</v>
      </c>
      <c r="D4024" s="32" t="s">
        <v>381</v>
      </c>
      <c r="E4024" s="32" t="s">
        <v>14</v>
      </c>
      <c r="F4024" s="32">
        <v>180000</v>
      </c>
      <c r="G4024" s="32">
        <v>180000</v>
      </c>
      <c r="H4024" s="32">
        <v>1</v>
      </c>
      <c r="I4024" s="22"/>
    </row>
    <row r="4025" spans="1:9" ht="54" x14ac:dyDescent="0.25">
      <c r="A4025" s="32">
        <v>4251</v>
      </c>
      <c r="B4025" s="32" t="s">
        <v>380</v>
      </c>
      <c r="C4025" s="32" t="s">
        <v>382</v>
      </c>
      <c r="D4025" s="32" t="s">
        <v>381</v>
      </c>
      <c r="E4025" s="32" t="s">
        <v>14</v>
      </c>
      <c r="F4025" s="32">
        <v>1200000</v>
      </c>
      <c r="G4025" s="32">
        <v>1200000</v>
      </c>
      <c r="H4025" s="32">
        <v>1</v>
      </c>
      <c r="I4025" s="22"/>
    </row>
    <row r="4026" spans="1:9" ht="40.5" x14ac:dyDescent="0.25">
      <c r="A4026" s="32">
        <v>4241</v>
      </c>
      <c r="B4026" s="32" t="s">
        <v>7142</v>
      </c>
      <c r="C4026" s="32" t="s">
        <v>7143</v>
      </c>
      <c r="D4026" s="32" t="s">
        <v>381</v>
      </c>
      <c r="E4026" s="32" t="s">
        <v>14</v>
      </c>
      <c r="F4026" s="32">
        <v>140000</v>
      </c>
      <c r="G4026" s="32">
        <v>140000</v>
      </c>
      <c r="H4026" s="32">
        <v>1</v>
      </c>
      <c r="I4026" s="22"/>
    </row>
    <row r="4027" spans="1:9" ht="40.5" x14ac:dyDescent="0.25">
      <c r="A4027" s="32">
        <v>4241</v>
      </c>
      <c r="B4027" s="32" t="s">
        <v>7221</v>
      </c>
      <c r="C4027" s="32" t="s">
        <v>1111</v>
      </c>
      <c r="D4027" s="32" t="s">
        <v>13</v>
      </c>
      <c r="E4027" s="32" t="s">
        <v>14</v>
      </c>
      <c r="F4027" s="32">
        <v>30000</v>
      </c>
      <c r="G4027" s="32">
        <v>30000</v>
      </c>
      <c r="H4027" s="32">
        <v>1</v>
      </c>
      <c r="I4027" s="22"/>
    </row>
    <row r="4028" spans="1:9" ht="15" customHeight="1" x14ac:dyDescent="0.25">
      <c r="A4028" s="133" t="s">
        <v>2076</v>
      </c>
      <c r="B4028" s="134"/>
      <c r="C4028" s="134"/>
      <c r="D4028" s="134"/>
      <c r="E4028" s="134"/>
      <c r="F4028" s="134"/>
      <c r="G4028" s="134"/>
      <c r="H4028" s="135"/>
      <c r="I4028" s="22"/>
    </row>
    <row r="4029" spans="1:9" ht="15" customHeight="1" x14ac:dyDescent="0.25">
      <c r="A4029" s="127" t="s">
        <v>16</v>
      </c>
      <c r="B4029" s="128"/>
      <c r="C4029" s="128"/>
      <c r="D4029" s="128"/>
      <c r="E4029" s="128"/>
      <c r="F4029" s="128"/>
      <c r="G4029" s="128"/>
      <c r="H4029" s="129"/>
      <c r="I4029" s="22"/>
    </row>
    <row r="4030" spans="1:9" ht="40.5" x14ac:dyDescent="0.25">
      <c r="A4030" s="11">
        <v>4251</v>
      </c>
      <c r="B4030" s="11" t="s">
        <v>2077</v>
      </c>
      <c r="C4030" s="11" t="s">
        <v>422</v>
      </c>
      <c r="D4030" s="32" t="s">
        <v>381</v>
      </c>
      <c r="E4030" s="32" t="s">
        <v>14</v>
      </c>
      <c r="F4030" s="11">
        <v>5063741</v>
      </c>
      <c r="G4030" s="11">
        <v>5063741</v>
      </c>
      <c r="H4030" s="11">
        <v>1</v>
      </c>
      <c r="I4030" s="22"/>
    </row>
    <row r="4031" spans="1:9" ht="15" customHeight="1" x14ac:dyDescent="0.25">
      <c r="A4031" s="127" t="s">
        <v>12</v>
      </c>
      <c r="B4031" s="128"/>
      <c r="C4031" s="128"/>
      <c r="D4031" s="128"/>
      <c r="E4031" s="128"/>
      <c r="F4031" s="128"/>
      <c r="G4031" s="128"/>
      <c r="H4031" s="129"/>
      <c r="I4031" s="22"/>
    </row>
    <row r="4032" spans="1:9" ht="27" x14ac:dyDescent="0.25">
      <c r="A4032" s="11">
        <v>4251</v>
      </c>
      <c r="B4032" s="11" t="s">
        <v>2078</v>
      </c>
      <c r="C4032" s="11" t="s">
        <v>454</v>
      </c>
      <c r="D4032" s="32" t="s">
        <v>1212</v>
      </c>
      <c r="E4032" s="32" t="s">
        <v>14</v>
      </c>
      <c r="F4032" s="11">
        <v>101000</v>
      </c>
      <c r="G4032" s="11">
        <v>101000</v>
      </c>
      <c r="H4032" s="11">
        <v>1</v>
      </c>
      <c r="I4032" s="22"/>
    </row>
    <row r="4033" spans="1:9" x14ac:dyDescent="0.25">
      <c r="A4033" s="11"/>
      <c r="B4033" s="11"/>
      <c r="C4033" s="11"/>
      <c r="D4033" s="32"/>
      <c r="E4033" s="32"/>
      <c r="F4033" s="11"/>
      <c r="G4033" s="11"/>
      <c r="H4033" s="11"/>
      <c r="I4033" s="22"/>
    </row>
    <row r="4034" spans="1:9" x14ac:dyDescent="0.25">
      <c r="A4034" s="11"/>
      <c r="B4034" s="11"/>
      <c r="C4034" s="11"/>
      <c r="D4034" s="11"/>
      <c r="E4034" s="11"/>
      <c r="F4034" s="11"/>
      <c r="G4034" s="11"/>
      <c r="H4034" s="11"/>
      <c r="I4034" s="22"/>
    </row>
    <row r="4035" spans="1:9" ht="15" customHeight="1" x14ac:dyDescent="0.25">
      <c r="A4035" s="136" t="s">
        <v>44</v>
      </c>
      <c r="B4035" s="137"/>
      <c r="C4035" s="137"/>
      <c r="D4035" s="137"/>
      <c r="E4035" s="137"/>
      <c r="F4035" s="137"/>
      <c r="G4035" s="137"/>
      <c r="H4035" s="153"/>
      <c r="I4035" s="22"/>
    </row>
    <row r="4036" spans="1:9" ht="15" customHeight="1" x14ac:dyDescent="0.25">
      <c r="A4036" s="127" t="s">
        <v>16</v>
      </c>
      <c r="B4036" s="128"/>
      <c r="C4036" s="128"/>
      <c r="D4036" s="128"/>
      <c r="E4036" s="128"/>
      <c r="F4036" s="128"/>
      <c r="G4036" s="128"/>
      <c r="H4036" s="129"/>
      <c r="I4036" s="22"/>
    </row>
    <row r="4037" spans="1:9" ht="27" x14ac:dyDescent="0.25">
      <c r="A4037" s="32">
        <v>5134</v>
      </c>
      <c r="B4037" s="32" t="s">
        <v>4649</v>
      </c>
      <c r="C4037" s="32" t="s">
        <v>392</v>
      </c>
      <c r="D4037" s="32" t="s">
        <v>381</v>
      </c>
      <c r="E4037" s="32" t="s">
        <v>14</v>
      </c>
      <c r="F4037" s="32">
        <v>70000</v>
      </c>
      <c r="G4037" s="32">
        <v>70000</v>
      </c>
      <c r="H4037" s="32">
        <v>1</v>
      </c>
      <c r="I4037" s="22"/>
    </row>
    <row r="4038" spans="1:9" ht="27" x14ac:dyDescent="0.25">
      <c r="A4038" s="32">
        <v>5134</v>
      </c>
      <c r="B4038" s="32" t="s">
        <v>2669</v>
      </c>
      <c r="C4038" s="32" t="s">
        <v>392</v>
      </c>
      <c r="D4038" s="32" t="s">
        <v>381</v>
      </c>
      <c r="E4038" s="32" t="s">
        <v>14</v>
      </c>
      <c r="F4038" s="32">
        <v>0</v>
      </c>
      <c r="G4038" s="32">
        <v>0</v>
      </c>
      <c r="H4038" s="32">
        <v>1</v>
      </c>
      <c r="I4038" s="22"/>
    </row>
    <row r="4039" spans="1:9" ht="27" x14ac:dyDescent="0.25">
      <c r="A4039" s="32">
        <v>5134</v>
      </c>
      <c r="B4039" s="32" t="s">
        <v>1619</v>
      </c>
      <c r="C4039" s="32" t="s">
        <v>17</v>
      </c>
      <c r="D4039" s="32" t="s">
        <v>15</v>
      </c>
      <c r="E4039" s="32" t="s">
        <v>14</v>
      </c>
      <c r="F4039" s="32">
        <v>320000</v>
      </c>
      <c r="G4039" s="32">
        <v>320000</v>
      </c>
      <c r="H4039" s="32">
        <v>1</v>
      </c>
      <c r="I4039" s="22"/>
    </row>
    <row r="4040" spans="1:9" ht="27" x14ac:dyDescent="0.25">
      <c r="A4040" s="32">
        <v>5134</v>
      </c>
      <c r="B4040" s="32" t="s">
        <v>1620</v>
      </c>
      <c r="C4040" s="32" t="s">
        <v>17</v>
      </c>
      <c r="D4040" s="32" t="s">
        <v>15</v>
      </c>
      <c r="E4040" s="32" t="s">
        <v>14</v>
      </c>
      <c r="F4040" s="32">
        <v>710000</v>
      </c>
      <c r="G4040" s="32">
        <v>710000</v>
      </c>
      <c r="H4040" s="32">
        <v>1</v>
      </c>
      <c r="I4040" s="22"/>
    </row>
    <row r="4041" spans="1:9" ht="27" x14ac:dyDescent="0.25">
      <c r="A4041" s="32">
        <v>5134</v>
      </c>
      <c r="B4041" s="32" t="s">
        <v>1621</v>
      </c>
      <c r="C4041" s="32" t="s">
        <v>17</v>
      </c>
      <c r="D4041" s="32" t="s">
        <v>15</v>
      </c>
      <c r="E4041" s="32" t="s">
        <v>14</v>
      </c>
      <c r="F4041" s="32">
        <v>900000</v>
      </c>
      <c r="G4041" s="32">
        <v>900000</v>
      </c>
      <c r="H4041" s="32">
        <v>1</v>
      </c>
      <c r="I4041" s="22"/>
    </row>
    <row r="4042" spans="1:9" ht="27" x14ac:dyDescent="0.25">
      <c r="A4042" s="32">
        <v>5134</v>
      </c>
      <c r="B4042" s="32" t="s">
        <v>1622</v>
      </c>
      <c r="C4042" s="32" t="s">
        <v>17</v>
      </c>
      <c r="D4042" s="32" t="s">
        <v>15</v>
      </c>
      <c r="E4042" s="32" t="s">
        <v>14</v>
      </c>
      <c r="F4042" s="32">
        <v>1100000</v>
      </c>
      <c r="G4042" s="32">
        <v>1100000</v>
      </c>
      <c r="H4042" s="32">
        <v>1</v>
      </c>
      <c r="I4042" s="22"/>
    </row>
    <row r="4043" spans="1:9" ht="27" x14ac:dyDescent="0.25">
      <c r="A4043" s="32">
        <v>5134</v>
      </c>
      <c r="B4043" s="32" t="s">
        <v>1623</v>
      </c>
      <c r="C4043" s="32" t="s">
        <v>17</v>
      </c>
      <c r="D4043" s="32" t="s">
        <v>15</v>
      </c>
      <c r="E4043" s="32" t="s">
        <v>14</v>
      </c>
      <c r="F4043" s="32">
        <v>382000</v>
      </c>
      <c r="G4043" s="32">
        <v>382000</v>
      </c>
      <c r="H4043" s="32">
        <v>1</v>
      </c>
      <c r="I4043" s="22"/>
    </row>
    <row r="4044" spans="1:9" ht="27" x14ac:dyDescent="0.25">
      <c r="A4044" s="32">
        <v>5134</v>
      </c>
      <c r="B4044" s="32" t="s">
        <v>1624</v>
      </c>
      <c r="C4044" s="32" t="s">
        <v>17</v>
      </c>
      <c r="D4044" s="32" t="s">
        <v>15</v>
      </c>
      <c r="E4044" s="32" t="s">
        <v>14</v>
      </c>
      <c r="F4044" s="32">
        <v>333000</v>
      </c>
      <c r="G4044" s="32">
        <v>333000</v>
      </c>
      <c r="H4044" s="32">
        <v>1</v>
      </c>
      <c r="I4044" s="22"/>
    </row>
    <row r="4045" spans="1:9" ht="27" x14ac:dyDescent="0.25">
      <c r="A4045" s="32">
        <v>5134</v>
      </c>
      <c r="B4045" s="32" t="s">
        <v>1625</v>
      </c>
      <c r="C4045" s="32" t="s">
        <v>17</v>
      </c>
      <c r="D4045" s="32" t="s">
        <v>15</v>
      </c>
      <c r="E4045" s="32" t="s">
        <v>14</v>
      </c>
      <c r="F4045" s="32">
        <v>336000</v>
      </c>
      <c r="G4045" s="32">
        <v>336000</v>
      </c>
      <c r="H4045" s="32">
        <v>1</v>
      </c>
      <c r="I4045" s="22"/>
    </row>
    <row r="4046" spans="1:9" ht="27" x14ac:dyDescent="0.25">
      <c r="A4046" s="32">
        <v>5134</v>
      </c>
      <c r="B4046" s="32" t="s">
        <v>1626</v>
      </c>
      <c r="C4046" s="32" t="s">
        <v>17</v>
      </c>
      <c r="D4046" s="32" t="s">
        <v>15</v>
      </c>
      <c r="E4046" s="32" t="s">
        <v>14</v>
      </c>
      <c r="F4046" s="32">
        <v>392000</v>
      </c>
      <c r="G4046" s="32">
        <v>392000</v>
      </c>
      <c r="H4046" s="32">
        <v>1</v>
      </c>
      <c r="I4046" s="22"/>
    </row>
    <row r="4047" spans="1:9" ht="27" x14ac:dyDescent="0.25">
      <c r="A4047" s="32">
        <v>5134</v>
      </c>
      <c r="B4047" s="32" t="s">
        <v>732</v>
      </c>
      <c r="C4047" s="32" t="s">
        <v>17</v>
      </c>
      <c r="D4047" s="32" t="s">
        <v>15</v>
      </c>
      <c r="E4047" s="32" t="s">
        <v>14</v>
      </c>
      <c r="F4047" s="32">
        <v>249000</v>
      </c>
      <c r="G4047" s="32">
        <v>249000</v>
      </c>
      <c r="H4047" s="32">
        <v>1</v>
      </c>
      <c r="I4047" s="22"/>
    </row>
    <row r="4048" spans="1:9" ht="27" x14ac:dyDescent="0.25">
      <c r="A4048" s="32">
        <v>5134</v>
      </c>
      <c r="B4048" s="32" t="s">
        <v>383</v>
      </c>
      <c r="C4048" s="32" t="s">
        <v>17</v>
      </c>
      <c r="D4048" s="32" t="s">
        <v>15</v>
      </c>
      <c r="E4048" s="32" t="s">
        <v>14</v>
      </c>
      <c r="F4048" s="32">
        <v>0</v>
      </c>
      <c r="G4048" s="32">
        <v>0</v>
      </c>
      <c r="H4048" s="32">
        <v>1</v>
      </c>
      <c r="I4048" s="22"/>
    </row>
    <row r="4049" spans="1:9" ht="27" x14ac:dyDescent="0.25">
      <c r="A4049" s="32">
        <v>5134</v>
      </c>
      <c r="B4049" s="32" t="s">
        <v>384</v>
      </c>
      <c r="C4049" s="32" t="s">
        <v>17</v>
      </c>
      <c r="D4049" s="32" t="s">
        <v>15</v>
      </c>
      <c r="E4049" s="32" t="s">
        <v>14</v>
      </c>
      <c r="F4049" s="32">
        <v>0</v>
      </c>
      <c r="G4049" s="32">
        <v>0</v>
      </c>
      <c r="H4049" s="32">
        <v>1</v>
      </c>
      <c r="I4049" s="22"/>
    </row>
    <row r="4050" spans="1:9" ht="27" x14ac:dyDescent="0.25">
      <c r="A4050" s="32">
        <v>5134</v>
      </c>
      <c r="B4050" s="32" t="s">
        <v>385</v>
      </c>
      <c r="C4050" s="32" t="s">
        <v>17</v>
      </c>
      <c r="D4050" s="32" t="s">
        <v>15</v>
      </c>
      <c r="E4050" s="32" t="s">
        <v>14</v>
      </c>
      <c r="F4050" s="32">
        <v>0</v>
      </c>
      <c r="G4050" s="32">
        <v>0</v>
      </c>
      <c r="H4050" s="32">
        <v>1</v>
      </c>
      <c r="I4050" s="22"/>
    </row>
    <row r="4051" spans="1:9" ht="27" x14ac:dyDescent="0.25">
      <c r="A4051" s="32">
        <v>5134</v>
      </c>
      <c r="B4051" s="32" t="s">
        <v>386</v>
      </c>
      <c r="C4051" s="32" t="s">
        <v>17</v>
      </c>
      <c r="D4051" s="32" t="s">
        <v>15</v>
      </c>
      <c r="E4051" s="32" t="s">
        <v>14</v>
      </c>
      <c r="F4051" s="32">
        <v>0</v>
      </c>
      <c r="G4051" s="32">
        <v>0</v>
      </c>
      <c r="H4051" s="32">
        <v>1</v>
      </c>
      <c r="I4051" s="22"/>
    </row>
    <row r="4052" spans="1:9" ht="27" x14ac:dyDescent="0.25">
      <c r="A4052" s="32">
        <v>5134</v>
      </c>
      <c r="B4052" s="32" t="s">
        <v>387</v>
      </c>
      <c r="C4052" s="32" t="s">
        <v>17</v>
      </c>
      <c r="D4052" s="32" t="s">
        <v>15</v>
      </c>
      <c r="E4052" s="32" t="s">
        <v>14</v>
      </c>
      <c r="F4052" s="32">
        <v>0</v>
      </c>
      <c r="G4052" s="32">
        <v>0</v>
      </c>
      <c r="H4052" s="32">
        <v>1</v>
      </c>
      <c r="I4052" s="22"/>
    </row>
    <row r="4053" spans="1:9" ht="27" x14ac:dyDescent="0.25">
      <c r="A4053" s="32">
        <v>5134</v>
      </c>
      <c r="B4053" s="32" t="s">
        <v>388</v>
      </c>
      <c r="C4053" s="32" t="s">
        <v>17</v>
      </c>
      <c r="D4053" s="32" t="s">
        <v>15</v>
      </c>
      <c r="E4053" s="32" t="s">
        <v>14</v>
      </c>
      <c r="F4053" s="32">
        <v>0</v>
      </c>
      <c r="G4053" s="32">
        <v>0</v>
      </c>
      <c r="H4053" s="32">
        <v>1</v>
      </c>
      <c r="I4053" s="22"/>
    </row>
    <row r="4054" spans="1:9" ht="27" x14ac:dyDescent="0.25">
      <c r="A4054" s="32">
        <v>5134</v>
      </c>
      <c r="B4054" s="32" t="s">
        <v>389</v>
      </c>
      <c r="C4054" s="32" t="s">
        <v>17</v>
      </c>
      <c r="D4054" s="32" t="s">
        <v>15</v>
      </c>
      <c r="E4054" s="32" t="s">
        <v>14</v>
      </c>
      <c r="F4054" s="32">
        <v>0</v>
      </c>
      <c r="G4054" s="32">
        <v>0</v>
      </c>
      <c r="H4054" s="32">
        <v>1</v>
      </c>
      <c r="I4054" s="22"/>
    </row>
    <row r="4055" spans="1:9" ht="27" x14ac:dyDescent="0.25">
      <c r="A4055" s="32">
        <v>5134</v>
      </c>
      <c r="B4055" s="32" t="s">
        <v>390</v>
      </c>
      <c r="C4055" s="32" t="s">
        <v>17</v>
      </c>
      <c r="D4055" s="32" t="s">
        <v>15</v>
      </c>
      <c r="E4055" s="32" t="s">
        <v>14</v>
      </c>
      <c r="F4055" s="32">
        <v>0</v>
      </c>
      <c r="G4055" s="32">
        <v>0</v>
      </c>
      <c r="H4055" s="32">
        <v>1</v>
      </c>
      <c r="I4055" s="22"/>
    </row>
    <row r="4056" spans="1:9" ht="27" x14ac:dyDescent="0.25">
      <c r="A4056" s="32">
        <v>5134</v>
      </c>
      <c r="B4056" s="32" t="s">
        <v>4820</v>
      </c>
      <c r="C4056" s="32" t="s">
        <v>17</v>
      </c>
      <c r="D4056" s="32" t="s">
        <v>15</v>
      </c>
      <c r="E4056" s="32" t="s">
        <v>14</v>
      </c>
      <c r="F4056" s="32">
        <v>700000</v>
      </c>
      <c r="G4056" s="32">
        <v>700000</v>
      </c>
      <c r="H4056" s="32">
        <v>1</v>
      </c>
      <c r="I4056" s="22"/>
    </row>
    <row r="4057" spans="1:9" ht="27" x14ac:dyDescent="0.25">
      <c r="A4057" s="32">
        <v>5134</v>
      </c>
      <c r="B4057" s="32" t="s">
        <v>5085</v>
      </c>
      <c r="C4057" s="32" t="s">
        <v>17</v>
      </c>
      <c r="D4057" s="32" t="s">
        <v>15</v>
      </c>
      <c r="E4057" s="32" t="s">
        <v>14</v>
      </c>
      <c r="F4057" s="32">
        <v>650000</v>
      </c>
      <c r="G4057" s="32">
        <v>650000</v>
      </c>
      <c r="H4057" s="32">
        <v>1</v>
      </c>
      <c r="I4057" s="22"/>
    </row>
    <row r="4058" spans="1:9" ht="27" x14ac:dyDescent="0.25">
      <c r="A4058" s="32">
        <v>5134</v>
      </c>
      <c r="B4058" s="32" t="s">
        <v>5086</v>
      </c>
      <c r="C4058" s="32" t="s">
        <v>17</v>
      </c>
      <c r="D4058" s="32" t="s">
        <v>15</v>
      </c>
      <c r="E4058" s="32" t="s">
        <v>14</v>
      </c>
      <c r="F4058" s="32">
        <v>350000</v>
      </c>
      <c r="G4058" s="32">
        <v>350000</v>
      </c>
      <c r="H4058" s="32">
        <v>1</v>
      </c>
      <c r="I4058" s="22"/>
    </row>
    <row r="4059" spans="1:9" ht="27" x14ac:dyDescent="0.25">
      <c r="A4059" s="32">
        <v>5134</v>
      </c>
      <c r="B4059" s="32" t="s">
        <v>5087</v>
      </c>
      <c r="C4059" s="32" t="s">
        <v>17</v>
      </c>
      <c r="D4059" s="32" t="s">
        <v>15</v>
      </c>
      <c r="E4059" s="32" t="s">
        <v>14</v>
      </c>
      <c r="F4059" s="32">
        <v>400000</v>
      </c>
      <c r="G4059" s="32">
        <v>400000</v>
      </c>
      <c r="H4059" s="32">
        <v>1</v>
      </c>
      <c r="I4059" s="22"/>
    </row>
    <row r="4060" spans="1:9" ht="27" x14ac:dyDescent="0.25">
      <c r="A4060" s="32">
        <v>5134</v>
      </c>
      <c r="B4060" s="32" t="s">
        <v>5088</v>
      </c>
      <c r="C4060" s="32" t="s">
        <v>17</v>
      </c>
      <c r="D4060" s="32" t="s">
        <v>15</v>
      </c>
      <c r="E4060" s="32" t="s">
        <v>14</v>
      </c>
      <c r="F4060" s="32">
        <v>250000</v>
      </c>
      <c r="G4060" s="32">
        <v>250000</v>
      </c>
      <c r="H4060" s="32">
        <v>1</v>
      </c>
      <c r="I4060" s="22"/>
    </row>
    <row r="4061" spans="1:9" ht="27" x14ac:dyDescent="0.25">
      <c r="A4061" s="32">
        <v>5134</v>
      </c>
      <c r="B4061" s="32" t="s">
        <v>5089</v>
      </c>
      <c r="C4061" s="32" t="s">
        <v>17</v>
      </c>
      <c r="D4061" s="32" t="s">
        <v>15</v>
      </c>
      <c r="E4061" s="32" t="s">
        <v>14</v>
      </c>
      <c r="F4061" s="32">
        <v>350000</v>
      </c>
      <c r="G4061" s="32">
        <v>350000</v>
      </c>
      <c r="H4061" s="32">
        <v>1</v>
      </c>
      <c r="I4061" s="22"/>
    </row>
    <row r="4062" spans="1:9" ht="27" x14ac:dyDescent="0.25">
      <c r="A4062" s="32">
        <v>5134</v>
      </c>
      <c r="B4062" s="32" t="s">
        <v>5090</v>
      </c>
      <c r="C4062" s="32" t="s">
        <v>17</v>
      </c>
      <c r="D4062" s="32" t="s">
        <v>15</v>
      </c>
      <c r="E4062" s="32" t="s">
        <v>14</v>
      </c>
      <c r="F4062" s="32">
        <v>300000</v>
      </c>
      <c r="G4062" s="32">
        <v>300000</v>
      </c>
      <c r="H4062" s="32">
        <v>1</v>
      </c>
      <c r="I4062" s="22"/>
    </row>
    <row r="4063" spans="1:9" ht="27" x14ac:dyDescent="0.25">
      <c r="A4063" s="32">
        <v>5134</v>
      </c>
      <c r="B4063" s="32" t="s">
        <v>5091</v>
      </c>
      <c r="C4063" s="32" t="s">
        <v>17</v>
      </c>
      <c r="D4063" s="32" t="s">
        <v>15</v>
      </c>
      <c r="E4063" s="32" t="s">
        <v>14</v>
      </c>
      <c r="F4063" s="32">
        <v>300000</v>
      </c>
      <c r="G4063" s="32">
        <v>300000</v>
      </c>
      <c r="H4063" s="32">
        <v>1</v>
      </c>
      <c r="I4063" s="22"/>
    </row>
    <row r="4064" spans="1:9" ht="27" x14ac:dyDescent="0.25">
      <c r="A4064" s="32">
        <v>5134</v>
      </c>
      <c r="B4064" s="32" t="s">
        <v>5092</v>
      </c>
      <c r="C4064" s="32" t="s">
        <v>17</v>
      </c>
      <c r="D4064" s="32" t="s">
        <v>15</v>
      </c>
      <c r="E4064" s="32" t="s">
        <v>14</v>
      </c>
      <c r="F4064" s="32">
        <v>250000</v>
      </c>
      <c r="G4064" s="32">
        <v>250000</v>
      </c>
      <c r="H4064" s="32">
        <v>1</v>
      </c>
      <c r="I4064" s="22"/>
    </row>
    <row r="4065" spans="1:9" ht="27" x14ac:dyDescent="0.25">
      <c r="A4065" s="32">
        <v>5134</v>
      </c>
      <c r="B4065" s="32" t="s">
        <v>5093</v>
      </c>
      <c r="C4065" s="32" t="s">
        <v>17</v>
      </c>
      <c r="D4065" s="32" t="s">
        <v>15</v>
      </c>
      <c r="E4065" s="32" t="s">
        <v>14</v>
      </c>
      <c r="F4065" s="32">
        <v>300000</v>
      </c>
      <c r="G4065" s="32">
        <v>300000</v>
      </c>
      <c r="H4065" s="32">
        <v>1</v>
      </c>
      <c r="I4065" s="22"/>
    </row>
    <row r="4066" spans="1:9" ht="27" x14ac:dyDescent="0.25">
      <c r="A4066" s="32">
        <v>5134</v>
      </c>
      <c r="B4066" s="32" t="s">
        <v>5094</v>
      </c>
      <c r="C4066" s="32" t="s">
        <v>17</v>
      </c>
      <c r="D4066" s="32" t="s">
        <v>15</v>
      </c>
      <c r="E4066" s="32" t="s">
        <v>14</v>
      </c>
      <c r="F4066" s="32">
        <v>300000</v>
      </c>
      <c r="G4066" s="32">
        <v>300000</v>
      </c>
      <c r="H4066" s="32">
        <v>1</v>
      </c>
      <c r="I4066" s="22"/>
    </row>
    <row r="4067" spans="1:9" ht="27" x14ac:dyDescent="0.25">
      <c r="A4067" s="32">
        <v>5134</v>
      </c>
      <c r="B4067" s="32" t="s">
        <v>5095</v>
      </c>
      <c r="C4067" s="32" t="s">
        <v>17</v>
      </c>
      <c r="D4067" s="32" t="s">
        <v>15</v>
      </c>
      <c r="E4067" s="32" t="s">
        <v>14</v>
      </c>
      <c r="F4067" s="32">
        <v>350000</v>
      </c>
      <c r="G4067" s="32">
        <v>350000</v>
      </c>
      <c r="H4067" s="32">
        <v>1</v>
      </c>
      <c r="I4067" s="22"/>
    </row>
    <row r="4068" spans="1:9" ht="27" x14ac:dyDescent="0.25">
      <c r="A4068" s="32">
        <v>5134</v>
      </c>
      <c r="B4068" s="32" t="s">
        <v>5096</v>
      </c>
      <c r="C4068" s="32" t="s">
        <v>17</v>
      </c>
      <c r="D4068" s="32" t="s">
        <v>15</v>
      </c>
      <c r="E4068" s="32" t="s">
        <v>14</v>
      </c>
      <c r="F4068" s="32">
        <v>250000</v>
      </c>
      <c r="G4068" s="32">
        <v>250000</v>
      </c>
      <c r="H4068" s="32">
        <v>1</v>
      </c>
      <c r="I4068" s="22"/>
    </row>
    <row r="4069" spans="1:9" ht="27" x14ac:dyDescent="0.25">
      <c r="A4069" s="32">
        <v>5134</v>
      </c>
      <c r="B4069" s="32" t="s">
        <v>5097</v>
      </c>
      <c r="C4069" s="32" t="s">
        <v>17</v>
      </c>
      <c r="D4069" s="32" t="s">
        <v>15</v>
      </c>
      <c r="E4069" s="32" t="s">
        <v>14</v>
      </c>
      <c r="F4069" s="32">
        <v>350000</v>
      </c>
      <c r="G4069" s="32">
        <v>350000</v>
      </c>
      <c r="H4069" s="32">
        <v>1</v>
      </c>
      <c r="I4069" s="22"/>
    </row>
    <row r="4070" spans="1:9" ht="27" x14ac:dyDescent="0.25">
      <c r="A4070" s="32">
        <v>5134</v>
      </c>
      <c r="B4070" s="32" t="s">
        <v>5098</v>
      </c>
      <c r="C4070" s="32" t="s">
        <v>17</v>
      </c>
      <c r="D4070" s="32" t="s">
        <v>15</v>
      </c>
      <c r="E4070" s="32" t="s">
        <v>14</v>
      </c>
      <c r="F4070" s="32">
        <v>200000</v>
      </c>
      <c r="G4070" s="32">
        <v>200000</v>
      </c>
      <c r="H4070" s="32">
        <v>1</v>
      </c>
      <c r="I4070" s="22"/>
    </row>
    <row r="4071" spans="1:9" ht="27" x14ac:dyDescent="0.25">
      <c r="A4071" s="32">
        <v>5134</v>
      </c>
      <c r="B4071" s="32" t="s">
        <v>5099</v>
      </c>
      <c r="C4071" s="32" t="s">
        <v>17</v>
      </c>
      <c r="D4071" s="32" t="s">
        <v>15</v>
      </c>
      <c r="E4071" s="32" t="s">
        <v>14</v>
      </c>
      <c r="F4071" s="32">
        <v>300000</v>
      </c>
      <c r="G4071" s="32">
        <v>300000</v>
      </c>
      <c r="H4071" s="32">
        <v>1</v>
      </c>
      <c r="I4071" s="22"/>
    </row>
    <row r="4072" spans="1:9" ht="27" x14ac:dyDescent="0.25">
      <c r="A4072" s="32">
        <v>5134</v>
      </c>
      <c r="B4072" s="32" t="s">
        <v>5100</v>
      </c>
      <c r="C4072" s="32" t="s">
        <v>17</v>
      </c>
      <c r="D4072" s="32" t="s">
        <v>15</v>
      </c>
      <c r="E4072" s="32" t="s">
        <v>14</v>
      </c>
      <c r="F4072" s="32">
        <v>300000</v>
      </c>
      <c r="G4072" s="32">
        <v>300000</v>
      </c>
      <c r="H4072" s="32">
        <v>1</v>
      </c>
      <c r="I4072" s="22"/>
    </row>
    <row r="4073" spans="1:9" ht="27" x14ac:dyDescent="0.25">
      <c r="A4073" s="32">
        <v>5134</v>
      </c>
      <c r="B4073" s="32" t="s">
        <v>5101</v>
      </c>
      <c r="C4073" s="32" t="s">
        <v>17</v>
      </c>
      <c r="D4073" s="32" t="s">
        <v>15</v>
      </c>
      <c r="E4073" s="32" t="s">
        <v>14</v>
      </c>
      <c r="F4073" s="32">
        <v>300000</v>
      </c>
      <c r="G4073" s="32">
        <v>300000</v>
      </c>
      <c r="H4073" s="32">
        <v>1</v>
      </c>
      <c r="I4073" s="22"/>
    </row>
    <row r="4074" spans="1:9" ht="27" x14ac:dyDescent="0.25">
      <c r="A4074" s="32">
        <v>5134</v>
      </c>
      <c r="B4074" s="32" t="s">
        <v>5102</v>
      </c>
      <c r="C4074" s="32" t="s">
        <v>17</v>
      </c>
      <c r="D4074" s="32" t="s">
        <v>15</v>
      </c>
      <c r="E4074" s="32" t="s">
        <v>14</v>
      </c>
      <c r="F4074" s="32">
        <v>300000</v>
      </c>
      <c r="G4074" s="32">
        <v>300000</v>
      </c>
      <c r="H4074" s="32">
        <v>1</v>
      </c>
      <c r="I4074" s="22"/>
    </row>
    <row r="4075" spans="1:9" ht="27" x14ac:dyDescent="0.25">
      <c r="A4075" s="32">
        <v>5134</v>
      </c>
      <c r="B4075" s="32" t="s">
        <v>5103</v>
      </c>
      <c r="C4075" s="32" t="s">
        <v>17</v>
      </c>
      <c r="D4075" s="32" t="s">
        <v>15</v>
      </c>
      <c r="E4075" s="32" t="s">
        <v>14</v>
      </c>
      <c r="F4075" s="32">
        <v>400000</v>
      </c>
      <c r="G4075" s="32">
        <v>400000</v>
      </c>
      <c r="H4075" s="32">
        <v>1</v>
      </c>
      <c r="I4075" s="22"/>
    </row>
    <row r="4076" spans="1:9" ht="27" x14ac:dyDescent="0.25">
      <c r="A4076" s="32">
        <v>5134</v>
      </c>
      <c r="B4076" s="32" t="s">
        <v>5104</v>
      </c>
      <c r="C4076" s="32" t="s">
        <v>17</v>
      </c>
      <c r="D4076" s="32" t="s">
        <v>15</v>
      </c>
      <c r="E4076" s="32" t="s">
        <v>14</v>
      </c>
      <c r="F4076" s="32">
        <v>200000</v>
      </c>
      <c r="G4076" s="32">
        <v>200000</v>
      </c>
      <c r="H4076" s="32">
        <v>1</v>
      </c>
      <c r="I4076" s="22"/>
    </row>
    <row r="4077" spans="1:9" ht="27" x14ac:dyDescent="0.25">
      <c r="A4077" s="32">
        <v>5134</v>
      </c>
      <c r="B4077" s="32" t="s">
        <v>5105</v>
      </c>
      <c r="C4077" s="32" t="s">
        <v>17</v>
      </c>
      <c r="D4077" s="32" t="s">
        <v>15</v>
      </c>
      <c r="E4077" s="32" t="s">
        <v>14</v>
      </c>
      <c r="F4077" s="32">
        <v>250000</v>
      </c>
      <c r="G4077" s="32">
        <v>250000</v>
      </c>
      <c r="H4077" s="32">
        <v>1</v>
      </c>
      <c r="I4077" s="22"/>
    </row>
    <row r="4078" spans="1:9" ht="27" x14ac:dyDescent="0.25">
      <c r="A4078" s="32">
        <v>5134</v>
      </c>
      <c r="B4078" s="32" t="s">
        <v>5106</v>
      </c>
      <c r="C4078" s="32" t="s">
        <v>17</v>
      </c>
      <c r="D4078" s="32" t="s">
        <v>15</v>
      </c>
      <c r="E4078" s="32" t="s">
        <v>14</v>
      </c>
      <c r="F4078" s="32">
        <v>300000</v>
      </c>
      <c r="G4078" s="32">
        <v>300000</v>
      </c>
      <c r="H4078" s="32">
        <v>1</v>
      </c>
      <c r="I4078" s="22"/>
    </row>
    <row r="4079" spans="1:9" ht="27" x14ac:dyDescent="0.25">
      <c r="A4079" s="32">
        <v>5134</v>
      </c>
      <c r="B4079" s="32" t="s">
        <v>6063</v>
      </c>
      <c r="C4079" s="32" t="s">
        <v>17</v>
      </c>
      <c r="D4079" s="32" t="s">
        <v>381</v>
      </c>
      <c r="E4079" s="32" t="s">
        <v>14</v>
      </c>
      <c r="F4079" s="32">
        <v>0</v>
      </c>
      <c r="G4079" s="32">
        <v>0</v>
      </c>
      <c r="H4079" s="32">
        <v>1</v>
      </c>
      <c r="I4079" s="22"/>
    </row>
    <row r="4080" spans="1:9" ht="27" x14ac:dyDescent="0.25">
      <c r="A4080" s="32">
        <v>5134</v>
      </c>
      <c r="B4080" s="32" t="s">
        <v>2259</v>
      </c>
      <c r="C4080" s="32" t="s">
        <v>17</v>
      </c>
      <c r="D4080" s="32" t="s">
        <v>15</v>
      </c>
      <c r="E4080" s="32" t="s">
        <v>14</v>
      </c>
      <c r="F4080" s="32">
        <v>440000</v>
      </c>
      <c r="G4080" s="32">
        <v>440000</v>
      </c>
      <c r="H4080" s="32">
        <v>1</v>
      </c>
      <c r="I4080" s="22"/>
    </row>
    <row r="4081" spans="1:9" ht="27" x14ac:dyDescent="0.25">
      <c r="A4081" s="32">
        <v>5134</v>
      </c>
      <c r="B4081" s="32" t="s">
        <v>2261</v>
      </c>
      <c r="C4081" s="32" t="s">
        <v>17</v>
      </c>
      <c r="D4081" s="32" t="s">
        <v>15</v>
      </c>
      <c r="E4081" s="32" t="s">
        <v>14</v>
      </c>
      <c r="F4081" s="32">
        <v>220000</v>
      </c>
      <c r="G4081" s="32">
        <v>220000</v>
      </c>
      <c r="H4081" s="32">
        <v>1</v>
      </c>
      <c r="I4081" s="22"/>
    </row>
    <row r="4082" spans="1:9" ht="27" x14ac:dyDescent="0.25">
      <c r="A4082" s="32">
        <v>5134</v>
      </c>
      <c r="B4082" s="32" t="s">
        <v>2263</v>
      </c>
      <c r="C4082" s="32" t="s">
        <v>17</v>
      </c>
      <c r="D4082" s="32" t="s">
        <v>15</v>
      </c>
      <c r="E4082" s="32" t="s">
        <v>14</v>
      </c>
      <c r="F4082" s="32">
        <v>171000</v>
      </c>
      <c r="G4082" s="32">
        <v>171000</v>
      </c>
      <c r="H4082" s="32">
        <v>1</v>
      </c>
      <c r="I4082" s="22"/>
    </row>
    <row r="4083" spans="1:9" ht="27" x14ac:dyDescent="0.25">
      <c r="A4083" s="32">
        <v>5134</v>
      </c>
      <c r="B4083" s="32" t="s">
        <v>2260</v>
      </c>
      <c r="C4083" s="32" t="s">
        <v>17</v>
      </c>
      <c r="D4083" s="32" t="s">
        <v>15</v>
      </c>
      <c r="E4083" s="32" t="s">
        <v>14</v>
      </c>
      <c r="F4083" s="32">
        <v>227000</v>
      </c>
      <c r="G4083" s="32">
        <v>227000</v>
      </c>
      <c r="H4083" s="32">
        <v>1</v>
      </c>
      <c r="I4083" s="22"/>
    </row>
    <row r="4084" spans="1:9" ht="27" x14ac:dyDescent="0.25">
      <c r="A4084" s="32">
        <v>5134</v>
      </c>
      <c r="B4084" s="32" t="s">
        <v>2257</v>
      </c>
      <c r="C4084" s="32" t="s">
        <v>17</v>
      </c>
      <c r="D4084" s="32" t="s">
        <v>15</v>
      </c>
      <c r="E4084" s="32" t="s">
        <v>14</v>
      </c>
      <c r="F4084" s="32">
        <v>290000</v>
      </c>
      <c r="G4084" s="32">
        <v>290000</v>
      </c>
      <c r="H4084" s="32">
        <v>1</v>
      </c>
      <c r="I4084" s="22"/>
    </row>
    <row r="4085" spans="1:9" ht="27" x14ac:dyDescent="0.25">
      <c r="A4085" s="32">
        <v>5134</v>
      </c>
      <c r="B4085" s="32" t="s">
        <v>2258</v>
      </c>
      <c r="C4085" s="32" t="s">
        <v>17</v>
      </c>
      <c r="D4085" s="32" t="s">
        <v>15</v>
      </c>
      <c r="E4085" s="32" t="s">
        <v>14</v>
      </c>
      <c r="F4085" s="32">
        <v>220000</v>
      </c>
      <c r="G4085" s="32">
        <v>220000</v>
      </c>
      <c r="H4085" s="32">
        <v>1</v>
      </c>
      <c r="I4085" s="22"/>
    </row>
    <row r="4086" spans="1:9" ht="27" x14ac:dyDescent="0.25">
      <c r="A4086" s="32">
        <v>5134</v>
      </c>
      <c r="B4086" s="32" t="s">
        <v>2254</v>
      </c>
      <c r="C4086" s="32" t="s">
        <v>17</v>
      </c>
      <c r="D4086" s="32" t="s">
        <v>15</v>
      </c>
      <c r="E4086" s="32" t="s">
        <v>14</v>
      </c>
      <c r="F4086" s="32">
        <v>380000</v>
      </c>
      <c r="G4086" s="32">
        <v>380000</v>
      </c>
      <c r="H4086" s="32">
        <v>1</v>
      </c>
      <c r="I4086" s="22"/>
    </row>
    <row r="4087" spans="1:9" ht="27" x14ac:dyDescent="0.25">
      <c r="A4087" s="32">
        <v>5134</v>
      </c>
      <c r="B4087" s="32" t="s">
        <v>2264</v>
      </c>
      <c r="C4087" s="32" t="s">
        <v>17</v>
      </c>
      <c r="D4087" s="32" t="s">
        <v>15</v>
      </c>
      <c r="E4087" s="32" t="s">
        <v>14</v>
      </c>
      <c r="F4087" s="32">
        <v>184000</v>
      </c>
      <c r="G4087" s="32">
        <v>184000</v>
      </c>
      <c r="H4087" s="32">
        <v>1</v>
      </c>
      <c r="I4087" s="22"/>
    </row>
    <row r="4088" spans="1:9" ht="27" x14ac:dyDescent="0.25">
      <c r="A4088" s="32">
        <v>5134</v>
      </c>
      <c r="B4088" s="32" t="s">
        <v>2256</v>
      </c>
      <c r="C4088" s="32" t="s">
        <v>17</v>
      </c>
      <c r="D4088" s="32" t="s">
        <v>15</v>
      </c>
      <c r="E4088" s="32" t="s">
        <v>14</v>
      </c>
      <c r="F4088" s="32">
        <v>185000</v>
      </c>
      <c r="G4088" s="32">
        <v>185000</v>
      </c>
      <c r="H4088" s="32">
        <v>1</v>
      </c>
      <c r="I4088" s="22"/>
    </row>
    <row r="4089" spans="1:9" ht="27" x14ac:dyDescent="0.25">
      <c r="A4089" s="32">
        <v>5134</v>
      </c>
      <c r="B4089" s="32" t="s">
        <v>2262</v>
      </c>
      <c r="C4089" s="32" t="s">
        <v>17</v>
      </c>
      <c r="D4089" s="32" t="s">
        <v>15</v>
      </c>
      <c r="E4089" s="32" t="s">
        <v>14</v>
      </c>
      <c r="F4089" s="32">
        <v>380000</v>
      </c>
      <c r="G4089" s="32">
        <v>380000</v>
      </c>
      <c r="H4089" s="32">
        <v>1</v>
      </c>
      <c r="I4089" s="22"/>
    </row>
    <row r="4090" spans="1:9" ht="27" x14ac:dyDescent="0.25">
      <c r="A4090" s="32">
        <v>5134</v>
      </c>
      <c r="B4090" s="32" t="s">
        <v>2252</v>
      </c>
      <c r="C4090" s="32" t="s">
        <v>17</v>
      </c>
      <c r="D4090" s="32" t="s">
        <v>15</v>
      </c>
      <c r="E4090" s="32" t="s">
        <v>14</v>
      </c>
      <c r="F4090" s="32">
        <v>240000</v>
      </c>
      <c r="G4090" s="32">
        <v>240000</v>
      </c>
      <c r="H4090" s="32">
        <v>1</v>
      </c>
      <c r="I4090" s="22"/>
    </row>
    <row r="4091" spans="1:9" ht="27" x14ac:dyDescent="0.25">
      <c r="A4091" s="32">
        <v>5134</v>
      </c>
      <c r="B4091" s="32" t="s">
        <v>2255</v>
      </c>
      <c r="C4091" s="32" t="s">
        <v>17</v>
      </c>
      <c r="D4091" s="32" t="s">
        <v>15</v>
      </c>
      <c r="E4091" s="32" t="s">
        <v>14</v>
      </c>
      <c r="F4091" s="32">
        <v>890000</v>
      </c>
      <c r="G4091" s="32">
        <v>890000</v>
      </c>
      <c r="H4091" s="32">
        <v>1</v>
      </c>
      <c r="I4091" s="22"/>
    </row>
    <row r="4092" spans="1:9" ht="27" x14ac:dyDescent="0.25">
      <c r="A4092" s="32">
        <v>5134</v>
      </c>
      <c r="B4092" s="32" t="s">
        <v>2251</v>
      </c>
      <c r="C4092" s="32" t="s">
        <v>17</v>
      </c>
      <c r="D4092" s="32" t="s">
        <v>15</v>
      </c>
      <c r="E4092" s="32" t="s">
        <v>14</v>
      </c>
      <c r="F4092" s="32">
        <v>185000</v>
      </c>
      <c r="G4092" s="32">
        <v>185000</v>
      </c>
      <c r="H4092" s="32">
        <v>1</v>
      </c>
      <c r="I4092" s="22"/>
    </row>
    <row r="4093" spans="1:9" ht="27" x14ac:dyDescent="0.25">
      <c r="A4093" s="32">
        <v>5134</v>
      </c>
      <c r="B4093" s="32" t="s">
        <v>2253</v>
      </c>
      <c r="C4093" s="32" t="s">
        <v>17</v>
      </c>
      <c r="D4093" s="32" t="s">
        <v>15</v>
      </c>
      <c r="E4093" s="32" t="s">
        <v>14</v>
      </c>
      <c r="F4093" s="32">
        <v>240000</v>
      </c>
      <c r="G4093" s="32">
        <v>240000</v>
      </c>
      <c r="H4093" s="32">
        <v>1</v>
      </c>
      <c r="I4093" s="22"/>
    </row>
    <row r="4094" spans="1:9" ht="27" x14ac:dyDescent="0.25">
      <c r="A4094" s="32">
        <v>5134</v>
      </c>
      <c r="B4094" s="32" t="s">
        <v>6434</v>
      </c>
      <c r="C4094" s="32" t="s">
        <v>17</v>
      </c>
      <c r="D4094" s="32" t="s">
        <v>381</v>
      </c>
      <c r="E4094" s="32" t="s">
        <v>14</v>
      </c>
      <c r="F4094" s="32">
        <v>300000</v>
      </c>
      <c r="G4094" s="32">
        <v>300000</v>
      </c>
      <c r="H4094" s="32">
        <v>1</v>
      </c>
      <c r="I4094" s="22"/>
    </row>
    <row r="4095" spans="1:9" ht="27" x14ac:dyDescent="0.25">
      <c r="A4095" s="32">
        <v>5134</v>
      </c>
      <c r="B4095" s="32" t="s">
        <v>6573</v>
      </c>
      <c r="C4095" s="32" t="s">
        <v>17</v>
      </c>
      <c r="D4095" s="32" t="s">
        <v>15</v>
      </c>
      <c r="E4095" s="32" t="s">
        <v>14</v>
      </c>
      <c r="F4095" s="32">
        <v>0</v>
      </c>
      <c r="G4095" s="32">
        <v>0</v>
      </c>
      <c r="H4095" s="32">
        <v>1</v>
      </c>
      <c r="I4095" s="22"/>
    </row>
    <row r="4096" spans="1:9" ht="27" x14ac:dyDescent="0.25">
      <c r="A4096" s="32">
        <v>5134</v>
      </c>
      <c r="B4096" s="32" t="s">
        <v>6574</v>
      </c>
      <c r="C4096" s="32" t="s">
        <v>17</v>
      </c>
      <c r="D4096" s="32" t="s">
        <v>15</v>
      </c>
      <c r="E4096" s="32" t="s">
        <v>14</v>
      </c>
      <c r="F4096" s="32">
        <v>0</v>
      </c>
      <c r="G4096" s="32">
        <v>0</v>
      </c>
      <c r="H4096" s="32">
        <v>1</v>
      </c>
      <c r="I4096" s="22"/>
    </row>
    <row r="4097" spans="1:9" ht="27" x14ac:dyDescent="0.25">
      <c r="A4097" s="32">
        <v>5134</v>
      </c>
      <c r="B4097" s="32" t="s">
        <v>6575</v>
      </c>
      <c r="C4097" s="32" t="s">
        <v>17</v>
      </c>
      <c r="D4097" s="32" t="s">
        <v>15</v>
      </c>
      <c r="E4097" s="32" t="s">
        <v>14</v>
      </c>
      <c r="F4097" s="32">
        <v>0</v>
      </c>
      <c r="G4097" s="32">
        <v>0</v>
      </c>
      <c r="H4097" s="32">
        <v>1</v>
      </c>
      <c r="I4097" s="22"/>
    </row>
    <row r="4098" spans="1:9" ht="27" x14ac:dyDescent="0.25">
      <c r="A4098" s="32">
        <v>5134</v>
      </c>
      <c r="B4098" s="32" t="s">
        <v>6576</v>
      </c>
      <c r="C4098" s="32" t="s">
        <v>17</v>
      </c>
      <c r="D4098" s="32" t="s">
        <v>15</v>
      </c>
      <c r="E4098" s="32" t="s">
        <v>14</v>
      </c>
      <c r="F4098" s="32">
        <v>0</v>
      </c>
      <c r="G4098" s="32">
        <v>0</v>
      </c>
      <c r="H4098" s="32">
        <v>1</v>
      </c>
      <c r="I4098" s="22"/>
    </row>
    <row r="4099" spans="1:9" ht="27" x14ac:dyDescent="0.25">
      <c r="A4099" s="32">
        <v>5134</v>
      </c>
      <c r="B4099" s="32" t="s">
        <v>6983</v>
      </c>
      <c r="C4099" s="32" t="s">
        <v>17</v>
      </c>
      <c r="D4099" s="32" t="s">
        <v>15</v>
      </c>
      <c r="E4099" s="32" t="s">
        <v>14</v>
      </c>
      <c r="F4099" s="32">
        <v>260000</v>
      </c>
      <c r="G4099" s="32">
        <v>260000</v>
      </c>
      <c r="H4099" s="32">
        <v>1</v>
      </c>
      <c r="I4099" s="22"/>
    </row>
    <row r="4100" spans="1:9" ht="27" x14ac:dyDescent="0.25">
      <c r="A4100" s="32">
        <v>5134</v>
      </c>
      <c r="B4100" s="32" t="s">
        <v>6984</v>
      </c>
      <c r="C4100" s="32" t="s">
        <v>17</v>
      </c>
      <c r="D4100" s="32" t="s">
        <v>15</v>
      </c>
      <c r="E4100" s="32" t="s">
        <v>14</v>
      </c>
      <c r="F4100" s="32">
        <v>450000</v>
      </c>
      <c r="G4100" s="32">
        <v>450000</v>
      </c>
      <c r="H4100" s="32">
        <v>1</v>
      </c>
      <c r="I4100" s="22"/>
    </row>
    <row r="4101" spans="1:9" ht="27" x14ac:dyDescent="0.25">
      <c r="A4101" s="32">
        <v>5134</v>
      </c>
      <c r="B4101" s="32" t="s">
        <v>6985</v>
      </c>
      <c r="C4101" s="32" t="s">
        <v>17</v>
      </c>
      <c r="D4101" s="32" t="s">
        <v>15</v>
      </c>
      <c r="E4101" s="32" t="s">
        <v>14</v>
      </c>
      <c r="F4101" s="32">
        <v>259000</v>
      </c>
      <c r="G4101" s="32">
        <v>259000</v>
      </c>
      <c r="H4101" s="32">
        <v>1</v>
      </c>
      <c r="I4101" s="22"/>
    </row>
    <row r="4102" spans="1:9" ht="27" x14ac:dyDescent="0.25">
      <c r="A4102" s="32">
        <v>5134</v>
      </c>
      <c r="B4102" s="32" t="s">
        <v>6986</v>
      </c>
      <c r="C4102" s="32" t="s">
        <v>17</v>
      </c>
      <c r="D4102" s="32" t="s">
        <v>15</v>
      </c>
      <c r="E4102" s="32" t="s">
        <v>14</v>
      </c>
      <c r="F4102" s="32">
        <v>250000</v>
      </c>
      <c r="G4102" s="32">
        <v>250000</v>
      </c>
      <c r="H4102" s="32">
        <v>1</v>
      </c>
      <c r="I4102" s="22"/>
    </row>
    <row r="4103" spans="1:9" ht="27" x14ac:dyDescent="0.25">
      <c r="A4103" s="32">
        <v>5134</v>
      </c>
      <c r="B4103" s="32" t="s">
        <v>6987</v>
      </c>
      <c r="C4103" s="32" t="s">
        <v>17</v>
      </c>
      <c r="D4103" s="32" t="s">
        <v>15</v>
      </c>
      <c r="E4103" s="32" t="s">
        <v>14</v>
      </c>
      <c r="F4103" s="32">
        <v>700000</v>
      </c>
      <c r="G4103" s="32">
        <v>700000</v>
      </c>
      <c r="H4103" s="32">
        <v>1</v>
      </c>
      <c r="I4103" s="22"/>
    </row>
    <row r="4104" spans="1:9" ht="27" x14ac:dyDescent="0.25">
      <c r="A4104" s="32">
        <v>5134</v>
      </c>
      <c r="B4104" s="32" t="s">
        <v>6988</v>
      </c>
      <c r="C4104" s="32" t="s">
        <v>17</v>
      </c>
      <c r="D4104" s="32" t="s">
        <v>15</v>
      </c>
      <c r="E4104" s="32" t="s">
        <v>14</v>
      </c>
      <c r="F4104" s="32">
        <v>0</v>
      </c>
      <c r="G4104" s="32">
        <v>0</v>
      </c>
      <c r="H4104" s="32">
        <v>1</v>
      </c>
      <c r="I4104" s="22"/>
    </row>
    <row r="4105" spans="1:9" ht="15" customHeight="1" x14ac:dyDescent="0.25">
      <c r="A4105" s="154" t="s">
        <v>12</v>
      </c>
      <c r="B4105" s="155"/>
      <c r="C4105" s="155"/>
      <c r="D4105" s="155"/>
      <c r="E4105" s="155"/>
      <c r="F4105" s="155"/>
      <c r="G4105" s="155"/>
      <c r="H4105" s="156"/>
      <c r="I4105" s="22"/>
    </row>
    <row r="4106" spans="1:9" ht="27" x14ac:dyDescent="0.25">
      <c r="A4106" s="32">
        <v>5134</v>
      </c>
      <c r="B4106" s="32" t="s">
        <v>443</v>
      </c>
      <c r="C4106" s="32" t="s">
        <v>392</v>
      </c>
      <c r="D4106" s="32" t="s">
        <v>381</v>
      </c>
      <c r="E4106" s="32" t="s">
        <v>14</v>
      </c>
      <c r="F4106" s="32">
        <v>0</v>
      </c>
      <c r="G4106" s="32">
        <v>0</v>
      </c>
      <c r="H4106" s="32">
        <v>1</v>
      </c>
      <c r="I4106" s="22"/>
    </row>
    <row r="4107" spans="1:9" ht="27" x14ac:dyDescent="0.25">
      <c r="A4107" s="32">
        <v>5134</v>
      </c>
      <c r="B4107" s="32" t="s">
        <v>391</v>
      </c>
      <c r="C4107" s="32" t="s">
        <v>392</v>
      </c>
      <c r="D4107" s="32" t="s">
        <v>381</v>
      </c>
      <c r="E4107" s="32" t="s">
        <v>14</v>
      </c>
      <c r="F4107" s="32">
        <v>500000</v>
      </c>
      <c r="G4107" s="32">
        <v>500000</v>
      </c>
      <c r="H4107" s="32">
        <v>1</v>
      </c>
      <c r="I4107" s="22"/>
    </row>
    <row r="4108" spans="1:9" ht="27" x14ac:dyDescent="0.25">
      <c r="A4108" s="32">
        <v>5134</v>
      </c>
      <c r="B4108" s="32" t="s">
        <v>5163</v>
      </c>
      <c r="C4108" s="32" t="s">
        <v>392</v>
      </c>
      <c r="D4108" s="32" t="s">
        <v>381</v>
      </c>
      <c r="E4108" s="32" t="s">
        <v>14</v>
      </c>
      <c r="F4108" s="32">
        <v>0</v>
      </c>
      <c r="G4108" s="32">
        <v>0</v>
      </c>
      <c r="H4108" s="32">
        <v>1</v>
      </c>
      <c r="I4108" s="22"/>
    </row>
    <row r="4109" spans="1:9" ht="27" x14ac:dyDescent="0.25">
      <c r="A4109" s="32">
        <v>5134</v>
      </c>
      <c r="B4109" s="32" t="s">
        <v>5164</v>
      </c>
      <c r="C4109" s="32" t="s">
        <v>392</v>
      </c>
      <c r="D4109" s="32" t="s">
        <v>381</v>
      </c>
      <c r="E4109" s="32" t="s">
        <v>14</v>
      </c>
      <c r="F4109" s="32">
        <v>0</v>
      </c>
      <c r="G4109" s="32">
        <v>0</v>
      </c>
      <c r="H4109" s="32">
        <v>1</v>
      </c>
      <c r="I4109" s="22"/>
    </row>
    <row r="4110" spans="1:9" ht="27" x14ac:dyDescent="0.25">
      <c r="A4110" s="32">
        <v>5134</v>
      </c>
      <c r="B4110" s="32" t="s">
        <v>5165</v>
      </c>
      <c r="C4110" s="32" t="s">
        <v>392</v>
      </c>
      <c r="D4110" s="32" t="s">
        <v>381</v>
      </c>
      <c r="E4110" s="32" t="s">
        <v>14</v>
      </c>
      <c r="F4110" s="32">
        <v>0</v>
      </c>
      <c r="G4110" s="32">
        <v>0</v>
      </c>
      <c r="H4110" s="32">
        <v>1</v>
      </c>
      <c r="I4110" s="22"/>
    </row>
    <row r="4111" spans="1:9" ht="27" x14ac:dyDescent="0.25">
      <c r="A4111" s="32">
        <v>5134</v>
      </c>
      <c r="B4111" s="32" t="s">
        <v>5166</v>
      </c>
      <c r="C4111" s="32" t="s">
        <v>392</v>
      </c>
      <c r="D4111" s="32" t="s">
        <v>381</v>
      </c>
      <c r="E4111" s="32" t="s">
        <v>14</v>
      </c>
      <c r="F4111" s="32">
        <v>0</v>
      </c>
      <c r="G4111" s="32">
        <v>0</v>
      </c>
      <c r="H4111" s="32">
        <v>1</v>
      </c>
      <c r="I4111" s="22"/>
    </row>
    <row r="4112" spans="1:9" ht="27" x14ac:dyDescent="0.25">
      <c r="A4112" s="32">
        <v>5134</v>
      </c>
      <c r="B4112" s="32" t="s">
        <v>5167</v>
      </c>
      <c r="C4112" s="32" t="s">
        <v>392</v>
      </c>
      <c r="D4112" s="32" t="s">
        <v>381</v>
      </c>
      <c r="E4112" s="32" t="s">
        <v>14</v>
      </c>
      <c r="F4112" s="32">
        <v>0</v>
      </c>
      <c r="G4112" s="32">
        <v>0</v>
      </c>
      <c r="H4112" s="32">
        <v>1</v>
      </c>
      <c r="I4112" s="22"/>
    </row>
    <row r="4113" spans="1:9" ht="27" x14ac:dyDescent="0.25">
      <c r="A4113" s="32">
        <v>5134</v>
      </c>
      <c r="B4113" s="32" t="s">
        <v>5168</v>
      </c>
      <c r="C4113" s="32" t="s">
        <v>392</v>
      </c>
      <c r="D4113" s="32" t="s">
        <v>381</v>
      </c>
      <c r="E4113" s="32" t="s">
        <v>14</v>
      </c>
      <c r="F4113" s="32">
        <v>0</v>
      </c>
      <c r="G4113" s="32">
        <v>0</v>
      </c>
      <c r="H4113" s="32">
        <v>1</v>
      </c>
      <c r="I4113" s="22"/>
    </row>
    <row r="4114" spans="1:9" ht="27" x14ac:dyDescent="0.25">
      <c r="A4114" s="32">
        <v>5134</v>
      </c>
      <c r="B4114" s="32" t="s">
        <v>5169</v>
      </c>
      <c r="C4114" s="32" t="s">
        <v>392</v>
      </c>
      <c r="D4114" s="32" t="s">
        <v>381</v>
      </c>
      <c r="E4114" s="32" t="s">
        <v>14</v>
      </c>
      <c r="F4114" s="32">
        <v>0</v>
      </c>
      <c r="G4114" s="32">
        <v>0</v>
      </c>
      <c r="H4114" s="32">
        <v>1</v>
      </c>
      <c r="I4114" s="22"/>
    </row>
    <row r="4115" spans="1:9" ht="27" x14ac:dyDescent="0.25">
      <c r="A4115" s="32">
        <v>5134</v>
      </c>
      <c r="B4115" s="32" t="s">
        <v>5170</v>
      </c>
      <c r="C4115" s="32" t="s">
        <v>392</v>
      </c>
      <c r="D4115" s="32" t="s">
        <v>381</v>
      </c>
      <c r="E4115" s="32" t="s">
        <v>14</v>
      </c>
      <c r="F4115" s="32">
        <v>0</v>
      </c>
      <c r="G4115" s="32">
        <v>0</v>
      </c>
      <c r="H4115" s="32">
        <v>1</v>
      </c>
      <c r="I4115" s="22"/>
    </row>
    <row r="4116" spans="1:9" ht="27" x14ac:dyDescent="0.25">
      <c r="A4116" s="32">
        <v>5134</v>
      </c>
      <c r="B4116" s="32" t="s">
        <v>5171</v>
      </c>
      <c r="C4116" s="32" t="s">
        <v>392</v>
      </c>
      <c r="D4116" s="32" t="s">
        <v>381</v>
      </c>
      <c r="E4116" s="32" t="s">
        <v>14</v>
      </c>
      <c r="F4116" s="32">
        <v>0</v>
      </c>
      <c r="G4116" s="32">
        <v>0</v>
      </c>
      <c r="H4116" s="32">
        <v>1</v>
      </c>
      <c r="I4116" s="22"/>
    </row>
    <row r="4117" spans="1:9" ht="27" x14ac:dyDescent="0.25">
      <c r="A4117" s="32">
        <v>5134</v>
      </c>
      <c r="B4117" s="32" t="s">
        <v>5172</v>
      </c>
      <c r="C4117" s="32" t="s">
        <v>392</v>
      </c>
      <c r="D4117" s="32" t="s">
        <v>381</v>
      </c>
      <c r="E4117" s="32" t="s">
        <v>14</v>
      </c>
      <c r="F4117" s="32">
        <v>0</v>
      </c>
      <c r="G4117" s="32">
        <v>0</v>
      </c>
      <c r="H4117" s="32">
        <v>1</v>
      </c>
      <c r="I4117" s="22"/>
    </row>
    <row r="4118" spans="1:9" ht="27" x14ac:dyDescent="0.25">
      <c r="A4118" s="32">
        <v>5134</v>
      </c>
      <c r="B4118" s="32" t="s">
        <v>5173</v>
      </c>
      <c r="C4118" s="32" t="s">
        <v>392</v>
      </c>
      <c r="D4118" s="32" t="s">
        <v>381</v>
      </c>
      <c r="E4118" s="32" t="s">
        <v>14</v>
      </c>
      <c r="F4118" s="32">
        <v>0</v>
      </c>
      <c r="G4118" s="32">
        <v>0</v>
      </c>
      <c r="H4118" s="32">
        <v>1</v>
      </c>
      <c r="I4118" s="22"/>
    </row>
    <row r="4119" spans="1:9" ht="27" x14ac:dyDescent="0.25">
      <c r="A4119" s="32">
        <v>5134</v>
      </c>
      <c r="B4119" s="32" t="s">
        <v>5174</v>
      </c>
      <c r="C4119" s="32" t="s">
        <v>392</v>
      </c>
      <c r="D4119" s="32" t="s">
        <v>381</v>
      </c>
      <c r="E4119" s="32" t="s">
        <v>14</v>
      </c>
      <c r="F4119" s="32">
        <v>0</v>
      </c>
      <c r="G4119" s="32">
        <v>0</v>
      </c>
      <c r="H4119" s="32">
        <v>1</v>
      </c>
      <c r="I4119" s="22"/>
    </row>
    <row r="4120" spans="1:9" ht="27" x14ac:dyDescent="0.25">
      <c r="A4120" s="32">
        <v>5134</v>
      </c>
      <c r="B4120" s="32" t="s">
        <v>5175</v>
      </c>
      <c r="C4120" s="32" t="s">
        <v>392</v>
      </c>
      <c r="D4120" s="32" t="s">
        <v>381</v>
      </c>
      <c r="E4120" s="32" t="s">
        <v>14</v>
      </c>
      <c r="F4120" s="32">
        <v>0</v>
      </c>
      <c r="G4120" s="32">
        <v>0</v>
      </c>
      <c r="H4120" s="32">
        <v>1</v>
      </c>
      <c r="I4120" s="22"/>
    </row>
    <row r="4121" spans="1:9" ht="27" x14ac:dyDescent="0.25">
      <c r="A4121" s="32">
        <v>5134</v>
      </c>
      <c r="B4121" s="32" t="s">
        <v>5176</v>
      </c>
      <c r="C4121" s="32" t="s">
        <v>392</v>
      </c>
      <c r="D4121" s="32" t="s">
        <v>381</v>
      </c>
      <c r="E4121" s="32" t="s">
        <v>14</v>
      </c>
      <c r="F4121" s="32">
        <v>0</v>
      </c>
      <c r="G4121" s="32">
        <v>0</v>
      </c>
      <c r="H4121" s="32">
        <v>1</v>
      </c>
      <c r="I4121" s="22"/>
    </row>
    <row r="4122" spans="1:9" ht="27" x14ac:dyDescent="0.25">
      <c r="A4122" s="32">
        <v>5134</v>
      </c>
      <c r="B4122" s="32" t="s">
        <v>5177</v>
      </c>
      <c r="C4122" s="32" t="s">
        <v>392</v>
      </c>
      <c r="D4122" s="32" t="s">
        <v>381</v>
      </c>
      <c r="E4122" s="32" t="s">
        <v>14</v>
      </c>
      <c r="F4122" s="32">
        <v>0</v>
      </c>
      <c r="G4122" s="32">
        <v>0</v>
      </c>
      <c r="H4122" s="32">
        <v>1</v>
      </c>
      <c r="I4122" s="22"/>
    </row>
    <row r="4123" spans="1:9" ht="27" x14ac:dyDescent="0.25">
      <c r="A4123" s="32">
        <v>5134</v>
      </c>
      <c r="B4123" s="32" t="s">
        <v>5178</v>
      </c>
      <c r="C4123" s="32" t="s">
        <v>392</v>
      </c>
      <c r="D4123" s="32" t="s">
        <v>381</v>
      </c>
      <c r="E4123" s="32" t="s">
        <v>14</v>
      </c>
      <c r="F4123" s="32">
        <v>0</v>
      </c>
      <c r="G4123" s="32">
        <v>0</v>
      </c>
      <c r="H4123" s="32">
        <v>1</v>
      </c>
      <c r="I4123" s="22"/>
    </row>
    <row r="4124" spans="1:9" ht="27" x14ac:dyDescent="0.25">
      <c r="A4124" s="32">
        <v>5134</v>
      </c>
      <c r="B4124" s="32" t="s">
        <v>5179</v>
      </c>
      <c r="C4124" s="32" t="s">
        <v>392</v>
      </c>
      <c r="D4124" s="32" t="s">
        <v>381</v>
      </c>
      <c r="E4124" s="32" t="s">
        <v>14</v>
      </c>
      <c r="F4124" s="32">
        <v>0</v>
      </c>
      <c r="G4124" s="32">
        <v>0</v>
      </c>
      <c r="H4124" s="32">
        <v>1</v>
      </c>
      <c r="I4124" s="22"/>
    </row>
    <row r="4125" spans="1:9" ht="27" x14ac:dyDescent="0.25">
      <c r="A4125" s="32">
        <v>5134</v>
      </c>
      <c r="B4125" s="32" t="s">
        <v>5180</v>
      </c>
      <c r="C4125" s="32" t="s">
        <v>392</v>
      </c>
      <c r="D4125" s="32" t="s">
        <v>381</v>
      </c>
      <c r="E4125" s="32" t="s">
        <v>14</v>
      </c>
      <c r="F4125" s="32">
        <v>0</v>
      </c>
      <c r="G4125" s="32">
        <v>0</v>
      </c>
      <c r="H4125" s="32">
        <v>1</v>
      </c>
      <c r="I4125" s="22"/>
    </row>
    <row r="4126" spans="1:9" ht="27" x14ac:dyDescent="0.25">
      <c r="A4126" s="32">
        <v>5134</v>
      </c>
      <c r="B4126" s="32" t="s">
        <v>5181</v>
      </c>
      <c r="C4126" s="32" t="s">
        <v>392</v>
      </c>
      <c r="D4126" s="32" t="s">
        <v>381</v>
      </c>
      <c r="E4126" s="32" t="s">
        <v>14</v>
      </c>
      <c r="F4126" s="32">
        <v>0</v>
      </c>
      <c r="G4126" s="32">
        <v>0</v>
      </c>
      <c r="H4126" s="32">
        <v>1</v>
      </c>
      <c r="I4126" s="22"/>
    </row>
    <row r="4127" spans="1:9" ht="27" x14ac:dyDescent="0.25">
      <c r="A4127" s="32">
        <v>5134</v>
      </c>
      <c r="B4127" s="32" t="s">
        <v>5182</v>
      </c>
      <c r="C4127" s="32" t="s">
        <v>392</v>
      </c>
      <c r="D4127" s="32" t="s">
        <v>381</v>
      </c>
      <c r="E4127" s="32" t="s">
        <v>14</v>
      </c>
      <c r="F4127" s="32">
        <v>0</v>
      </c>
      <c r="G4127" s="32">
        <v>0</v>
      </c>
      <c r="H4127" s="32">
        <v>1</v>
      </c>
      <c r="I4127" s="22"/>
    </row>
    <row r="4128" spans="1:9" ht="27" x14ac:dyDescent="0.25">
      <c r="A4128" s="32">
        <v>5134</v>
      </c>
      <c r="B4128" s="32" t="s">
        <v>5183</v>
      </c>
      <c r="C4128" s="32" t="s">
        <v>392</v>
      </c>
      <c r="D4128" s="32" t="s">
        <v>381</v>
      </c>
      <c r="E4128" s="32" t="s">
        <v>14</v>
      </c>
      <c r="F4128" s="32">
        <v>0</v>
      </c>
      <c r="G4128" s="32">
        <v>0</v>
      </c>
      <c r="H4128" s="32">
        <v>1</v>
      </c>
      <c r="I4128" s="22"/>
    </row>
    <row r="4129" spans="1:9" ht="27" x14ac:dyDescent="0.25">
      <c r="A4129" s="32">
        <v>5134</v>
      </c>
      <c r="B4129" s="32" t="s">
        <v>5184</v>
      </c>
      <c r="C4129" s="32" t="s">
        <v>392</v>
      </c>
      <c r="D4129" s="32" t="s">
        <v>381</v>
      </c>
      <c r="E4129" s="32" t="s">
        <v>14</v>
      </c>
      <c r="F4129" s="32">
        <v>0</v>
      </c>
      <c r="G4129" s="32">
        <v>0</v>
      </c>
      <c r="H4129" s="32">
        <v>1</v>
      </c>
      <c r="I4129" s="22"/>
    </row>
    <row r="4130" spans="1:9" ht="27" x14ac:dyDescent="0.25">
      <c r="A4130" s="32">
        <v>5134</v>
      </c>
      <c r="B4130" s="32" t="s">
        <v>5803</v>
      </c>
      <c r="C4130" s="32" t="s">
        <v>392</v>
      </c>
      <c r="D4130" s="32" t="s">
        <v>381</v>
      </c>
      <c r="E4130" s="32" t="s">
        <v>14</v>
      </c>
      <c r="F4130" s="32">
        <v>0</v>
      </c>
      <c r="G4130" s="32">
        <v>0</v>
      </c>
      <c r="H4130" s="32">
        <v>1</v>
      </c>
      <c r="I4130" s="22"/>
    </row>
    <row r="4131" spans="1:9" ht="27" x14ac:dyDescent="0.25">
      <c r="A4131" s="32">
        <v>5134</v>
      </c>
      <c r="B4131" s="32" t="s">
        <v>6077</v>
      </c>
      <c r="C4131" s="32" t="s">
        <v>392</v>
      </c>
      <c r="D4131" s="32" t="s">
        <v>381</v>
      </c>
      <c r="E4131" s="32" t="s">
        <v>14</v>
      </c>
      <c r="F4131" s="32">
        <v>0</v>
      </c>
      <c r="G4131" s="32">
        <v>0</v>
      </c>
      <c r="H4131" s="32">
        <v>1</v>
      </c>
      <c r="I4131" s="22"/>
    </row>
    <row r="4132" spans="1:9" ht="27" x14ac:dyDescent="0.25">
      <c r="A4132" s="32">
        <v>5134</v>
      </c>
      <c r="B4132" s="32" t="s">
        <v>2669</v>
      </c>
      <c r="C4132" s="32" t="s">
        <v>392</v>
      </c>
      <c r="D4132" s="32" t="s">
        <v>381</v>
      </c>
      <c r="E4132" s="32" t="s">
        <v>14</v>
      </c>
      <c r="F4132" s="32">
        <v>617000</v>
      </c>
      <c r="G4132" s="32">
        <v>617000</v>
      </c>
      <c r="H4132" s="32">
        <v>1</v>
      </c>
      <c r="I4132" s="22"/>
    </row>
    <row r="4133" spans="1:9" ht="27" x14ac:dyDescent="0.25">
      <c r="A4133" s="32">
        <v>5134</v>
      </c>
      <c r="B4133" s="32" t="s">
        <v>6982</v>
      </c>
      <c r="C4133" s="32" t="s">
        <v>392</v>
      </c>
      <c r="D4133" s="32" t="s">
        <v>381</v>
      </c>
      <c r="E4133" s="32" t="s">
        <v>14</v>
      </c>
      <c r="F4133" s="32">
        <v>882000</v>
      </c>
      <c r="G4133" s="32">
        <v>882000</v>
      </c>
      <c r="H4133" s="32">
        <v>1</v>
      </c>
      <c r="I4133" s="22"/>
    </row>
    <row r="4134" spans="1:9" ht="15" customHeight="1" x14ac:dyDescent="0.25">
      <c r="A4134" s="136" t="s">
        <v>250</v>
      </c>
      <c r="B4134" s="137"/>
      <c r="C4134" s="137"/>
      <c r="D4134" s="137"/>
      <c r="E4134" s="137"/>
      <c r="F4134" s="137"/>
      <c r="G4134" s="137"/>
      <c r="H4134" s="153"/>
      <c r="I4134" s="22"/>
    </row>
    <row r="4135" spans="1:9" ht="15" customHeight="1" x14ac:dyDescent="0.25">
      <c r="A4135" s="127" t="s">
        <v>16</v>
      </c>
      <c r="B4135" s="128"/>
      <c r="C4135" s="128"/>
      <c r="D4135" s="128"/>
      <c r="E4135" s="128"/>
      <c r="F4135" s="128"/>
      <c r="G4135" s="128"/>
      <c r="H4135" s="129"/>
      <c r="I4135" s="22"/>
    </row>
    <row r="4136" spans="1:9" x14ac:dyDescent="0.25">
      <c r="A4136" s="20"/>
      <c r="B4136" s="20"/>
      <c r="C4136" s="20"/>
      <c r="D4136" s="20"/>
      <c r="E4136" s="20"/>
      <c r="F4136" s="20"/>
      <c r="G4136" s="20"/>
      <c r="H4136" s="20"/>
      <c r="I4136" s="22"/>
    </row>
    <row r="4137" spans="1:9" ht="15" customHeight="1" x14ac:dyDescent="0.25">
      <c r="A4137" s="127" t="s">
        <v>12</v>
      </c>
      <c r="B4137" s="128"/>
      <c r="C4137" s="128"/>
      <c r="D4137" s="128"/>
      <c r="E4137" s="128"/>
      <c r="F4137" s="128"/>
      <c r="G4137" s="128"/>
      <c r="H4137" s="129"/>
      <c r="I4137" s="22"/>
    </row>
    <row r="4138" spans="1:9" x14ac:dyDescent="0.25">
      <c r="A4138" s="32"/>
      <c r="B4138" s="32"/>
      <c r="C4138" s="32"/>
      <c r="D4138" s="32"/>
      <c r="E4138" s="32"/>
      <c r="F4138" s="32"/>
      <c r="G4138" s="32"/>
      <c r="H4138" s="32"/>
      <c r="I4138" s="22"/>
    </row>
    <row r="4139" spans="1:9" ht="15" customHeight="1" x14ac:dyDescent="0.25">
      <c r="A4139" s="136" t="s">
        <v>78</v>
      </c>
      <c r="B4139" s="137"/>
      <c r="C4139" s="137"/>
      <c r="D4139" s="137"/>
      <c r="E4139" s="137"/>
      <c r="F4139" s="137"/>
      <c r="G4139" s="137"/>
      <c r="H4139" s="153"/>
      <c r="I4139" s="22"/>
    </row>
    <row r="4140" spans="1:9" ht="15" customHeight="1" x14ac:dyDescent="0.25">
      <c r="A4140" s="127" t="s">
        <v>16</v>
      </c>
      <c r="B4140" s="128"/>
      <c r="C4140" s="128"/>
      <c r="D4140" s="128"/>
      <c r="E4140" s="128"/>
      <c r="F4140" s="128"/>
      <c r="G4140" s="128"/>
      <c r="H4140" s="129"/>
      <c r="I4140" s="22"/>
    </row>
    <row r="4141" spans="1:9" ht="27" x14ac:dyDescent="0.25">
      <c r="A4141" s="29">
        <v>5113</v>
      </c>
      <c r="B4141" s="29" t="s">
        <v>3182</v>
      </c>
      <c r="C4141" s="29" t="s">
        <v>981</v>
      </c>
      <c r="D4141" s="29" t="s">
        <v>381</v>
      </c>
      <c r="E4141" s="29" t="s">
        <v>14</v>
      </c>
      <c r="F4141" s="29">
        <v>13393200</v>
      </c>
      <c r="G4141" s="29">
        <v>13393200</v>
      </c>
      <c r="H4141" s="29">
        <v>1</v>
      </c>
      <c r="I4141" s="22"/>
    </row>
    <row r="4142" spans="1:9" ht="27" x14ac:dyDescent="0.25">
      <c r="A4142" s="29">
        <v>5113</v>
      </c>
      <c r="B4142" s="29" t="s">
        <v>3183</v>
      </c>
      <c r="C4142" s="29" t="s">
        <v>981</v>
      </c>
      <c r="D4142" s="29" t="s">
        <v>381</v>
      </c>
      <c r="E4142" s="29" t="s">
        <v>14</v>
      </c>
      <c r="F4142" s="29">
        <v>3193100</v>
      </c>
      <c r="G4142" s="29">
        <v>3193100</v>
      </c>
      <c r="H4142" s="29">
        <v>1</v>
      </c>
      <c r="I4142" s="22"/>
    </row>
    <row r="4143" spans="1:9" ht="40.5" x14ac:dyDescent="0.25">
      <c r="A4143" s="29">
        <v>4251</v>
      </c>
      <c r="B4143" s="29" t="s">
        <v>2079</v>
      </c>
      <c r="C4143" s="29" t="s">
        <v>24</v>
      </c>
      <c r="D4143" s="29" t="s">
        <v>15</v>
      </c>
      <c r="E4143" s="29" t="s">
        <v>14</v>
      </c>
      <c r="F4143" s="29">
        <v>190453200</v>
      </c>
      <c r="G4143" s="29">
        <v>190453200</v>
      </c>
      <c r="H4143" s="29">
        <v>1</v>
      </c>
      <c r="I4143" s="22"/>
    </row>
    <row r="4144" spans="1:9" ht="15" customHeight="1" x14ac:dyDescent="0.25">
      <c r="A4144" s="138" t="s">
        <v>12</v>
      </c>
      <c r="B4144" s="139"/>
      <c r="C4144" s="139"/>
      <c r="D4144" s="139"/>
      <c r="E4144" s="139"/>
      <c r="F4144" s="139"/>
      <c r="G4144" s="139"/>
      <c r="H4144" s="140"/>
      <c r="I4144" s="22"/>
    </row>
    <row r="4145" spans="1:9" ht="27" x14ac:dyDescent="0.25">
      <c r="A4145" s="4">
        <v>5113</v>
      </c>
      <c r="B4145" s="4" t="s">
        <v>3186</v>
      </c>
      <c r="C4145" s="4" t="s">
        <v>1093</v>
      </c>
      <c r="D4145" s="4" t="s">
        <v>13</v>
      </c>
      <c r="E4145" s="4" t="s">
        <v>14</v>
      </c>
      <c r="F4145" s="4">
        <v>80000</v>
      </c>
      <c r="G4145" s="4">
        <v>80000</v>
      </c>
      <c r="H4145" s="4">
        <v>1</v>
      </c>
      <c r="I4145" s="22"/>
    </row>
    <row r="4146" spans="1:9" ht="27" x14ac:dyDescent="0.25">
      <c r="A4146" s="4">
        <v>5113</v>
      </c>
      <c r="B4146" s="4" t="s">
        <v>3187</v>
      </c>
      <c r="C4146" s="4" t="s">
        <v>1093</v>
      </c>
      <c r="D4146" s="4" t="s">
        <v>13</v>
      </c>
      <c r="E4146" s="4" t="s">
        <v>14</v>
      </c>
      <c r="F4146" s="4">
        <v>19000</v>
      </c>
      <c r="G4146" s="4">
        <v>19000</v>
      </c>
      <c r="H4146" s="4">
        <v>1</v>
      </c>
      <c r="I4146" s="22"/>
    </row>
    <row r="4147" spans="1:9" ht="27" x14ac:dyDescent="0.25">
      <c r="A4147" s="4">
        <v>4251</v>
      </c>
      <c r="B4147" s="4" t="s">
        <v>2080</v>
      </c>
      <c r="C4147" s="4" t="s">
        <v>454</v>
      </c>
      <c r="D4147" s="4" t="s">
        <v>15</v>
      </c>
      <c r="E4147" s="4" t="s">
        <v>14</v>
      </c>
      <c r="F4147" s="4">
        <v>3814300</v>
      </c>
      <c r="G4147" s="4">
        <v>3814300</v>
      </c>
      <c r="H4147" s="4">
        <v>1</v>
      </c>
      <c r="I4147" s="22"/>
    </row>
    <row r="4148" spans="1:9" ht="27" x14ac:dyDescent="0.25">
      <c r="A4148" s="4">
        <v>5113</v>
      </c>
      <c r="B4148" s="4" t="s">
        <v>3184</v>
      </c>
      <c r="C4148" s="4" t="s">
        <v>454</v>
      </c>
      <c r="D4148" s="4" t="s">
        <v>1212</v>
      </c>
      <c r="E4148" s="4" t="s">
        <v>14</v>
      </c>
      <c r="F4148" s="4">
        <v>267000</v>
      </c>
      <c r="G4148" s="4">
        <v>267000</v>
      </c>
      <c r="H4148" s="4">
        <v>1</v>
      </c>
      <c r="I4148" s="22"/>
    </row>
    <row r="4149" spans="1:9" ht="27" x14ac:dyDescent="0.25">
      <c r="A4149" s="4">
        <v>5113</v>
      </c>
      <c r="B4149" s="4" t="s">
        <v>3185</v>
      </c>
      <c r="C4149" s="4" t="s">
        <v>454</v>
      </c>
      <c r="D4149" s="4" t="s">
        <v>1212</v>
      </c>
      <c r="E4149" s="4" t="s">
        <v>14</v>
      </c>
      <c r="F4149" s="4">
        <v>64000</v>
      </c>
      <c r="G4149" s="4">
        <v>64000</v>
      </c>
      <c r="H4149" s="4">
        <v>1</v>
      </c>
      <c r="I4149" s="22"/>
    </row>
    <row r="4150" spans="1:9" ht="15" customHeight="1" x14ac:dyDescent="0.25">
      <c r="A4150" s="133" t="s">
        <v>186</v>
      </c>
      <c r="B4150" s="134"/>
      <c r="C4150" s="134"/>
      <c r="D4150" s="134"/>
      <c r="E4150" s="134"/>
      <c r="F4150" s="134"/>
      <c r="G4150" s="134"/>
      <c r="H4150" s="135"/>
      <c r="I4150" s="22"/>
    </row>
    <row r="4151" spans="1:9" x14ac:dyDescent="0.25">
      <c r="A4151" s="4"/>
      <c r="B4151" s="127" t="s">
        <v>16</v>
      </c>
      <c r="C4151" s="128"/>
      <c r="D4151" s="128"/>
      <c r="E4151" s="128"/>
      <c r="F4151" s="128"/>
      <c r="G4151" s="129"/>
      <c r="H4151" s="20"/>
      <c r="I4151" s="22"/>
    </row>
    <row r="4152" spans="1:9" x14ac:dyDescent="0.25">
      <c r="I4152" s="22"/>
    </row>
    <row r="4153" spans="1:9" x14ac:dyDescent="0.25">
      <c r="A4153" s="29"/>
      <c r="B4153" s="4"/>
      <c r="C4153" s="29"/>
      <c r="D4153" s="29"/>
      <c r="E4153" s="29"/>
      <c r="F4153" s="29"/>
      <c r="G4153" s="29"/>
      <c r="H4153" s="29"/>
      <c r="I4153" s="22"/>
    </row>
    <row r="4154" spans="1:9" ht="15" customHeight="1" x14ac:dyDescent="0.25">
      <c r="A4154" s="127" t="s">
        <v>12</v>
      </c>
      <c r="B4154" s="128"/>
      <c r="C4154" s="128"/>
      <c r="D4154" s="128"/>
      <c r="E4154" s="128"/>
      <c r="F4154" s="128"/>
      <c r="G4154" s="128"/>
      <c r="H4154" s="129"/>
      <c r="I4154" s="22"/>
    </row>
    <row r="4155" spans="1:9" x14ac:dyDescent="0.25">
      <c r="A4155" s="29"/>
      <c r="B4155" s="29"/>
      <c r="C4155" s="29"/>
      <c r="D4155" s="29"/>
      <c r="E4155" s="29"/>
      <c r="F4155" s="29"/>
      <c r="G4155" s="29"/>
      <c r="H4155" s="29"/>
      <c r="I4155" s="22"/>
    </row>
    <row r="4156" spans="1:9" ht="15" customHeight="1" x14ac:dyDescent="0.25">
      <c r="A4156" s="133" t="s">
        <v>49</v>
      </c>
      <c r="B4156" s="134"/>
      <c r="C4156" s="134"/>
      <c r="D4156" s="134"/>
      <c r="E4156" s="134"/>
      <c r="F4156" s="134"/>
      <c r="G4156" s="134"/>
      <c r="H4156" s="135"/>
      <c r="I4156" s="22"/>
    </row>
    <row r="4157" spans="1:9" x14ac:dyDescent="0.25">
      <c r="A4157" s="4"/>
      <c r="B4157" s="127" t="s">
        <v>16</v>
      </c>
      <c r="C4157" s="128"/>
      <c r="D4157" s="128"/>
      <c r="E4157" s="128"/>
      <c r="F4157" s="128"/>
      <c r="G4157" s="129"/>
      <c r="H4157" s="20"/>
      <c r="I4157" s="22"/>
    </row>
    <row r="4158" spans="1:9" ht="27" x14ac:dyDescent="0.25">
      <c r="A4158" s="4">
        <v>4251</v>
      </c>
      <c r="B4158" s="4" t="s">
        <v>2838</v>
      </c>
      <c r="C4158" s="4" t="s">
        <v>464</v>
      </c>
      <c r="D4158" s="4" t="s">
        <v>381</v>
      </c>
      <c r="E4158" s="4" t="s">
        <v>14</v>
      </c>
      <c r="F4158" s="4">
        <v>5880000</v>
      </c>
      <c r="G4158" s="4">
        <v>5880000</v>
      </c>
      <c r="H4158" s="4">
        <v>1</v>
      </c>
      <c r="I4158" s="22"/>
    </row>
    <row r="4159" spans="1:9" ht="15" customHeight="1" x14ac:dyDescent="0.25">
      <c r="A4159" s="127" t="s">
        <v>12</v>
      </c>
      <c r="B4159" s="128"/>
      <c r="C4159" s="128"/>
      <c r="D4159" s="128"/>
      <c r="E4159" s="128"/>
      <c r="F4159" s="128"/>
      <c r="G4159" s="128"/>
      <c r="H4159" s="129"/>
      <c r="I4159" s="22"/>
    </row>
    <row r="4160" spans="1:9" ht="27" x14ac:dyDescent="0.25">
      <c r="A4160" s="29">
        <v>4251</v>
      </c>
      <c r="B4160" s="29" t="s">
        <v>2839</v>
      </c>
      <c r="C4160" s="29" t="s">
        <v>454</v>
      </c>
      <c r="D4160" s="29" t="s">
        <v>1212</v>
      </c>
      <c r="E4160" s="29" t="s">
        <v>14</v>
      </c>
      <c r="F4160" s="29">
        <v>120000</v>
      </c>
      <c r="G4160" s="29">
        <v>120000</v>
      </c>
      <c r="H4160" s="29">
        <v>1</v>
      </c>
      <c r="I4160" s="22"/>
    </row>
    <row r="4161" spans="1:9" ht="15" customHeight="1" x14ac:dyDescent="0.25">
      <c r="A4161" s="133" t="s">
        <v>79</v>
      </c>
      <c r="B4161" s="134"/>
      <c r="C4161" s="134"/>
      <c r="D4161" s="134"/>
      <c r="E4161" s="134"/>
      <c r="F4161" s="134"/>
      <c r="G4161" s="134"/>
      <c r="H4161" s="135"/>
      <c r="I4161" s="22"/>
    </row>
    <row r="4162" spans="1:9" ht="15" customHeight="1" x14ac:dyDescent="0.25">
      <c r="A4162" s="127" t="s">
        <v>16</v>
      </c>
      <c r="B4162" s="128"/>
      <c r="C4162" s="128"/>
      <c r="D4162" s="128"/>
      <c r="E4162" s="128"/>
      <c r="F4162" s="128"/>
      <c r="G4162" s="128"/>
      <c r="H4162" s="129"/>
      <c r="I4162" s="22"/>
    </row>
    <row r="4163" spans="1:9" ht="40.5" x14ac:dyDescent="0.25">
      <c r="A4163" s="4">
        <v>4251</v>
      </c>
      <c r="B4163" s="4" t="s">
        <v>2836</v>
      </c>
      <c r="C4163" s="4" t="s">
        <v>422</v>
      </c>
      <c r="D4163" s="4" t="s">
        <v>381</v>
      </c>
      <c r="E4163" s="4" t="s">
        <v>14</v>
      </c>
      <c r="F4163" s="4">
        <v>10600000</v>
      </c>
      <c r="G4163" s="4">
        <v>10600000</v>
      </c>
      <c r="H4163" s="4">
        <v>1</v>
      </c>
      <c r="I4163" s="22"/>
    </row>
    <row r="4164" spans="1:9" ht="40.5" x14ac:dyDescent="0.25">
      <c r="A4164" s="4">
        <v>4251</v>
      </c>
      <c r="B4164" s="4" t="s">
        <v>5817</v>
      </c>
      <c r="C4164" s="4" t="s">
        <v>422</v>
      </c>
      <c r="D4164" s="4" t="s">
        <v>381</v>
      </c>
      <c r="E4164" s="4" t="s">
        <v>14</v>
      </c>
      <c r="F4164" s="4">
        <v>1475953</v>
      </c>
      <c r="G4164" s="4">
        <v>1475953</v>
      </c>
      <c r="H4164" s="4">
        <v>1</v>
      </c>
      <c r="I4164" s="22"/>
    </row>
    <row r="4165" spans="1:9" ht="40.5" x14ac:dyDescent="0.25">
      <c r="A4165" s="4">
        <v>4251</v>
      </c>
      <c r="B4165" s="4" t="s">
        <v>5818</v>
      </c>
      <c r="C4165" s="4" t="s">
        <v>422</v>
      </c>
      <c r="D4165" s="4" t="s">
        <v>381</v>
      </c>
      <c r="E4165" s="4" t="s">
        <v>14</v>
      </c>
      <c r="F4165" s="4">
        <v>5718102</v>
      </c>
      <c r="G4165" s="4">
        <v>5718102</v>
      </c>
      <c r="H4165" s="4">
        <v>1</v>
      </c>
      <c r="I4165" s="22"/>
    </row>
    <row r="4166" spans="1:9" ht="15" customHeight="1" x14ac:dyDescent="0.25">
      <c r="A4166" s="127" t="s">
        <v>12</v>
      </c>
      <c r="B4166" s="128"/>
      <c r="C4166" s="128"/>
      <c r="D4166" s="128"/>
      <c r="E4166" s="128"/>
      <c r="F4166" s="128"/>
      <c r="G4166" s="128"/>
      <c r="H4166" s="129"/>
      <c r="I4166" s="22"/>
    </row>
    <row r="4167" spans="1:9" ht="27" x14ac:dyDescent="0.25">
      <c r="A4167" s="29">
        <v>4251</v>
      </c>
      <c r="B4167" s="29" t="s">
        <v>2837</v>
      </c>
      <c r="C4167" s="29" t="s">
        <v>454</v>
      </c>
      <c r="D4167" s="29" t="s">
        <v>1212</v>
      </c>
      <c r="E4167" s="29" t="s">
        <v>14</v>
      </c>
      <c r="F4167" s="29">
        <v>212000</v>
      </c>
      <c r="G4167" s="29">
        <v>212000</v>
      </c>
      <c r="H4167" s="29">
        <v>1</v>
      </c>
      <c r="I4167" s="22"/>
    </row>
    <row r="4168" spans="1:9" ht="27" x14ac:dyDescent="0.25">
      <c r="A4168" s="29">
        <v>4251</v>
      </c>
      <c r="B4168" s="29" t="s">
        <v>5847</v>
      </c>
      <c r="C4168" s="29" t="s">
        <v>454</v>
      </c>
      <c r="D4168" s="29" t="s">
        <v>1212</v>
      </c>
      <c r="E4168" s="29" t="s">
        <v>14</v>
      </c>
      <c r="F4168" s="29">
        <v>30000</v>
      </c>
      <c r="G4168" s="29">
        <v>30000</v>
      </c>
      <c r="H4168" s="29">
        <v>1</v>
      </c>
      <c r="I4168" s="22"/>
    </row>
    <row r="4169" spans="1:9" ht="27" x14ac:dyDescent="0.25">
      <c r="A4169" s="29">
        <v>4251</v>
      </c>
      <c r="B4169" s="29" t="s">
        <v>5848</v>
      </c>
      <c r="C4169" s="29" t="s">
        <v>454</v>
      </c>
      <c r="D4169" s="29" t="s">
        <v>1212</v>
      </c>
      <c r="E4169" s="29" t="s">
        <v>14</v>
      </c>
      <c r="F4169" s="29">
        <v>115000</v>
      </c>
      <c r="G4169" s="29">
        <v>115000</v>
      </c>
      <c r="H4169" s="29">
        <v>1</v>
      </c>
      <c r="I4169" s="22"/>
    </row>
    <row r="4170" spans="1:9" ht="15" customHeight="1" x14ac:dyDescent="0.25">
      <c r="A4170" s="133" t="s">
        <v>2670</v>
      </c>
      <c r="B4170" s="134"/>
      <c r="C4170" s="134"/>
      <c r="D4170" s="134"/>
      <c r="E4170" s="134"/>
      <c r="F4170" s="134"/>
      <c r="G4170" s="134"/>
      <c r="H4170" s="135"/>
      <c r="I4170" s="22"/>
    </row>
    <row r="4171" spans="1:9" ht="15" customHeight="1" x14ac:dyDescent="0.25">
      <c r="A4171" s="127" t="s">
        <v>16</v>
      </c>
      <c r="B4171" s="128"/>
      <c r="C4171" s="128"/>
      <c r="D4171" s="128"/>
      <c r="E4171" s="128"/>
      <c r="F4171" s="128"/>
      <c r="G4171" s="128"/>
      <c r="H4171" s="129"/>
      <c r="I4171" s="22"/>
    </row>
    <row r="4172" spans="1:9" ht="27" x14ac:dyDescent="0.25">
      <c r="A4172" s="4">
        <v>4861</v>
      </c>
      <c r="B4172" s="4" t="s">
        <v>1618</v>
      </c>
      <c r="C4172" s="4" t="s">
        <v>20</v>
      </c>
      <c r="D4172" s="4" t="s">
        <v>381</v>
      </c>
      <c r="E4172" s="4" t="s">
        <v>14</v>
      </c>
      <c r="F4172" s="4">
        <v>4900000</v>
      </c>
      <c r="G4172" s="4">
        <v>4900000</v>
      </c>
      <c r="H4172" s="4">
        <v>1</v>
      </c>
      <c r="I4172" s="22"/>
    </row>
    <row r="4173" spans="1:9" ht="27" x14ac:dyDescent="0.25">
      <c r="A4173" s="4">
        <v>4861</v>
      </c>
      <c r="B4173" s="4" t="s">
        <v>6568</v>
      </c>
      <c r="C4173" s="4" t="s">
        <v>20</v>
      </c>
      <c r="D4173" s="4" t="s">
        <v>381</v>
      </c>
      <c r="E4173" s="4" t="s">
        <v>14</v>
      </c>
      <c r="F4173" s="4">
        <v>2900000</v>
      </c>
      <c r="G4173" s="4">
        <v>2900000</v>
      </c>
      <c r="H4173" s="4">
        <v>1</v>
      </c>
      <c r="I4173" s="22"/>
    </row>
    <row r="4174" spans="1:9" ht="15" customHeight="1" x14ac:dyDescent="0.25">
      <c r="A4174" s="127" t="s">
        <v>12</v>
      </c>
      <c r="B4174" s="128"/>
      <c r="C4174" s="128"/>
      <c r="D4174" s="128"/>
      <c r="E4174" s="128"/>
      <c r="F4174" s="128"/>
      <c r="G4174" s="128"/>
      <c r="H4174" s="129"/>
      <c r="I4174" s="22"/>
    </row>
    <row r="4175" spans="1:9" ht="40.5" x14ac:dyDescent="0.25">
      <c r="A4175" s="32">
        <v>4861</v>
      </c>
      <c r="B4175" s="32" t="s">
        <v>2671</v>
      </c>
      <c r="C4175" s="32" t="s">
        <v>495</v>
      </c>
      <c r="D4175" s="32" t="s">
        <v>381</v>
      </c>
      <c r="E4175" s="32" t="s">
        <v>14</v>
      </c>
      <c r="F4175" s="32">
        <v>24100000</v>
      </c>
      <c r="G4175" s="32">
        <v>24100000</v>
      </c>
      <c r="H4175" s="32">
        <v>1</v>
      </c>
      <c r="I4175" s="22"/>
    </row>
    <row r="4176" spans="1:9" ht="27" x14ac:dyDescent="0.25">
      <c r="A4176" s="32">
        <v>4861</v>
      </c>
      <c r="B4176" s="32" t="s">
        <v>1337</v>
      </c>
      <c r="C4176" s="32" t="s">
        <v>454</v>
      </c>
      <c r="D4176" s="32" t="s">
        <v>15</v>
      </c>
      <c r="E4176" s="32" t="s">
        <v>14</v>
      </c>
      <c r="F4176" s="32">
        <v>0</v>
      </c>
      <c r="G4176" s="32">
        <v>0</v>
      </c>
      <c r="H4176" s="32">
        <v>1</v>
      </c>
      <c r="I4176" s="22"/>
    </row>
    <row r="4177" spans="1:9" ht="27" x14ac:dyDescent="0.25">
      <c r="A4177" s="32">
        <v>4861</v>
      </c>
      <c r="B4177" s="32" t="s">
        <v>1997</v>
      </c>
      <c r="C4177" s="32" t="s">
        <v>454</v>
      </c>
      <c r="D4177" s="32" t="s">
        <v>1212</v>
      </c>
      <c r="E4177" s="32" t="s">
        <v>14</v>
      </c>
      <c r="F4177" s="32">
        <v>100000</v>
      </c>
      <c r="G4177" s="32">
        <v>100000</v>
      </c>
      <c r="H4177" s="32">
        <v>1</v>
      </c>
      <c r="I4177" s="22"/>
    </row>
    <row r="4178" spans="1:9" ht="40.5" x14ac:dyDescent="0.25">
      <c r="A4178" s="32">
        <v>4861</v>
      </c>
      <c r="B4178" s="32" t="s">
        <v>745</v>
      </c>
      <c r="C4178" s="32" t="s">
        <v>746</v>
      </c>
      <c r="D4178" s="32" t="s">
        <v>381</v>
      </c>
      <c r="E4178" s="32" t="s">
        <v>14</v>
      </c>
      <c r="F4178" s="32">
        <v>4900000</v>
      </c>
      <c r="G4178" s="32">
        <v>4900000</v>
      </c>
      <c r="H4178" s="32">
        <v>1</v>
      </c>
      <c r="I4178" s="22"/>
    </row>
    <row r="4179" spans="1:9" ht="40.5" x14ac:dyDescent="0.25">
      <c r="A4179" s="32">
        <v>4861</v>
      </c>
      <c r="B4179" s="32" t="s">
        <v>6567</v>
      </c>
      <c r="C4179" s="32" t="s">
        <v>495</v>
      </c>
      <c r="D4179" s="32" t="s">
        <v>381</v>
      </c>
      <c r="E4179" s="32" t="s">
        <v>14</v>
      </c>
      <c r="F4179" s="32">
        <v>12000000</v>
      </c>
      <c r="G4179" s="32">
        <v>12000000</v>
      </c>
      <c r="H4179" s="32">
        <v>1</v>
      </c>
      <c r="I4179" s="22"/>
    </row>
    <row r="4180" spans="1:9" ht="27" x14ac:dyDescent="0.25">
      <c r="A4180" s="32">
        <v>4861</v>
      </c>
      <c r="B4180" s="32" t="s">
        <v>6569</v>
      </c>
      <c r="C4180" s="32" t="s">
        <v>454</v>
      </c>
      <c r="D4180" s="32" t="s">
        <v>1212</v>
      </c>
      <c r="E4180" s="32" t="s">
        <v>14</v>
      </c>
      <c r="F4180" s="32">
        <v>100000</v>
      </c>
      <c r="G4180" s="32">
        <v>100000</v>
      </c>
      <c r="H4180" s="32">
        <v>1</v>
      </c>
      <c r="I4180" s="22"/>
    </row>
    <row r="4181" spans="1:9" ht="15" customHeight="1" x14ac:dyDescent="0.25">
      <c r="A4181" s="133" t="s">
        <v>2081</v>
      </c>
      <c r="B4181" s="134"/>
      <c r="C4181" s="134"/>
      <c r="D4181" s="134"/>
      <c r="E4181" s="134"/>
      <c r="F4181" s="134"/>
      <c r="G4181" s="134"/>
      <c r="H4181" s="135"/>
      <c r="I4181" s="22"/>
    </row>
    <row r="4182" spans="1:9" ht="15" customHeight="1" x14ac:dyDescent="0.25">
      <c r="A4182" s="127" t="s">
        <v>12</v>
      </c>
      <c r="B4182" s="128"/>
      <c r="C4182" s="128"/>
      <c r="D4182" s="128"/>
      <c r="E4182" s="128"/>
      <c r="F4182" s="128"/>
      <c r="G4182" s="128"/>
      <c r="H4182" s="129"/>
      <c r="I4182" s="22"/>
    </row>
    <row r="4183" spans="1:9" ht="40.5" x14ac:dyDescent="0.25">
      <c r="A4183" s="4">
        <v>4213</v>
      </c>
      <c r="B4183" s="4" t="s">
        <v>2082</v>
      </c>
      <c r="C4183" s="4" t="s">
        <v>1286</v>
      </c>
      <c r="D4183" s="4" t="s">
        <v>381</v>
      </c>
      <c r="E4183" s="4" t="s">
        <v>14</v>
      </c>
      <c r="F4183" s="4">
        <v>2500000</v>
      </c>
      <c r="G4183" s="4">
        <v>2500000</v>
      </c>
      <c r="H4183" s="4">
        <v>1</v>
      </c>
      <c r="I4183" s="22"/>
    </row>
    <row r="4184" spans="1:9" ht="40.5" x14ac:dyDescent="0.25">
      <c r="A4184" s="4">
        <v>4213</v>
      </c>
      <c r="B4184" s="4" t="s">
        <v>4002</v>
      </c>
      <c r="C4184" s="4" t="s">
        <v>1286</v>
      </c>
      <c r="D4184" s="4" t="s">
        <v>381</v>
      </c>
      <c r="E4184" s="4" t="s">
        <v>14</v>
      </c>
      <c r="F4184" s="4">
        <v>2500000</v>
      </c>
      <c r="G4184" s="4">
        <v>2500000</v>
      </c>
      <c r="H4184" s="4">
        <v>1</v>
      </c>
      <c r="I4184" s="22"/>
    </row>
    <row r="4185" spans="1:9" x14ac:dyDescent="0.25">
      <c r="A4185" s="4"/>
      <c r="B4185" s="4"/>
      <c r="C4185" s="4"/>
      <c r="D4185" s="4"/>
      <c r="E4185" s="4"/>
      <c r="F4185" s="4"/>
      <c r="G4185" s="4"/>
      <c r="H4185" s="4"/>
      <c r="I4185" s="22"/>
    </row>
    <row r="4186" spans="1:9" ht="15" customHeight="1" x14ac:dyDescent="0.25">
      <c r="A4186" s="133" t="s">
        <v>125</v>
      </c>
      <c r="B4186" s="134"/>
      <c r="C4186" s="134"/>
      <c r="D4186" s="134"/>
      <c r="E4186" s="134"/>
      <c r="F4186" s="134"/>
      <c r="G4186" s="134"/>
      <c r="H4186" s="135"/>
      <c r="I4186" s="22"/>
    </row>
    <row r="4187" spans="1:9" ht="15" customHeight="1" x14ac:dyDescent="0.25">
      <c r="A4187" s="127" t="s">
        <v>12</v>
      </c>
      <c r="B4187" s="128"/>
      <c r="C4187" s="128"/>
      <c r="D4187" s="128"/>
      <c r="E4187" s="128"/>
      <c r="F4187" s="128"/>
      <c r="G4187" s="128"/>
      <c r="H4187" s="129"/>
      <c r="I4187" s="22"/>
    </row>
    <row r="4188" spans="1:9" ht="27" x14ac:dyDescent="0.25">
      <c r="A4188" s="20">
        <v>4213</v>
      </c>
      <c r="B4188" s="20" t="s">
        <v>2834</v>
      </c>
      <c r="C4188" s="20" t="s">
        <v>2835</v>
      </c>
      <c r="D4188" s="20" t="s">
        <v>381</v>
      </c>
      <c r="E4188" s="20" t="s">
        <v>14</v>
      </c>
      <c r="F4188" s="20">
        <v>2000000</v>
      </c>
      <c r="G4188" s="20">
        <v>2000000</v>
      </c>
      <c r="H4188" s="20">
        <v>1</v>
      </c>
      <c r="I4188" s="22"/>
    </row>
    <row r="4189" spans="1:9" ht="15" customHeight="1" x14ac:dyDescent="0.25">
      <c r="A4189" s="133" t="s">
        <v>126</v>
      </c>
      <c r="B4189" s="134"/>
      <c r="C4189" s="134"/>
      <c r="D4189" s="134"/>
      <c r="E4189" s="134"/>
      <c r="F4189" s="134"/>
      <c r="G4189" s="134"/>
      <c r="H4189" s="135"/>
      <c r="I4189" s="22"/>
    </row>
    <row r="4190" spans="1:9" ht="15" customHeight="1" x14ac:dyDescent="0.25">
      <c r="A4190" s="127" t="s">
        <v>12</v>
      </c>
      <c r="B4190" s="128"/>
      <c r="C4190" s="128"/>
      <c r="D4190" s="128"/>
      <c r="E4190" s="128"/>
      <c r="F4190" s="128"/>
      <c r="G4190" s="128"/>
      <c r="H4190" s="129"/>
      <c r="I4190" s="22"/>
    </row>
    <row r="4191" spans="1:9" x14ac:dyDescent="0.25">
      <c r="A4191" s="4"/>
      <c r="B4191" s="4"/>
      <c r="C4191" s="4"/>
      <c r="D4191" s="12"/>
      <c r="E4191" s="12"/>
      <c r="F4191" s="12"/>
      <c r="G4191" s="12"/>
      <c r="H4191" s="20"/>
      <c r="I4191" s="22"/>
    </row>
    <row r="4192" spans="1:9" ht="15" customHeight="1" x14ac:dyDescent="0.25">
      <c r="A4192" s="136" t="s">
        <v>299</v>
      </c>
      <c r="B4192" s="137"/>
      <c r="C4192" s="137"/>
      <c r="D4192" s="137"/>
      <c r="E4192" s="137"/>
      <c r="F4192" s="137"/>
      <c r="G4192" s="137"/>
      <c r="H4192" s="153"/>
      <c r="I4192" s="22"/>
    </row>
    <row r="4193" spans="1:9" x14ac:dyDescent="0.25">
      <c r="A4193" s="127" t="s">
        <v>8</v>
      </c>
      <c r="B4193" s="128"/>
      <c r="C4193" s="128"/>
      <c r="D4193" s="128"/>
      <c r="E4193" s="128"/>
      <c r="F4193" s="128"/>
      <c r="G4193" s="128"/>
      <c r="H4193" s="129"/>
      <c r="I4193" s="22"/>
    </row>
    <row r="4194" spans="1:9" x14ac:dyDescent="0.25">
      <c r="A4194" s="32">
        <v>5129</v>
      </c>
      <c r="B4194" s="32" t="s">
        <v>7075</v>
      </c>
      <c r="C4194" s="32" t="s">
        <v>1583</v>
      </c>
      <c r="D4194" s="32" t="s">
        <v>9</v>
      </c>
      <c r="E4194" s="32" t="s">
        <v>10</v>
      </c>
      <c r="F4194" s="32">
        <v>110000</v>
      </c>
      <c r="G4194" s="32">
        <f>+F4194*H4194</f>
        <v>11000000</v>
      </c>
      <c r="H4194" s="32">
        <v>100</v>
      </c>
      <c r="I4194" s="22"/>
    </row>
    <row r="4195" spans="1:9" ht="15" customHeight="1" x14ac:dyDescent="0.25">
      <c r="A4195" s="136" t="s">
        <v>81</v>
      </c>
      <c r="B4195" s="137"/>
      <c r="C4195" s="137"/>
      <c r="D4195" s="137"/>
      <c r="E4195" s="137"/>
      <c r="F4195" s="137"/>
      <c r="G4195" s="137"/>
      <c r="H4195" s="153"/>
      <c r="I4195" s="22"/>
    </row>
    <row r="4196" spans="1:9" ht="15" customHeight="1" x14ac:dyDescent="0.25">
      <c r="A4196" s="127" t="s">
        <v>16</v>
      </c>
      <c r="B4196" s="128"/>
      <c r="C4196" s="128"/>
      <c r="D4196" s="128"/>
      <c r="E4196" s="128"/>
      <c r="F4196" s="128"/>
      <c r="G4196" s="128"/>
      <c r="H4196" s="129"/>
      <c r="I4196" s="22"/>
    </row>
    <row r="4197" spans="1:9" x14ac:dyDescent="0.25">
      <c r="A4197" s="4"/>
      <c r="B4197" s="4"/>
      <c r="C4197" s="4"/>
      <c r="D4197" s="12"/>
      <c r="E4197" s="12"/>
      <c r="F4197" s="12"/>
      <c r="G4197" s="12"/>
      <c r="H4197" s="20"/>
      <c r="I4197" s="22"/>
    </row>
    <row r="4198" spans="1:9" ht="15" customHeight="1" x14ac:dyDescent="0.25">
      <c r="A4198" s="133" t="s">
        <v>118</v>
      </c>
      <c r="B4198" s="134"/>
      <c r="C4198" s="134"/>
      <c r="D4198" s="134"/>
      <c r="E4198" s="134"/>
      <c r="F4198" s="134"/>
      <c r="G4198" s="134"/>
      <c r="H4198" s="135"/>
      <c r="I4198" s="22"/>
    </row>
    <row r="4199" spans="1:9" x14ac:dyDescent="0.25">
      <c r="A4199" s="127" t="s">
        <v>8</v>
      </c>
      <c r="B4199" s="128"/>
      <c r="C4199" s="128"/>
      <c r="D4199" s="128"/>
      <c r="E4199" s="128"/>
      <c r="F4199" s="128"/>
      <c r="G4199" s="128"/>
      <c r="H4199" s="129"/>
      <c r="I4199" s="22"/>
    </row>
    <row r="4200" spans="1:9" ht="27" x14ac:dyDescent="0.25">
      <c r="A4200" s="32">
        <v>4267</v>
      </c>
      <c r="B4200" s="32" t="s">
        <v>3198</v>
      </c>
      <c r="C4200" s="32" t="s">
        <v>1328</v>
      </c>
      <c r="D4200" s="32" t="s">
        <v>9</v>
      </c>
      <c r="E4200" s="32" t="s">
        <v>10</v>
      </c>
      <c r="F4200" s="32">
        <v>100</v>
      </c>
      <c r="G4200" s="32">
        <f>+F4200*H4200</f>
        <v>191400</v>
      </c>
      <c r="H4200" s="32">
        <v>1914</v>
      </c>
      <c r="I4200" s="22"/>
    </row>
    <row r="4201" spans="1:9" ht="27" x14ac:dyDescent="0.25">
      <c r="A4201" s="32">
        <v>4267</v>
      </c>
      <c r="B4201" s="32" t="s">
        <v>3199</v>
      </c>
      <c r="C4201" s="32" t="s">
        <v>1328</v>
      </c>
      <c r="D4201" s="32" t="s">
        <v>9</v>
      </c>
      <c r="E4201" s="32" t="s">
        <v>10</v>
      </c>
      <c r="F4201" s="32">
        <v>130</v>
      </c>
      <c r="G4201" s="32">
        <f t="shared" ref="G4201:G4203" si="82">+F4201*H4201</f>
        <v>194480</v>
      </c>
      <c r="H4201" s="32">
        <v>1496</v>
      </c>
      <c r="I4201" s="22"/>
    </row>
    <row r="4202" spans="1:9" ht="27" x14ac:dyDescent="0.25">
      <c r="A4202" s="32">
        <v>4267</v>
      </c>
      <c r="B4202" s="32" t="s">
        <v>3200</v>
      </c>
      <c r="C4202" s="32" t="s">
        <v>1328</v>
      </c>
      <c r="D4202" s="32" t="s">
        <v>9</v>
      </c>
      <c r="E4202" s="32" t="s">
        <v>10</v>
      </c>
      <c r="F4202" s="32">
        <v>230</v>
      </c>
      <c r="G4202" s="32">
        <f t="shared" si="82"/>
        <v>345000</v>
      </c>
      <c r="H4202" s="32">
        <v>1500</v>
      </c>
      <c r="I4202" s="22"/>
    </row>
    <row r="4203" spans="1:9" ht="27" x14ac:dyDescent="0.25">
      <c r="A4203" s="32">
        <v>4267</v>
      </c>
      <c r="B4203" s="32" t="s">
        <v>3201</v>
      </c>
      <c r="C4203" s="32" t="s">
        <v>1328</v>
      </c>
      <c r="D4203" s="32" t="s">
        <v>9</v>
      </c>
      <c r="E4203" s="32" t="s">
        <v>10</v>
      </c>
      <c r="F4203" s="32">
        <v>230</v>
      </c>
      <c r="G4203" s="32">
        <f t="shared" si="82"/>
        <v>345000</v>
      </c>
      <c r="H4203" s="32">
        <v>1500</v>
      </c>
      <c r="I4203" s="22"/>
    </row>
    <row r="4204" spans="1:9" x14ac:dyDescent="0.25">
      <c r="A4204" s="32">
        <v>4267</v>
      </c>
      <c r="B4204" s="32" t="s">
        <v>3191</v>
      </c>
      <c r="C4204" s="32" t="s">
        <v>957</v>
      </c>
      <c r="D4204" s="32" t="s">
        <v>381</v>
      </c>
      <c r="E4204" s="32" t="s">
        <v>10</v>
      </c>
      <c r="F4204" s="32">
        <v>11700</v>
      </c>
      <c r="G4204" s="32">
        <f>+F4204*H4204</f>
        <v>1755000</v>
      </c>
      <c r="H4204" s="32">
        <v>150</v>
      </c>
      <c r="I4204" s="22"/>
    </row>
    <row r="4205" spans="1:9" x14ac:dyDescent="0.25">
      <c r="A4205" s="32">
        <v>4267</v>
      </c>
      <c r="B4205" s="32" t="s">
        <v>3190</v>
      </c>
      <c r="C4205" s="32" t="s">
        <v>959</v>
      </c>
      <c r="D4205" s="32" t="s">
        <v>381</v>
      </c>
      <c r="E4205" s="32" t="s">
        <v>14</v>
      </c>
      <c r="F4205" s="32">
        <v>795000</v>
      </c>
      <c r="G4205" s="32">
        <v>795000</v>
      </c>
      <c r="H4205" s="32">
        <v>1</v>
      </c>
      <c r="I4205" s="22"/>
    </row>
    <row r="4206" spans="1:9" x14ac:dyDescent="0.25">
      <c r="A4206" s="32">
        <v>5129</v>
      </c>
      <c r="B4206" s="32" t="s">
        <v>5946</v>
      </c>
      <c r="C4206" s="32" t="s">
        <v>3233</v>
      </c>
      <c r="D4206" s="32" t="s">
        <v>9</v>
      </c>
      <c r="E4206" s="32" t="s">
        <v>10</v>
      </c>
      <c r="F4206" s="32">
        <v>175000</v>
      </c>
      <c r="G4206" s="32">
        <f>H4206*F4206</f>
        <v>700000</v>
      </c>
      <c r="H4206" s="32">
        <v>4</v>
      </c>
      <c r="I4206" s="22"/>
    </row>
    <row r="4207" spans="1:9" x14ac:dyDescent="0.25">
      <c r="A4207" s="32">
        <v>5129</v>
      </c>
      <c r="B4207" s="32" t="s">
        <v>5947</v>
      </c>
      <c r="C4207" s="32" t="s">
        <v>3240</v>
      </c>
      <c r="D4207" s="32" t="s">
        <v>9</v>
      </c>
      <c r="E4207" s="32" t="s">
        <v>10</v>
      </c>
      <c r="F4207" s="32">
        <v>180000</v>
      </c>
      <c r="G4207" s="32">
        <f t="shared" ref="G4207:G4215" si="83">H4207*F4207</f>
        <v>360000</v>
      </c>
      <c r="H4207" s="32">
        <v>2</v>
      </c>
      <c r="I4207" s="22"/>
    </row>
    <row r="4208" spans="1:9" x14ac:dyDescent="0.25">
      <c r="A4208" s="32">
        <v>5129</v>
      </c>
      <c r="B4208" s="32" t="s">
        <v>5948</v>
      </c>
      <c r="C4208" s="32" t="s">
        <v>1342</v>
      </c>
      <c r="D4208" s="32" t="s">
        <v>9</v>
      </c>
      <c r="E4208" s="32" t="s">
        <v>10</v>
      </c>
      <c r="F4208" s="32">
        <v>260000</v>
      </c>
      <c r="G4208" s="32">
        <f t="shared" si="83"/>
        <v>780000</v>
      </c>
      <c r="H4208" s="32">
        <v>3</v>
      </c>
      <c r="I4208" s="22"/>
    </row>
    <row r="4209" spans="1:9" ht="27" customHeight="1" x14ac:dyDescent="0.25">
      <c r="A4209" s="32">
        <v>5129</v>
      </c>
      <c r="B4209" s="32" t="s">
        <v>5949</v>
      </c>
      <c r="C4209" s="32" t="s">
        <v>5950</v>
      </c>
      <c r="D4209" s="32" t="s">
        <v>9</v>
      </c>
      <c r="E4209" s="32" t="s">
        <v>10</v>
      </c>
      <c r="F4209" s="32">
        <v>220000</v>
      </c>
      <c r="G4209" s="32">
        <f t="shared" si="83"/>
        <v>440000</v>
      </c>
      <c r="H4209" s="32">
        <v>2</v>
      </c>
      <c r="I4209" s="22"/>
    </row>
    <row r="4210" spans="1:9" x14ac:dyDescent="0.25">
      <c r="A4210" s="32">
        <v>5129</v>
      </c>
      <c r="B4210" s="32" t="s">
        <v>5951</v>
      </c>
      <c r="C4210" s="32" t="s">
        <v>1349</v>
      </c>
      <c r="D4210" s="32" t="s">
        <v>9</v>
      </c>
      <c r="E4210" s="32" t="s">
        <v>10</v>
      </c>
      <c r="F4210" s="32">
        <v>260000</v>
      </c>
      <c r="G4210" s="32">
        <f t="shared" si="83"/>
        <v>3120000</v>
      </c>
      <c r="H4210" s="32">
        <v>12</v>
      </c>
      <c r="I4210" s="22"/>
    </row>
    <row r="4211" spans="1:9" x14ac:dyDescent="0.25">
      <c r="A4211" s="32">
        <v>5129</v>
      </c>
      <c r="B4211" s="32" t="s">
        <v>5952</v>
      </c>
      <c r="C4211" s="32" t="s">
        <v>1351</v>
      </c>
      <c r="D4211" s="32" t="s">
        <v>9</v>
      </c>
      <c r="E4211" s="32" t="s">
        <v>10</v>
      </c>
      <c r="F4211" s="32">
        <v>160000</v>
      </c>
      <c r="G4211" s="32">
        <f t="shared" si="83"/>
        <v>1920000</v>
      </c>
      <c r="H4211" s="32">
        <v>12</v>
      </c>
      <c r="I4211" s="22"/>
    </row>
    <row r="4212" spans="1:9" x14ac:dyDescent="0.25">
      <c r="A4212" s="32">
        <v>5129</v>
      </c>
      <c r="B4212" s="32" t="s">
        <v>5953</v>
      </c>
      <c r="C4212" s="32" t="s">
        <v>1353</v>
      </c>
      <c r="D4212" s="32" t="s">
        <v>9</v>
      </c>
      <c r="E4212" s="32" t="s">
        <v>10</v>
      </c>
      <c r="F4212" s="32">
        <v>150000</v>
      </c>
      <c r="G4212" s="32">
        <f t="shared" si="83"/>
        <v>2400000</v>
      </c>
      <c r="H4212" s="32">
        <v>16</v>
      </c>
      <c r="I4212" s="22"/>
    </row>
    <row r="4213" spans="1:9" x14ac:dyDescent="0.25">
      <c r="A4213" s="32">
        <v>5129</v>
      </c>
      <c r="B4213" s="32" t="s">
        <v>5954</v>
      </c>
      <c r="C4213" s="32" t="s">
        <v>5955</v>
      </c>
      <c r="D4213" s="32" t="s">
        <v>9</v>
      </c>
      <c r="E4213" s="32" t="s">
        <v>854</v>
      </c>
      <c r="F4213" s="32">
        <v>50000</v>
      </c>
      <c r="G4213" s="32">
        <f t="shared" si="83"/>
        <v>399000</v>
      </c>
      <c r="H4213" s="32">
        <v>7.98</v>
      </c>
      <c r="I4213" s="22"/>
    </row>
    <row r="4214" spans="1:9" x14ac:dyDescent="0.25">
      <c r="A4214" s="32">
        <v>5129</v>
      </c>
      <c r="B4214" s="32" t="s">
        <v>5956</v>
      </c>
      <c r="C4214" s="32" t="s">
        <v>5957</v>
      </c>
      <c r="D4214" s="32" t="s">
        <v>381</v>
      </c>
      <c r="E4214" s="32" t="s">
        <v>10</v>
      </c>
      <c r="F4214" s="32">
        <v>130000</v>
      </c>
      <c r="G4214" s="32">
        <f t="shared" si="83"/>
        <v>130000</v>
      </c>
      <c r="H4214" s="32">
        <v>1</v>
      </c>
      <c r="I4214" s="22"/>
    </row>
    <row r="4215" spans="1:9" x14ac:dyDescent="0.25">
      <c r="A4215" s="32">
        <v>5129</v>
      </c>
      <c r="B4215" s="32" t="s">
        <v>6752</v>
      </c>
      <c r="C4215" s="32" t="s">
        <v>1349</v>
      </c>
      <c r="D4215" s="32" t="s">
        <v>9</v>
      </c>
      <c r="E4215" s="32" t="s">
        <v>10</v>
      </c>
      <c r="F4215" s="32">
        <v>260000</v>
      </c>
      <c r="G4215" s="32">
        <f t="shared" si="83"/>
        <v>3120000</v>
      </c>
      <c r="H4215" s="32">
        <v>12</v>
      </c>
      <c r="I4215" s="22"/>
    </row>
    <row r="4216" spans="1:9" ht="15" customHeight="1" x14ac:dyDescent="0.25">
      <c r="A4216" s="133" t="s">
        <v>117</v>
      </c>
      <c r="B4216" s="134"/>
      <c r="C4216" s="134"/>
      <c r="D4216" s="134"/>
      <c r="E4216" s="134"/>
      <c r="F4216" s="134"/>
      <c r="G4216" s="134"/>
      <c r="H4216" s="135"/>
      <c r="I4216" s="22"/>
    </row>
    <row r="4217" spans="1:9" ht="15" customHeight="1" x14ac:dyDescent="0.25">
      <c r="A4217" s="127" t="s">
        <v>16</v>
      </c>
      <c r="B4217" s="128"/>
      <c r="C4217" s="128"/>
      <c r="D4217" s="128"/>
      <c r="E4217" s="128"/>
      <c r="F4217" s="128"/>
      <c r="G4217" s="128"/>
      <c r="H4217" s="129"/>
      <c r="I4217" s="22"/>
    </row>
    <row r="4218" spans="1:9" ht="27" x14ac:dyDescent="0.25">
      <c r="A4218" s="4">
        <v>4251</v>
      </c>
      <c r="B4218" s="4" t="s">
        <v>2714</v>
      </c>
      <c r="C4218" s="4" t="s">
        <v>468</v>
      </c>
      <c r="D4218" s="4" t="s">
        <v>381</v>
      </c>
      <c r="E4218" s="4" t="s">
        <v>14</v>
      </c>
      <c r="F4218" s="4">
        <v>31374500</v>
      </c>
      <c r="G4218" s="4">
        <v>31374500</v>
      </c>
      <c r="H4218" s="4">
        <v>1</v>
      </c>
      <c r="I4218" s="22"/>
    </row>
    <row r="4219" spans="1:9" ht="15" customHeight="1" x14ac:dyDescent="0.25">
      <c r="A4219" s="138" t="s">
        <v>12</v>
      </c>
      <c r="B4219" s="139"/>
      <c r="C4219" s="139"/>
      <c r="D4219" s="139"/>
      <c r="E4219" s="139"/>
      <c r="F4219" s="139"/>
      <c r="G4219" s="139"/>
      <c r="H4219" s="140"/>
      <c r="I4219" s="22"/>
    </row>
    <row r="4220" spans="1:9" x14ac:dyDescent="0.25">
      <c r="A4220" s="96"/>
      <c r="B4220" s="104"/>
      <c r="C4220" s="104"/>
      <c r="D4220" s="97"/>
      <c r="E4220" s="97"/>
      <c r="F4220" s="97"/>
      <c r="G4220" s="97"/>
      <c r="H4220" s="97"/>
      <c r="I4220" s="22"/>
    </row>
    <row r="4221" spans="1:9" ht="27" x14ac:dyDescent="0.25">
      <c r="A4221" s="29">
        <v>4251</v>
      </c>
      <c r="B4221" s="29" t="s">
        <v>2715</v>
      </c>
      <c r="C4221" s="29" t="s">
        <v>454</v>
      </c>
      <c r="D4221" s="29" t="s">
        <v>1212</v>
      </c>
      <c r="E4221" s="29" t="s">
        <v>14</v>
      </c>
      <c r="F4221" s="29">
        <v>625500</v>
      </c>
      <c r="G4221" s="29">
        <v>625500</v>
      </c>
      <c r="H4221" s="29">
        <v>1</v>
      </c>
      <c r="I4221" s="22"/>
    </row>
    <row r="4222" spans="1:9" ht="15" customHeight="1" x14ac:dyDescent="0.25">
      <c r="A4222" s="136" t="s">
        <v>168</v>
      </c>
      <c r="B4222" s="137"/>
      <c r="C4222" s="137"/>
      <c r="D4222" s="137"/>
      <c r="E4222" s="137"/>
      <c r="F4222" s="137"/>
      <c r="G4222" s="137"/>
      <c r="H4222" s="153"/>
      <c r="I4222" s="22"/>
    </row>
    <row r="4223" spans="1:9" ht="15" customHeight="1" x14ac:dyDescent="0.25">
      <c r="A4223" s="127" t="s">
        <v>16</v>
      </c>
      <c r="B4223" s="128"/>
      <c r="C4223" s="128"/>
      <c r="D4223" s="128"/>
      <c r="E4223" s="128"/>
      <c r="F4223" s="128"/>
      <c r="G4223" s="128"/>
      <c r="H4223" s="129"/>
      <c r="I4223" s="22"/>
    </row>
    <row r="4224" spans="1:9" ht="27" x14ac:dyDescent="0.25">
      <c r="A4224" s="32">
        <v>5113</v>
      </c>
      <c r="B4224" s="32" t="s">
        <v>2696</v>
      </c>
      <c r="C4224" s="32" t="s">
        <v>468</v>
      </c>
      <c r="D4224" s="32" t="s">
        <v>381</v>
      </c>
      <c r="E4224" s="32" t="s">
        <v>14</v>
      </c>
      <c r="F4224" s="32">
        <v>44120000</v>
      </c>
      <c r="G4224" s="32">
        <v>44120000</v>
      </c>
      <c r="H4224" s="32">
        <v>1</v>
      </c>
      <c r="I4224" s="22"/>
    </row>
    <row r="4225" spans="1:9" ht="27" x14ac:dyDescent="0.25">
      <c r="A4225" s="32">
        <v>5113</v>
      </c>
      <c r="B4225" s="32" t="s">
        <v>2697</v>
      </c>
      <c r="C4225" s="32" t="s">
        <v>468</v>
      </c>
      <c r="D4225" s="32" t="s">
        <v>381</v>
      </c>
      <c r="E4225" s="32" t="s">
        <v>14</v>
      </c>
      <c r="F4225" s="32">
        <v>28423000</v>
      </c>
      <c r="G4225" s="32">
        <v>28423000</v>
      </c>
      <c r="H4225" s="32">
        <v>1</v>
      </c>
      <c r="I4225" s="22"/>
    </row>
    <row r="4226" spans="1:9" ht="27" x14ac:dyDescent="0.25">
      <c r="A4226" s="32">
        <v>5113</v>
      </c>
      <c r="B4226" s="32" t="s">
        <v>2698</v>
      </c>
      <c r="C4226" s="32" t="s">
        <v>468</v>
      </c>
      <c r="D4226" s="32" t="s">
        <v>381</v>
      </c>
      <c r="E4226" s="32" t="s">
        <v>14</v>
      </c>
      <c r="F4226" s="32">
        <v>30812000</v>
      </c>
      <c r="G4226" s="32">
        <v>30812000</v>
      </c>
      <c r="H4226" s="32">
        <v>1</v>
      </c>
      <c r="I4226" s="22"/>
    </row>
    <row r="4227" spans="1:9" ht="27" x14ac:dyDescent="0.25">
      <c r="A4227" s="32">
        <v>5113</v>
      </c>
      <c r="B4227" s="32" t="s">
        <v>2699</v>
      </c>
      <c r="C4227" s="32" t="s">
        <v>468</v>
      </c>
      <c r="D4227" s="32" t="s">
        <v>381</v>
      </c>
      <c r="E4227" s="32" t="s">
        <v>14</v>
      </c>
      <c r="F4227" s="32">
        <v>24095000</v>
      </c>
      <c r="G4227" s="32">
        <v>24095000</v>
      </c>
      <c r="H4227" s="32">
        <v>1</v>
      </c>
      <c r="I4227" s="22"/>
    </row>
    <row r="4228" spans="1:9" ht="15" customHeight="1" x14ac:dyDescent="0.25">
      <c r="A4228" s="138" t="s">
        <v>12</v>
      </c>
      <c r="B4228" s="139"/>
      <c r="C4228" s="139"/>
      <c r="D4228" s="139"/>
      <c r="E4228" s="139"/>
      <c r="F4228" s="139"/>
      <c r="G4228" s="139"/>
      <c r="H4228" s="140"/>
      <c r="I4228" s="22"/>
    </row>
    <row r="4229" spans="1:9" ht="27" x14ac:dyDescent="0.25">
      <c r="A4229" s="32">
        <v>5113</v>
      </c>
      <c r="B4229" s="32" t="s">
        <v>2700</v>
      </c>
      <c r="C4229" s="32" t="s">
        <v>454</v>
      </c>
      <c r="D4229" s="32" t="s">
        <v>1212</v>
      </c>
      <c r="E4229" s="32" t="s">
        <v>14</v>
      </c>
      <c r="F4229" s="32">
        <v>868000</v>
      </c>
      <c r="G4229" s="32">
        <v>868000</v>
      </c>
      <c r="H4229" s="32">
        <v>1</v>
      </c>
      <c r="I4229" s="22"/>
    </row>
    <row r="4230" spans="1:9" ht="27" x14ac:dyDescent="0.25">
      <c r="A4230" s="32">
        <v>5113</v>
      </c>
      <c r="B4230" s="32" t="s">
        <v>2701</v>
      </c>
      <c r="C4230" s="32" t="s">
        <v>454</v>
      </c>
      <c r="D4230" s="32" t="s">
        <v>1212</v>
      </c>
      <c r="E4230" s="32" t="s">
        <v>14</v>
      </c>
      <c r="F4230" s="32">
        <v>568000</v>
      </c>
      <c r="G4230" s="32">
        <v>568000</v>
      </c>
      <c r="H4230" s="32">
        <v>1</v>
      </c>
      <c r="I4230" s="22"/>
    </row>
    <row r="4231" spans="1:9" ht="27" x14ac:dyDescent="0.25">
      <c r="A4231" s="32">
        <v>5113</v>
      </c>
      <c r="B4231" s="32" t="s">
        <v>2702</v>
      </c>
      <c r="C4231" s="32" t="s">
        <v>454</v>
      </c>
      <c r="D4231" s="32" t="s">
        <v>1212</v>
      </c>
      <c r="E4231" s="32" t="s">
        <v>14</v>
      </c>
      <c r="F4231" s="32">
        <v>616000</v>
      </c>
      <c r="G4231" s="32">
        <v>616000</v>
      </c>
      <c r="H4231" s="32">
        <v>1</v>
      </c>
      <c r="I4231" s="22"/>
    </row>
    <row r="4232" spans="1:9" ht="27" x14ac:dyDescent="0.25">
      <c r="A4232" s="32">
        <v>5113</v>
      </c>
      <c r="B4232" s="32" t="s">
        <v>2703</v>
      </c>
      <c r="C4232" s="32" t="s">
        <v>454</v>
      </c>
      <c r="D4232" s="32" t="s">
        <v>1212</v>
      </c>
      <c r="E4232" s="32" t="s">
        <v>14</v>
      </c>
      <c r="F4232" s="32">
        <v>482000</v>
      </c>
      <c r="G4232" s="32">
        <v>482000</v>
      </c>
      <c r="H4232" s="32">
        <v>1</v>
      </c>
      <c r="I4232" s="22"/>
    </row>
    <row r="4233" spans="1:9" ht="27" x14ac:dyDescent="0.25">
      <c r="A4233" s="32">
        <v>5113</v>
      </c>
      <c r="B4233" s="32" t="s">
        <v>2704</v>
      </c>
      <c r="C4233" s="32" t="s">
        <v>1093</v>
      </c>
      <c r="D4233" s="32" t="s">
        <v>13</v>
      </c>
      <c r="E4233" s="32" t="s">
        <v>14</v>
      </c>
      <c r="F4233" s="32">
        <v>260000</v>
      </c>
      <c r="G4233" s="32">
        <v>260000</v>
      </c>
      <c r="H4233" s="32">
        <v>1</v>
      </c>
      <c r="I4233" s="22"/>
    </row>
    <row r="4234" spans="1:9" ht="27" x14ac:dyDescent="0.25">
      <c r="A4234" s="32">
        <v>5113</v>
      </c>
      <c r="B4234" s="32" t="s">
        <v>2705</v>
      </c>
      <c r="C4234" s="32" t="s">
        <v>1093</v>
      </c>
      <c r="D4234" s="32" t="s">
        <v>13</v>
      </c>
      <c r="E4234" s="32" t="s">
        <v>14</v>
      </c>
      <c r="F4234" s="32">
        <v>170000</v>
      </c>
      <c r="G4234" s="32">
        <v>170000</v>
      </c>
      <c r="H4234" s="32">
        <v>1</v>
      </c>
      <c r="I4234" s="22"/>
    </row>
    <row r="4235" spans="1:9" ht="27" x14ac:dyDescent="0.25">
      <c r="A4235" s="32">
        <v>5113</v>
      </c>
      <c r="B4235" s="32" t="s">
        <v>2706</v>
      </c>
      <c r="C4235" s="32" t="s">
        <v>1093</v>
      </c>
      <c r="D4235" s="32" t="s">
        <v>13</v>
      </c>
      <c r="E4235" s="32" t="s">
        <v>14</v>
      </c>
      <c r="F4235" s="32">
        <v>185000</v>
      </c>
      <c r="G4235" s="32">
        <v>185000</v>
      </c>
      <c r="H4235" s="32">
        <v>1</v>
      </c>
      <c r="I4235" s="22"/>
    </row>
    <row r="4236" spans="1:9" ht="27" x14ac:dyDescent="0.25">
      <c r="A4236" s="32">
        <v>5113</v>
      </c>
      <c r="B4236" s="32" t="s">
        <v>2707</v>
      </c>
      <c r="C4236" s="32" t="s">
        <v>1093</v>
      </c>
      <c r="D4236" s="32" t="s">
        <v>13</v>
      </c>
      <c r="E4236" s="32" t="s">
        <v>14</v>
      </c>
      <c r="F4236" s="32">
        <v>145000</v>
      </c>
      <c r="G4236" s="32">
        <v>145000</v>
      </c>
      <c r="H4236" s="32">
        <v>1</v>
      </c>
      <c r="I4236" s="22"/>
    </row>
    <row r="4237" spans="1:9" ht="15" customHeight="1" x14ac:dyDescent="0.25">
      <c r="A4237" s="136" t="s">
        <v>127</v>
      </c>
      <c r="B4237" s="137"/>
      <c r="C4237" s="137"/>
      <c r="D4237" s="137"/>
      <c r="E4237" s="137"/>
      <c r="F4237" s="137"/>
      <c r="G4237" s="137"/>
      <c r="H4237" s="153"/>
      <c r="I4237" s="22"/>
    </row>
    <row r="4238" spans="1:9" ht="16.5" customHeight="1" x14ac:dyDescent="0.25">
      <c r="A4238" s="127" t="s">
        <v>16</v>
      </c>
      <c r="B4238" s="128"/>
      <c r="C4238" s="128"/>
      <c r="D4238" s="128"/>
      <c r="E4238" s="128"/>
      <c r="F4238" s="128"/>
      <c r="G4238" s="128"/>
      <c r="H4238" s="129"/>
      <c r="I4238" s="22"/>
    </row>
    <row r="4239" spans="1:9" ht="27" x14ac:dyDescent="0.25">
      <c r="A4239" s="4">
        <v>5113</v>
      </c>
      <c r="B4239" s="4" t="s">
        <v>2688</v>
      </c>
      <c r="C4239" s="4" t="s">
        <v>974</v>
      </c>
      <c r="D4239" s="4" t="s">
        <v>15</v>
      </c>
      <c r="E4239" s="4" t="s">
        <v>14</v>
      </c>
      <c r="F4239" s="4">
        <v>41202000</v>
      </c>
      <c r="G4239" s="4">
        <v>41202000</v>
      </c>
      <c r="H4239" s="4">
        <v>1</v>
      </c>
    </row>
    <row r="4240" spans="1:9" ht="27" x14ac:dyDescent="0.25">
      <c r="A4240" s="4">
        <v>5113</v>
      </c>
      <c r="B4240" s="4" t="s">
        <v>2689</v>
      </c>
      <c r="C4240" s="4" t="s">
        <v>974</v>
      </c>
      <c r="D4240" s="4" t="s">
        <v>15</v>
      </c>
      <c r="E4240" s="4" t="s">
        <v>14</v>
      </c>
      <c r="F4240" s="4">
        <v>26169000</v>
      </c>
      <c r="G4240" s="4">
        <v>26169000</v>
      </c>
      <c r="H4240" s="4">
        <v>1</v>
      </c>
    </row>
    <row r="4241" spans="1:8" ht="27" x14ac:dyDescent="0.25">
      <c r="A4241" s="4">
        <v>5113</v>
      </c>
      <c r="B4241" s="4" t="s">
        <v>2690</v>
      </c>
      <c r="C4241" s="4" t="s">
        <v>974</v>
      </c>
      <c r="D4241" s="4" t="s">
        <v>15</v>
      </c>
      <c r="E4241" s="4" t="s">
        <v>14</v>
      </c>
      <c r="F4241" s="4">
        <v>91649000</v>
      </c>
      <c r="G4241" s="4">
        <v>91649000</v>
      </c>
      <c r="H4241" s="4">
        <v>1</v>
      </c>
    </row>
    <row r="4242" spans="1:8" ht="27" x14ac:dyDescent="0.25">
      <c r="A4242" s="4">
        <v>5113</v>
      </c>
      <c r="B4242" s="4" t="s">
        <v>2691</v>
      </c>
      <c r="C4242" s="4" t="s">
        <v>974</v>
      </c>
      <c r="D4242" s="4" t="s">
        <v>15</v>
      </c>
      <c r="E4242" s="4" t="s">
        <v>14</v>
      </c>
      <c r="F4242" s="4">
        <v>26533000</v>
      </c>
      <c r="G4242" s="4">
        <v>26533000</v>
      </c>
      <c r="H4242" s="4">
        <v>1</v>
      </c>
    </row>
    <row r="4243" spans="1:8" ht="27" x14ac:dyDescent="0.25">
      <c r="A4243" s="4">
        <v>5113</v>
      </c>
      <c r="B4243" s="4" t="s">
        <v>5436</v>
      </c>
      <c r="C4243" s="4" t="s">
        <v>974</v>
      </c>
      <c r="D4243" s="4" t="s">
        <v>381</v>
      </c>
      <c r="E4243" s="4" t="s">
        <v>14</v>
      </c>
      <c r="F4243" s="4">
        <v>7874696</v>
      </c>
      <c r="G4243" s="4">
        <v>7874696</v>
      </c>
      <c r="H4243" s="4">
        <v>1</v>
      </c>
    </row>
    <row r="4244" spans="1:8" ht="27" x14ac:dyDescent="0.25">
      <c r="A4244" s="4">
        <v>5113</v>
      </c>
      <c r="B4244" s="4" t="s">
        <v>5437</v>
      </c>
      <c r="C4244" s="4" t="s">
        <v>974</v>
      </c>
      <c r="D4244" s="4" t="s">
        <v>381</v>
      </c>
      <c r="E4244" s="4" t="s">
        <v>14</v>
      </c>
      <c r="F4244" s="4">
        <v>6934520</v>
      </c>
      <c r="G4244" s="4">
        <v>6934520</v>
      </c>
      <c r="H4244" s="4">
        <v>1</v>
      </c>
    </row>
    <row r="4245" spans="1:8" ht="27" x14ac:dyDescent="0.25">
      <c r="A4245" s="4">
        <v>5113</v>
      </c>
      <c r="B4245" s="4" t="s">
        <v>5438</v>
      </c>
      <c r="C4245" s="4" t="s">
        <v>974</v>
      </c>
      <c r="D4245" s="4" t="s">
        <v>381</v>
      </c>
      <c r="E4245" s="4" t="s">
        <v>14</v>
      </c>
      <c r="F4245" s="4">
        <v>19030660</v>
      </c>
      <c r="G4245" s="4">
        <v>19030660</v>
      </c>
      <c r="H4245" s="4">
        <v>1</v>
      </c>
    </row>
    <row r="4246" spans="1:8" ht="27" x14ac:dyDescent="0.25">
      <c r="A4246" s="4">
        <v>5113</v>
      </c>
      <c r="B4246" s="4" t="s">
        <v>5439</v>
      </c>
      <c r="C4246" s="4" t="s">
        <v>974</v>
      </c>
      <c r="D4246" s="4" t="s">
        <v>381</v>
      </c>
      <c r="E4246" s="4" t="s">
        <v>14</v>
      </c>
      <c r="F4246" s="4">
        <v>30120519</v>
      </c>
      <c r="G4246" s="4">
        <v>30120519</v>
      </c>
      <c r="H4246" s="4">
        <v>1</v>
      </c>
    </row>
    <row r="4247" spans="1:8" ht="27" x14ac:dyDescent="0.25">
      <c r="A4247" s="4">
        <v>5113</v>
      </c>
      <c r="B4247" s="4" t="s">
        <v>6809</v>
      </c>
      <c r="C4247" s="4" t="s">
        <v>974</v>
      </c>
      <c r="D4247" s="4" t="s">
        <v>381</v>
      </c>
      <c r="E4247" s="4" t="s">
        <v>14</v>
      </c>
      <c r="F4247" s="4">
        <v>0</v>
      </c>
      <c r="G4247" s="4">
        <v>0</v>
      </c>
      <c r="H4247" s="4">
        <v>1</v>
      </c>
    </row>
    <row r="4248" spans="1:8" ht="27" x14ac:dyDescent="0.25">
      <c r="A4248" s="4">
        <v>5113</v>
      </c>
      <c r="B4248" s="4" t="s">
        <v>6810</v>
      </c>
      <c r="C4248" s="4" t="s">
        <v>974</v>
      </c>
      <c r="D4248" s="4" t="s">
        <v>381</v>
      </c>
      <c r="E4248" s="4" t="s">
        <v>14</v>
      </c>
      <c r="F4248" s="4">
        <v>0</v>
      </c>
      <c r="G4248" s="4">
        <v>0</v>
      </c>
      <c r="H4248" s="4">
        <v>1</v>
      </c>
    </row>
    <row r="4249" spans="1:8" ht="27" x14ac:dyDescent="0.25">
      <c r="A4249" s="4">
        <v>5113</v>
      </c>
      <c r="B4249" s="4" t="s">
        <v>6811</v>
      </c>
      <c r="C4249" s="4" t="s">
        <v>974</v>
      </c>
      <c r="D4249" s="4" t="s">
        <v>381</v>
      </c>
      <c r="E4249" s="4" t="s">
        <v>14</v>
      </c>
      <c r="F4249" s="4">
        <v>0</v>
      </c>
      <c r="G4249" s="4">
        <v>0</v>
      </c>
      <c r="H4249" s="4">
        <v>1</v>
      </c>
    </row>
    <row r="4250" spans="1:8" ht="27" x14ac:dyDescent="0.25">
      <c r="A4250" s="4">
        <v>5113</v>
      </c>
      <c r="B4250" s="4" t="s">
        <v>6812</v>
      </c>
      <c r="C4250" s="4" t="s">
        <v>974</v>
      </c>
      <c r="D4250" s="4" t="s">
        <v>381</v>
      </c>
      <c r="E4250" s="4" t="s">
        <v>14</v>
      </c>
      <c r="F4250" s="4">
        <v>0</v>
      </c>
      <c r="G4250" s="4">
        <v>0</v>
      </c>
      <c r="H4250" s="4">
        <v>1</v>
      </c>
    </row>
    <row r="4251" spans="1:8" ht="15" customHeight="1" x14ac:dyDescent="0.25">
      <c r="A4251" s="138" t="s">
        <v>12</v>
      </c>
      <c r="B4251" s="139"/>
      <c r="C4251" s="139"/>
      <c r="D4251" s="139"/>
      <c r="E4251" s="139"/>
      <c r="F4251" s="139"/>
      <c r="G4251" s="139"/>
      <c r="H4251" s="140"/>
    </row>
    <row r="4252" spans="1:8" ht="27" x14ac:dyDescent="0.25">
      <c r="A4252" s="4">
        <v>5113</v>
      </c>
      <c r="B4252" s="4" t="s">
        <v>2692</v>
      </c>
      <c r="C4252" s="4" t="s">
        <v>1093</v>
      </c>
      <c r="D4252" s="4" t="s">
        <v>13</v>
      </c>
      <c r="E4252" s="4" t="s">
        <v>14</v>
      </c>
      <c r="F4252" s="4">
        <v>220000</v>
      </c>
      <c r="G4252" s="4">
        <v>220000</v>
      </c>
      <c r="H4252" s="4">
        <v>1</v>
      </c>
    </row>
    <row r="4253" spans="1:8" ht="27" x14ac:dyDescent="0.25">
      <c r="A4253" s="4">
        <v>5113</v>
      </c>
      <c r="B4253" s="4" t="s">
        <v>2693</v>
      </c>
      <c r="C4253" s="4" t="s">
        <v>1093</v>
      </c>
      <c r="D4253" s="4" t="s">
        <v>13</v>
      </c>
      <c r="E4253" s="4" t="s">
        <v>14</v>
      </c>
      <c r="F4253" s="4">
        <v>264000</v>
      </c>
      <c r="G4253" s="4">
        <v>264000</v>
      </c>
      <c r="H4253" s="4">
        <v>1</v>
      </c>
    </row>
    <row r="4254" spans="1:8" ht="27" x14ac:dyDescent="0.25">
      <c r="A4254" s="4">
        <v>5113</v>
      </c>
      <c r="B4254" s="4" t="s">
        <v>2694</v>
      </c>
      <c r="C4254" s="4" t="s">
        <v>1093</v>
      </c>
      <c r="D4254" s="4" t="s">
        <v>13</v>
      </c>
      <c r="E4254" s="4" t="s">
        <v>14</v>
      </c>
      <c r="F4254" s="4">
        <v>509000</v>
      </c>
      <c r="G4254" s="4">
        <v>509000</v>
      </c>
      <c r="H4254" s="4">
        <v>1</v>
      </c>
    </row>
    <row r="4255" spans="1:8" ht="27" x14ac:dyDescent="0.25">
      <c r="A4255" s="4">
        <v>5113</v>
      </c>
      <c r="B4255" s="4" t="s">
        <v>2695</v>
      </c>
      <c r="C4255" s="4" t="s">
        <v>1093</v>
      </c>
      <c r="D4255" s="4" t="s">
        <v>13</v>
      </c>
      <c r="E4255" s="4" t="s">
        <v>14</v>
      </c>
      <c r="F4255" s="4">
        <v>126000</v>
      </c>
      <c r="G4255" s="4">
        <v>126000</v>
      </c>
      <c r="H4255" s="4">
        <v>1</v>
      </c>
    </row>
    <row r="4256" spans="1:8" ht="27" x14ac:dyDescent="0.25">
      <c r="A4256" s="4">
        <v>5113</v>
      </c>
      <c r="B4256" s="4" t="s">
        <v>3630</v>
      </c>
      <c r="C4256" s="4" t="s">
        <v>454</v>
      </c>
      <c r="D4256" s="4" t="s">
        <v>15</v>
      </c>
      <c r="E4256" s="4" t="s">
        <v>14</v>
      </c>
      <c r="F4256" s="4">
        <v>733000</v>
      </c>
      <c r="G4256" s="4">
        <v>733000</v>
      </c>
      <c r="H4256" s="4">
        <v>1</v>
      </c>
    </row>
    <row r="4257" spans="1:8" ht="27" x14ac:dyDescent="0.25">
      <c r="A4257" s="4">
        <v>5113</v>
      </c>
      <c r="B4257" s="4" t="s">
        <v>3631</v>
      </c>
      <c r="C4257" s="4" t="s">
        <v>454</v>
      </c>
      <c r="D4257" s="4" t="s">
        <v>15</v>
      </c>
      <c r="E4257" s="4" t="s">
        <v>14</v>
      </c>
      <c r="F4257" s="4">
        <v>880000</v>
      </c>
      <c r="G4257" s="4">
        <v>880000</v>
      </c>
      <c r="H4257" s="4">
        <v>1</v>
      </c>
    </row>
    <row r="4258" spans="1:8" ht="27" x14ac:dyDescent="0.25">
      <c r="A4258" s="4">
        <v>5113</v>
      </c>
      <c r="B4258" s="4" t="s">
        <v>3632</v>
      </c>
      <c r="C4258" s="4" t="s">
        <v>454</v>
      </c>
      <c r="D4258" s="4" t="s">
        <v>15</v>
      </c>
      <c r="E4258" s="4" t="s">
        <v>14</v>
      </c>
      <c r="F4258" s="4">
        <v>1528000</v>
      </c>
      <c r="G4258" s="4">
        <v>1528000</v>
      </c>
      <c r="H4258" s="4">
        <v>1</v>
      </c>
    </row>
    <row r="4259" spans="1:8" ht="27" x14ac:dyDescent="0.25">
      <c r="A4259" s="4">
        <v>5113</v>
      </c>
      <c r="B4259" s="4" t="s">
        <v>3633</v>
      </c>
      <c r="C4259" s="4" t="s">
        <v>454</v>
      </c>
      <c r="D4259" s="4" t="s">
        <v>15</v>
      </c>
      <c r="E4259" s="4" t="s">
        <v>14</v>
      </c>
      <c r="F4259" s="4">
        <v>420000</v>
      </c>
      <c r="G4259" s="4">
        <v>420000</v>
      </c>
      <c r="H4259" s="4">
        <v>1</v>
      </c>
    </row>
    <row r="4260" spans="1:8" ht="27" x14ac:dyDescent="0.25">
      <c r="A4260" s="4">
        <v>5113</v>
      </c>
      <c r="B4260" s="4" t="s">
        <v>5440</v>
      </c>
      <c r="C4260" s="4" t="s">
        <v>1093</v>
      </c>
      <c r="D4260" s="4" t="s">
        <v>13</v>
      </c>
      <c r="E4260" s="4" t="s">
        <v>14</v>
      </c>
      <c r="F4260" s="4">
        <v>47200</v>
      </c>
      <c r="G4260" s="4">
        <v>47200</v>
      </c>
      <c r="H4260" s="4">
        <v>1</v>
      </c>
    </row>
    <row r="4261" spans="1:8" ht="27" x14ac:dyDescent="0.25">
      <c r="A4261" s="4">
        <v>5113</v>
      </c>
      <c r="B4261" s="4" t="s">
        <v>5441</v>
      </c>
      <c r="C4261" s="4" t="s">
        <v>1093</v>
      </c>
      <c r="D4261" s="4" t="s">
        <v>13</v>
      </c>
      <c r="E4261" s="4" t="s">
        <v>14</v>
      </c>
      <c r="F4261" s="4">
        <v>41500</v>
      </c>
      <c r="G4261" s="4">
        <v>41500</v>
      </c>
      <c r="H4261" s="4">
        <v>1</v>
      </c>
    </row>
    <row r="4262" spans="1:8" ht="27" x14ac:dyDescent="0.25">
      <c r="A4262" s="4">
        <v>5113</v>
      </c>
      <c r="B4262" s="4" t="s">
        <v>5442</v>
      </c>
      <c r="C4262" s="4" t="s">
        <v>1093</v>
      </c>
      <c r="D4262" s="4" t="s">
        <v>13</v>
      </c>
      <c r="E4262" s="4" t="s">
        <v>14</v>
      </c>
      <c r="F4262" s="4">
        <v>114000</v>
      </c>
      <c r="G4262" s="4">
        <v>114000</v>
      </c>
      <c r="H4262" s="4">
        <v>1</v>
      </c>
    </row>
    <row r="4263" spans="1:8" ht="27" x14ac:dyDescent="0.25">
      <c r="A4263" s="4">
        <v>5113</v>
      </c>
      <c r="B4263" s="4" t="s">
        <v>5443</v>
      </c>
      <c r="C4263" s="4" t="s">
        <v>1093</v>
      </c>
      <c r="D4263" s="4" t="s">
        <v>13</v>
      </c>
      <c r="E4263" s="4" t="s">
        <v>14</v>
      </c>
      <c r="F4263" s="4">
        <v>171700</v>
      </c>
      <c r="G4263" s="4">
        <v>171700</v>
      </c>
      <c r="H4263" s="4">
        <v>1</v>
      </c>
    </row>
    <row r="4264" spans="1:8" ht="27" x14ac:dyDescent="0.25">
      <c r="A4264" s="4">
        <v>5113</v>
      </c>
      <c r="B4264" s="4" t="s">
        <v>5445</v>
      </c>
      <c r="C4264" s="4" t="s">
        <v>454</v>
      </c>
      <c r="D4264" s="4" t="s">
        <v>1212</v>
      </c>
      <c r="E4264" s="4" t="s">
        <v>14</v>
      </c>
      <c r="F4264" s="4">
        <v>157300</v>
      </c>
      <c r="G4264" s="4">
        <v>157300</v>
      </c>
      <c r="H4264" s="4">
        <v>1</v>
      </c>
    </row>
    <row r="4265" spans="1:8" ht="27" x14ac:dyDescent="0.25">
      <c r="A4265" s="4">
        <v>5113</v>
      </c>
      <c r="B4265" s="4" t="s">
        <v>5446</v>
      </c>
      <c r="C4265" s="4" t="s">
        <v>454</v>
      </c>
      <c r="D4265" s="4" t="s">
        <v>1212</v>
      </c>
      <c r="E4265" s="4" t="s">
        <v>14</v>
      </c>
      <c r="F4265" s="4">
        <v>138500</v>
      </c>
      <c r="G4265" s="4">
        <v>138500</v>
      </c>
      <c r="H4265" s="4">
        <v>1</v>
      </c>
    </row>
    <row r="4266" spans="1:8" ht="27" x14ac:dyDescent="0.25">
      <c r="A4266" s="4">
        <v>5113</v>
      </c>
      <c r="B4266" s="4" t="s">
        <v>5447</v>
      </c>
      <c r="C4266" s="4" t="s">
        <v>454</v>
      </c>
      <c r="D4266" s="4" t="s">
        <v>1212</v>
      </c>
      <c r="E4266" s="4" t="s">
        <v>14</v>
      </c>
      <c r="F4266" s="4">
        <v>380100</v>
      </c>
      <c r="G4266" s="4">
        <v>380100</v>
      </c>
      <c r="H4266" s="4">
        <v>1</v>
      </c>
    </row>
    <row r="4267" spans="1:8" ht="27" x14ac:dyDescent="0.25">
      <c r="A4267" s="4">
        <v>5113</v>
      </c>
      <c r="B4267" s="4" t="s">
        <v>5448</v>
      </c>
      <c r="C4267" s="4" t="s">
        <v>454</v>
      </c>
      <c r="D4267" s="4" t="s">
        <v>1212</v>
      </c>
      <c r="E4267" s="4" t="s">
        <v>14</v>
      </c>
      <c r="F4267" s="4">
        <v>572300</v>
      </c>
      <c r="G4267" s="4">
        <v>572300</v>
      </c>
      <c r="H4267" s="4">
        <v>1</v>
      </c>
    </row>
    <row r="4268" spans="1:8" ht="27" x14ac:dyDescent="0.25">
      <c r="A4268" s="4">
        <v>5113</v>
      </c>
      <c r="B4268" s="4" t="s">
        <v>6813</v>
      </c>
      <c r="C4268" s="4" t="s">
        <v>454</v>
      </c>
      <c r="D4268" s="4" t="s">
        <v>1212</v>
      </c>
      <c r="E4268" s="4" t="s">
        <v>14</v>
      </c>
      <c r="F4268" s="4">
        <v>0</v>
      </c>
      <c r="G4268" s="4">
        <v>0</v>
      </c>
      <c r="H4268" s="4">
        <v>1</v>
      </c>
    </row>
    <row r="4269" spans="1:8" ht="27" x14ac:dyDescent="0.25">
      <c r="A4269" s="4">
        <v>5113</v>
      </c>
      <c r="B4269" s="4" t="s">
        <v>6814</v>
      </c>
      <c r="C4269" s="4" t="s">
        <v>454</v>
      </c>
      <c r="D4269" s="4" t="s">
        <v>1212</v>
      </c>
      <c r="E4269" s="4" t="s">
        <v>14</v>
      </c>
      <c r="F4269" s="4">
        <v>0</v>
      </c>
      <c r="G4269" s="4">
        <v>0</v>
      </c>
      <c r="H4269" s="4">
        <v>1</v>
      </c>
    </row>
    <row r="4270" spans="1:8" ht="27" x14ac:dyDescent="0.25">
      <c r="A4270" s="4">
        <v>5113</v>
      </c>
      <c r="B4270" s="4" t="s">
        <v>6815</v>
      </c>
      <c r="C4270" s="4" t="s">
        <v>454</v>
      </c>
      <c r="D4270" s="4" t="s">
        <v>1212</v>
      </c>
      <c r="E4270" s="4" t="s">
        <v>14</v>
      </c>
      <c r="F4270" s="4">
        <v>0</v>
      </c>
      <c r="G4270" s="4">
        <v>0</v>
      </c>
      <c r="H4270" s="4">
        <v>1</v>
      </c>
    </row>
    <row r="4271" spans="1:8" ht="27" x14ac:dyDescent="0.25">
      <c r="A4271" s="4">
        <v>5113</v>
      </c>
      <c r="B4271" s="4" t="s">
        <v>6816</v>
      </c>
      <c r="C4271" s="4" t="s">
        <v>454</v>
      </c>
      <c r="D4271" s="4" t="s">
        <v>1212</v>
      </c>
      <c r="E4271" s="4" t="s">
        <v>14</v>
      </c>
      <c r="F4271" s="4">
        <v>0</v>
      </c>
      <c r="G4271" s="4">
        <v>0</v>
      </c>
      <c r="H4271" s="4">
        <v>1</v>
      </c>
    </row>
    <row r="4272" spans="1:8" s="108" customFormat="1" ht="27" x14ac:dyDescent="0.25">
      <c r="A4272" s="32">
        <v>5113</v>
      </c>
      <c r="B4272" s="32" t="s">
        <v>6959</v>
      </c>
      <c r="C4272" s="32" t="s">
        <v>1093</v>
      </c>
      <c r="D4272" s="32" t="s">
        <v>13</v>
      </c>
      <c r="E4272" s="32" t="s">
        <v>14</v>
      </c>
      <c r="F4272" s="32">
        <v>15000</v>
      </c>
      <c r="G4272" s="32">
        <v>15000</v>
      </c>
      <c r="H4272" s="11">
        <v>1</v>
      </c>
    </row>
    <row r="4273" spans="1:9" s="108" customFormat="1" ht="27" x14ac:dyDescent="0.25">
      <c r="A4273" s="32">
        <v>5113</v>
      </c>
      <c r="B4273" s="32" t="s">
        <v>6960</v>
      </c>
      <c r="C4273" s="32" t="s">
        <v>1093</v>
      </c>
      <c r="D4273" s="32" t="s">
        <v>13</v>
      </c>
      <c r="E4273" s="32" t="s">
        <v>14</v>
      </c>
      <c r="F4273" s="32">
        <v>40000</v>
      </c>
      <c r="G4273" s="32">
        <v>40000</v>
      </c>
      <c r="H4273" s="11">
        <v>1</v>
      </c>
    </row>
    <row r="4274" spans="1:9" s="108" customFormat="1" ht="27" x14ac:dyDescent="0.25">
      <c r="A4274" s="32">
        <v>5113</v>
      </c>
      <c r="B4274" s="32" t="s">
        <v>6961</v>
      </c>
      <c r="C4274" s="32" t="s">
        <v>1093</v>
      </c>
      <c r="D4274" s="32" t="s">
        <v>13</v>
      </c>
      <c r="E4274" s="32" t="s">
        <v>14</v>
      </c>
      <c r="F4274" s="32">
        <v>96000</v>
      </c>
      <c r="G4274" s="32">
        <v>96000</v>
      </c>
      <c r="H4274" s="11">
        <v>1</v>
      </c>
    </row>
    <row r="4275" spans="1:9" s="108" customFormat="1" ht="27" x14ac:dyDescent="0.25">
      <c r="A4275" s="32">
        <v>5113</v>
      </c>
      <c r="B4275" s="32" t="s">
        <v>6962</v>
      </c>
      <c r="C4275" s="32" t="s">
        <v>1093</v>
      </c>
      <c r="D4275" s="32" t="s">
        <v>13</v>
      </c>
      <c r="E4275" s="32" t="s">
        <v>14</v>
      </c>
      <c r="F4275" s="32">
        <v>44000</v>
      </c>
      <c r="G4275" s="32">
        <v>44000</v>
      </c>
      <c r="H4275" s="11">
        <v>1</v>
      </c>
    </row>
    <row r="4276" spans="1:9" s="108" customFormat="1" ht="13.5" x14ac:dyDescent="0.25">
      <c r="A4276" s="127" t="s">
        <v>8</v>
      </c>
      <c r="B4276" s="128"/>
      <c r="C4276" s="128"/>
      <c r="D4276" s="128"/>
      <c r="E4276" s="128"/>
      <c r="F4276" s="128"/>
      <c r="G4276" s="128"/>
      <c r="H4276" s="128"/>
    </row>
    <row r="4277" spans="1:9" s="108" customFormat="1" ht="13.5" x14ac:dyDescent="0.25">
      <c r="A4277" s="32">
        <v>5129</v>
      </c>
      <c r="B4277" s="32" t="s">
        <v>3854</v>
      </c>
      <c r="C4277" s="32" t="s">
        <v>3855</v>
      </c>
      <c r="D4277" s="32" t="s">
        <v>381</v>
      </c>
      <c r="E4277" s="32" t="s">
        <v>10</v>
      </c>
      <c r="F4277" s="32">
        <v>925000</v>
      </c>
      <c r="G4277" s="32">
        <f>+F4277*H4277</f>
        <v>5550000</v>
      </c>
      <c r="H4277" s="11">
        <v>6</v>
      </c>
    </row>
    <row r="4278" spans="1:9" s="108" customFormat="1" ht="13.5" x14ac:dyDescent="0.25">
      <c r="A4278" s="32">
        <v>5129</v>
      </c>
      <c r="B4278" s="32" t="s">
        <v>3850</v>
      </c>
      <c r="C4278" s="32" t="s">
        <v>3851</v>
      </c>
      <c r="D4278" s="32" t="s">
        <v>248</v>
      </c>
      <c r="E4278" s="32" t="s">
        <v>10</v>
      </c>
      <c r="F4278" s="32">
        <v>3386</v>
      </c>
      <c r="G4278" s="32">
        <f>+F4278*H4278</f>
        <v>3765232</v>
      </c>
      <c r="H4278" s="11">
        <v>1112</v>
      </c>
    </row>
    <row r="4279" spans="1:9" s="108" customFormat="1" ht="13.5" x14ac:dyDescent="0.25">
      <c r="A4279" s="32">
        <v>5129</v>
      </c>
      <c r="B4279" s="32" t="s">
        <v>3852</v>
      </c>
      <c r="C4279" s="32" t="s">
        <v>1844</v>
      </c>
      <c r="D4279" s="32" t="s">
        <v>248</v>
      </c>
      <c r="E4279" s="32" t="s">
        <v>10</v>
      </c>
      <c r="F4279" s="32">
        <v>850000</v>
      </c>
      <c r="G4279" s="32">
        <f t="shared" ref="G4279:G4280" si="84">+F4279*H4279</f>
        <v>850000</v>
      </c>
      <c r="H4279" s="11">
        <v>1</v>
      </c>
    </row>
    <row r="4280" spans="1:9" x14ac:dyDescent="0.25">
      <c r="A4280" s="32">
        <v>5129</v>
      </c>
      <c r="B4280" s="32" t="s">
        <v>3853</v>
      </c>
      <c r="C4280" s="32" t="s">
        <v>1844</v>
      </c>
      <c r="D4280" s="32" t="s">
        <v>248</v>
      </c>
      <c r="E4280" s="32" t="s">
        <v>10</v>
      </c>
      <c r="F4280" s="32">
        <v>1300000</v>
      </c>
      <c r="G4280" s="32">
        <f t="shared" si="84"/>
        <v>1300000</v>
      </c>
      <c r="H4280" s="11">
        <v>1</v>
      </c>
    </row>
    <row r="4281" spans="1:9" ht="15" customHeight="1" x14ac:dyDescent="0.25">
      <c r="A4281" s="133" t="s">
        <v>196</v>
      </c>
      <c r="B4281" s="134"/>
      <c r="C4281" s="134"/>
      <c r="D4281" s="134"/>
      <c r="E4281" s="134"/>
      <c r="F4281" s="134"/>
      <c r="G4281" s="134"/>
      <c r="H4281" s="135"/>
      <c r="I4281" s="22"/>
    </row>
    <row r="4282" spans="1:9" ht="15" customHeight="1" x14ac:dyDescent="0.25">
      <c r="A4282" s="127" t="s">
        <v>12</v>
      </c>
      <c r="B4282" s="128"/>
      <c r="C4282" s="128"/>
      <c r="D4282" s="128"/>
      <c r="E4282" s="128"/>
      <c r="F4282" s="128"/>
      <c r="G4282" s="128"/>
      <c r="H4282" s="129"/>
      <c r="I4282" s="22"/>
    </row>
    <row r="4283" spans="1:9" ht="54" x14ac:dyDescent="0.25">
      <c r="A4283" s="32">
        <v>4239</v>
      </c>
      <c r="B4283" s="32" t="s">
        <v>3893</v>
      </c>
      <c r="C4283" s="32" t="s">
        <v>3894</v>
      </c>
      <c r="D4283" s="32" t="s">
        <v>248</v>
      </c>
      <c r="E4283" s="32" t="s">
        <v>14</v>
      </c>
      <c r="F4283" s="32">
        <v>200000</v>
      </c>
      <c r="G4283" s="32">
        <v>200000</v>
      </c>
      <c r="H4283" s="32">
        <v>1</v>
      </c>
      <c r="I4283" s="22"/>
    </row>
    <row r="4284" spans="1:9" ht="54" x14ac:dyDescent="0.25">
      <c r="A4284" s="32">
        <v>4239</v>
      </c>
      <c r="B4284" s="32" t="s">
        <v>3895</v>
      </c>
      <c r="C4284" s="32" t="s">
        <v>3894</v>
      </c>
      <c r="D4284" s="32" t="s">
        <v>248</v>
      </c>
      <c r="E4284" s="32" t="s">
        <v>14</v>
      </c>
      <c r="F4284" s="32">
        <v>300000</v>
      </c>
      <c r="G4284" s="32">
        <v>300000</v>
      </c>
      <c r="H4284" s="32">
        <v>1</v>
      </c>
      <c r="I4284" s="22"/>
    </row>
    <row r="4285" spans="1:9" ht="15" customHeight="1" x14ac:dyDescent="0.25">
      <c r="A4285" s="133" t="s">
        <v>82</v>
      </c>
      <c r="B4285" s="134"/>
      <c r="C4285" s="134"/>
      <c r="D4285" s="134"/>
      <c r="E4285" s="134"/>
      <c r="F4285" s="134"/>
      <c r="G4285" s="134"/>
      <c r="H4285" s="135"/>
      <c r="I4285" s="22"/>
    </row>
    <row r="4286" spans="1:9" ht="15" customHeight="1" x14ac:dyDescent="0.25">
      <c r="A4286" s="127" t="s">
        <v>12</v>
      </c>
      <c r="B4286" s="128"/>
      <c r="C4286" s="128"/>
      <c r="D4286" s="128"/>
      <c r="E4286" s="128"/>
      <c r="F4286" s="128"/>
      <c r="G4286" s="128"/>
      <c r="H4286" s="129"/>
      <c r="I4286" s="22"/>
    </row>
    <row r="4287" spans="1:9" ht="27" x14ac:dyDescent="0.25">
      <c r="A4287" s="12">
        <v>4251</v>
      </c>
      <c r="B4287" s="12" t="s">
        <v>2840</v>
      </c>
      <c r="C4287" s="12" t="s">
        <v>2841</v>
      </c>
      <c r="D4287" s="12" t="s">
        <v>381</v>
      </c>
      <c r="E4287" s="12" t="s">
        <v>14</v>
      </c>
      <c r="F4287" s="12">
        <v>3000000</v>
      </c>
      <c r="G4287" s="12">
        <v>3000000</v>
      </c>
      <c r="H4287" s="12">
        <v>1</v>
      </c>
      <c r="I4287" s="22"/>
    </row>
    <row r="4288" spans="1:9" ht="15" customHeight="1" x14ac:dyDescent="0.25">
      <c r="A4288" s="133" t="s">
        <v>128</v>
      </c>
      <c r="B4288" s="134"/>
      <c r="C4288" s="134"/>
      <c r="D4288" s="134"/>
      <c r="E4288" s="134"/>
      <c r="F4288" s="134"/>
      <c r="G4288" s="134"/>
      <c r="H4288" s="135"/>
      <c r="I4288" s="22"/>
    </row>
    <row r="4289" spans="1:9" ht="15" customHeight="1" x14ac:dyDescent="0.25">
      <c r="A4289" s="127" t="s">
        <v>12</v>
      </c>
      <c r="B4289" s="128"/>
      <c r="C4289" s="128"/>
      <c r="D4289" s="128"/>
      <c r="E4289" s="128"/>
      <c r="F4289" s="128"/>
      <c r="G4289" s="128"/>
      <c r="H4289" s="129"/>
      <c r="I4289" s="22"/>
    </row>
    <row r="4290" spans="1:9" ht="40.5" x14ac:dyDescent="0.25">
      <c r="A4290" s="32">
        <v>4239</v>
      </c>
      <c r="B4290" s="32" t="s">
        <v>433</v>
      </c>
      <c r="C4290" s="32" t="s">
        <v>434</v>
      </c>
      <c r="D4290" s="32" t="s">
        <v>9</v>
      </c>
      <c r="E4290" s="32" t="s">
        <v>14</v>
      </c>
      <c r="F4290" s="32">
        <v>479888</v>
      </c>
      <c r="G4290" s="32">
        <v>479888</v>
      </c>
      <c r="H4290" s="32">
        <v>1</v>
      </c>
      <c r="I4290" s="22"/>
    </row>
    <row r="4291" spans="1:9" ht="40.5" x14ac:dyDescent="0.25">
      <c r="A4291" s="32">
        <v>4239</v>
      </c>
      <c r="B4291" s="32" t="s">
        <v>435</v>
      </c>
      <c r="C4291" s="32" t="s">
        <v>434</v>
      </c>
      <c r="D4291" s="32" t="s">
        <v>9</v>
      </c>
      <c r="E4291" s="32" t="s">
        <v>14</v>
      </c>
      <c r="F4291" s="32">
        <v>948888</v>
      </c>
      <c r="G4291" s="32">
        <v>948888</v>
      </c>
      <c r="H4291" s="32">
        <v>1</v>
      </c>
      <c r="I4291" s="22"/>
    </row>
    <row r="4292" spans="1:9" ht="40.5" x14ac:dyDescent="0.25">
      <c r="A4292" s="32">
        <v>4239</v>
      </c>
      <c r="B4292" s="32" t="s">
        <v>436</v>
      </c>
      <c r="C4292" s="32" t="s">
        <v>434</v>
      </c>
      <c r="D4292" s="32" t="s">
        <v>9</v>
      </c>
      <c r="E4292" s="32" t="s">
        <v>14</v>
      </c>
      <c r="F4292" s="32">
        <v>439888</v>
      </c>
      <c r="G4292" s="32">
        <v>439888</v>
      </c>
      <c r="H4292" s="32">
        <v>1</v>
      </c>
      <c r="I4292" s="22"/>
    </row>
    <row r="4293" spans="1:9" ht="40.5" x14ac:dyDescent="0.25">
      <c r="A4293" s="32">
        <v>4239</v>
      </c>
      <c r="B4293" s="32" t="s">
        <v>437</v>
      </c>
      <c r="C4293" s="32" t="s">
        <v>434</v>
      </c>
      <c r="D4293" s="32" t="s">
        <v>9</v>
      </c>
      <c r="E4293" s="32" t="s">
        <v>14</v>
      </c>
      <c r="F4293" s="32">
        <v>247888</v>
      </c>
      <c r="G4293" s="32">
        <v>247888</v>
      </c>
      <c r="H4293" s="32">
        <v>1</v>
      </c>
      <c r="I4293" s="22"/>
    </row>
    <row r="4294" spans="1:9" ht="40.5" x14ac:dyDescent="0.25">
      <c r="A4294" s="32">
        <v>4239</v>
      </c>
      <c r="B4294" s="32" t="s">
        <v>438</v>
      </c>
      <c r="C4294" s="32" t="s">
        <v>434</v>
      </c>
      <c r="D4294" s="32" t="s">
        <v>9</v>
      </c>
      <c r="E4294" s="32" t="s">
        <v>14</v>
      </c>
      <c r="F4294" s="32">
        <v>391888</v>
      </c>
      <c r="G4294" s="32">
        <v>391888</v>
      </c>
      <c r="H4294" s="32">
        <v>1</v>
      </c>
      <c r="I4294" s="22"/>
    </row>
    <row r="4295" spans="1:9" ht="40.5" x14ac:dyDescent="0.25">
      <c r="A4295" s="32">
        <v>4239</v>
      </c>
      <c r="B4295" s="32" t="s">
        <v>439</v>
      </c>
      <c r="C4295" s="32" t="s">
        <v>434</v>
      </c>
      <c r="D4295" s="32" t="s">
        <v>9</v>
      </c>
      <c r="E4295" s="32" t="s">
        <v>14</v>
      </c>
      <c r="F4295" s="32">
        <v>314000</v>
      </c>
      <c r="G4295" s="32">
        <v>314000</v>
      </c>
      <c r="H4295" s="32">
        <v>1</v>
      </c>
      <c r="I4295" s="22"/>
    </row>
    <row r="4296" spans="1:9" ht="40.5" x14ac:dyDescent="0.25">
      <c r="A4296" s="32">
        <v>4239</v>
      </c>
      <c r="B4296" s="32" t="s">
        <v>440</v>
      </c>
      <c r="C4296" s="32" t="s">
        <v>434</v>
      </c>
      <c r="D4296" s="32" t="s">
        <v>9</v>
      </c>
      <c r="E4296" s="32" t="s">
        <v>14</v>
      </c>
      <c r="F4296" s="32">
        <v>698000</v>
      </c>
      <c r="G4296" s="32">
        <v>698000</v>
      </c>
      <c r="H4296" s="32">
        <v>1</v>
      </c>
      <c r="I4296" s="22"/>
    </row>
    <row r="4297" spans="1:9" ht="40.5" x14ac:dyDescent="0.25">
      <c r="A4297" s="32">
        <v>4239</v>
      </c>
      <c r="B4297" s="32" t="s">
        <v>441</v>
      </c>
      <c r="C4297" s="32" t="s">
        <v>434</v>
      </c>
      <c r="D4297" s="32" t="s">
        <v>9</v>
      </c>
      <c r="E4297" s="32" t="s">
        <v>14</v>
      </c>
      <c r="F4297" s="32">
        <v>148000</v>
      </c>
      <c r="G4297" s="32">
        <v>148000</v>
      </c>
      <c r="H4297" s="32">
        <v>1</v>
      </c>
      <c r="I4297" s="22"/>
    </row>
    <row r="4298" spans="1:9" ht="40.5" x14ac:dyDescent="0.25">
      <c r="A4298" s="32">
        <v>4239</v>
      </c>
      <c r="B4298" s="32" t="s">
        <v>442</v>
      </c>
      <c r="C4298" s="32" t="s">
        <v>434</v>
      </c>
      <c r="D4298" s="32" t="s">
        <v>9</v>
      </c>
      <c r="E4298" s="32" t="s">
        <v>14</v>
      </c>
      <c r="F4298" s="32">
        <v>798000</v>
      </c>
      <c r="G4298" s="32">
        <v>798000</v>
      </c>
      <c r="H4298" s="32">
        <v>1</v>
      </c>
      <c r="I4298" s="22"/>
    </row>
    <row r="4299" spans="1:9" ht="15" customHeight="1" x14ac:dyDescent="0.25">
      <c r="A4299" s="136" t="s">
        <v>4923</v>
      </c>
      <c r="B4299" s="137"/>
      <c r="C4299" s="137"/>
      <c r="D4299" s="137"/>
      <c r="E4299" s="137"/>
      <c r="F4299" s="137"/>
      <c r="G4299" s="137"/>
      <c r="H4299" s="153"/>
      <c r="I4299" s="22"/>
    </row>
    <row r="4300" spans="1:9" x14ac:dyDescent="0.25">
      <c r="A4300" s="127" t="s">
        <v>8</v>
      </c>
      <c r="B4300" s="128"/>
      <c r="C4300" s="128"/>
      <c r="D4300" s="128"/>
      <c r="E4300" s="128"/>
      <c r="F4300" s="128"/>
      <c r="G4300" s="128"/>
      <c r="H4300" s="129"/>
      <c r="I4300" s="22"/>
    </row>
    <row r="4301" spans="1:9" x14ac:dyDescent="0.25">
      <c r="A4301" s="32">
        <v>4269</v>
      </c>
      <c r="B4301" s="32" t="s">
        <v>3641</v>
      </c>
      <c r="C4301" s="32" t="s">
        <v>3067</v>
      </c>
      <c r="D4301" s="32" t="s">
        <v>9</v>
      </c>
      <c r="E4301" s="32" t="s">
        <v>10</v>
      </c>
      <c r="F4301" s="32">
        <v>17500</v>
      </c>
      <c r="G4301" s="32">
        <f>+F4301*H4301</f>
        <v>3500000</v>
      </c>
      <c r="H4301" s="32">
        <v>200</v>
      </c>
      <c r="I4301" s="22"/>
    </row>
    <row r="4302" spans="1:9" x14ac:dyDescent="0.25">
      <c r="A4302" s="32">
        <v>4269</v>
      </c>
      <c r="B4302" s="32" t="s">
        <v>3644</v>
      </c>
      <c r="C4302" s="32" t="s">
        <v>1825</v>
      </c>
      <c r="D4302" s="32" t="s">
        <v>9</v>
      </c>
      <c r="E4302" s="32" t="s">
        <v>854</v>
      </c>
      <c r="F4302" s="32">
        <v>3500</v>
      </c>
      <c r="G4302" s="32">
        <f>+F4302*H4302</f>
        <v>8334900</v>
      </c>
      <c r="H4302" s="32">
        <v>2381.4</v>
      </c>
      <c r="I4302" s="22"/>
    </row>
    <row r="4303" spans="1:9" x14ac:dyDescent="0.25">
      <c r="A4303" s="32">
        <v>4269</v>
      </c>
      <c r="B4303" s="32" t="s">
        <v>3645</v>
      </c>
      <c r="C4303" s="32" t="s">
        <v>1825</v>
      </c>
      <c r="D4303" s="32" t="s">
        <v>9</v>
      </c>
      <c r="E4303" s="32" t="s">
        <v>854</v>
      </c>
      <c r="F4303" s="32">
        <v>3300</v>
      </c>
      <c r="G4303" s="32">
        <f>+F4303*H4303</f>
        <v>1658250</v>
      </c>
      <c r="H4303" s="32">
        <v>502.5</v>
      </c>
      <c r="I4303" s="22"/>
    </row>
    <row r="4304" spans="1:9" ht="27" x14ac:dyDescent="0.25">
      <c r="A4304" s="32">
        <v>4261</v>
      </c>
      <c r="B4304" s="32" t="s">
        <v>3642</v>
      </c>
      <c r="C4304" s="32" t="s">
        <v>3643</v>
      </c>
      <c r="D4304" s="32" t="s">
        <v>9</v>
      </c>
      <c r="E4304" s="32" t="s">
        <v>10</v>
      </c>
      <c r="F4304" s="32">
        <v>17500</v>
      </c>
      <c r="G4304" s="32">
        <f>+F4304*H4304</f>
        <v>3500000</v>
      </c>
      <c r="H4304" s="32">
        <v>200</v>
      </c>
      <c r="I4304" s="22"/>
    </row>
    <row r="4305" spans="1:9" ht="15" customHeight="1" x14ac:dyDescent="0.25">
      <c r="A4305" s="136" t="s">
        <v>73</v>
      </c>
      <c r="B4305" s="137"/>
      <c r="C4305" s="137"/>
      <c r="D4305" s="137"/>
      <c r="E4305" s="137"/>
      <c r="F4305" s="137"/>
      <c r="G4305" s="137"/>
      <c r="H4305" s="153"/>
      <c r="I4305" s="22"/>
    </row>
    <row r="4306" spans="1:9" ht="15" customHeight="1" x14ac:dyDescent="0.25">
      <c r="A4306" s="127" t="s">
        <v>8</v>
      </c>
      <c r="B4306" s="128"/>
      <c r="C4306" s="128"/>
      <c r="D4306" s="128"/>
      <c r="E4306" s="128"/>
      <c r="F4306" s="128"/>
      <c r="G4306" s="128"/>
      <c r="H4306" s="129"/>
      <c r="I4306" s="22"/>
    </row>
    <row r="4307" spans="1:9" x14ac:dyDescent="0.25">
      <c r="A4307" s="32">
        <v>4267</v>
      </c>
      <c r="B4307" s="32" t="s">
        <v>7072</v>
      </c>
      <c r="C4307" s="32" t="s">
        <v>957</v>
      </c>
      <c r="D4307" s="32" t="s">
        <v>381</v>
      </c>
      <c r="E4307" s="32" t="s">
        <v>10</v>
      </c>
      <c r="F4307" s="32">
        <v>1500</v>
      </c>
      <c r="G4307" s="32">
        <f>H4307*F4307</f>
        <v>4200000</v>
      </c>
      <c r="H4307" s="32">
        <v>2800</v>
      </c>
      <c r="I4307" s="22"/>
    </row>
    <row r="4308" spans="1:9" ht="15" customHeight="1" x14ac:dyDescent="0.25">
      <c r="A4308" s="127" t="s">
        <v>12</v>
      </c>
      <c r="B4308" s="128"/>
      <c r="C4308" s="128"/>
      <c r="D4308" s="128"/>
      <c r="E4308" s="128"/>
      <c r="F4308" s="128"/>
      <c r="G4308" s="128"/>
      <c r="H4308" s="129"/>
      <c r="I4308" s="22"/>
    </row>
    <row r="4309" spans="1:9" ht="40.5" x14ac:dyDescent="0.25">
      <c r="A4309" s="32">
        <v>4239</v>
      </c>
      <c r="B4309" s="32" t="s">
        <v>3646</v>
      </c>
      <c r="C4309" s="32" t="s">
        <v>497</v>
      </c>
      <c r="D4309" s="32" t="s">
        <v>9</v>
      </c>
      <c r="E4309" s="32" t="s">
        <v>14</v>
      </c>
      <c r="F4309" s="32">
        <v>400000</v>
      </c>
      <c r="G4309" s="32">
        <v>400000</v>
      </c>
      <c r="H4309" s="32">
        <v>1</v>
      </c>
      <c r="I4309" s="22"/>
    </row>
    <row r="4310" spans="1:9" ht="40.5" x14ac:dyDescent="0.25">
      <c r="A4310" s="32">
        <v>4239</v>
      </c>
      <c r="B4310" s="32" t="s">
        <v>3010</v>
      </c>
      <c r="C4310" s="32" t="s">
        <v>497</v>
      </c>
      <c r="D4310" s="32" t="s">
        <v>9</v>
      </c>
      <c r="E4310" s="32" t="s">
        <v>14</v>
      </c>
      <c r="F4310" s="32">
        <v>500000</v>
      </c>
      <c r="G4310" s="32">
        <v>500000</v>
      </c>
      <c r="H4310" s="32">
        <v>1</v>
      </c>
      <c r="I4310" s="22"/>
    </row>
    <row r="4311" spans="1:9" ht="40.5" x14ac:dyDescent="0.25">
      <c r="A4311" s="32">
        <v>4239</v>
      </c>
      <c r="B4311" s="32" t="s">
        <v>3011</v>
      </c>
      <c r="C4311" s="32" t="s">
        <v>497</v>
      </c>
      <c r="D4311" s="32" t="s">
        <v>9</v>
      </c>
      <c r="E4311" s="32" t="s">
        <v>14</v>
      </c>
      <c r="F4311" s="32">
        <v>800000</v>
      </c>
      <c r="G4311" s="32">
        <v>800000</v>
      </c>
      <c r="H4311" s="32">
        <v>2</v>
      </c>
      <c r="I4311" s="22"/>
    </row>
    <row r="4312" spans="1:9" ht="40.5" x14ac:dyDescent="0.25">
      <c r="A4312" s="32">
        <v>4239</v>
      </c>
      <c r="B4312" s="32" t="s">
        <v>3012</v>
      </c>
      <c r="C4312" s="32" t="s">
        <v>497</v>
      </c>
      <c r="D4312" s="32" t="s">
        <v>9</v>
      </c>
      <c r="E4312" s="32" t="s">
        <v>14</v>
      </c>
      <c r="F4312" s="32">
        <v>800000</v>
      </c>
      <c r="G4312" s="32">
        <v>800000</v>
      </c>
      <c r="H4312" s="32">
        <v>3</v>
      </c>
      <c r="I4312" s="22"/>
    </row>
    <row r="4313" spans="1:9" ht="40.5" x14ac:dyDescent="0.25">
      <c r="A4313" s="32">
        <v>4239</v>
      </c>
      <c r="B4313" s="32" t="s">
        <v>3013</v>
      </c>
      <c r="C4313" s="32" t="s">
        <v>497</v>
      </c>
      <c r="D4313" s="32" t="s">
        <v>9</v>
      </c>
      <c r="E4313" s="32" t="s">
        <v>14</v>
      </c>
      <c r="F4313" s="32">
        <v>400000</v>
      </c>
      <c r="G4313" s="32">
        <v>400000</v>
      </c>
      <c r="H4313" s="32">
        <v>4</v>
      </c>
      <c r="I4313" s="22"/>
    </row>
    <row r="4314" spans="1:9" ht="40.5" x14ac:dyDescent="0.25">
      <c r="A4314" s="32">
        <v>4239</v>
      </c>
      <c r="B4314" s="32" t="s">
        <v>3014</v>
      </c>
      <c r="C4314" s="32" t="s">
        <v>497</v>
      </c>
      <c r="D4314" s="32" t="s">
        <v>9</v>
      </c>
      <c r="E4314" s="32" t="s">
        <v>14</v>
      </c>
      <c r="F4314" s="32">
        <v>800000</v>
      </c>
      <c r="G4314" s="32">
        <v>800000</v>
      </c>
      <c r="H4314" s="32">
        <v>5</v>
      </c>
      <c r="I4314" s="22"/>
    </row>
    <row r="4315" spans="1:9" ht="40.5" x14ac:dyDescent="0.25">
      <c r="A4315" s="32">
        <v>4239</v>
      </c>
      <c r="B4315" s="32" t="s">
        <v>3015</v>
      </c>
      <c r="C4315" s="32" t="s">
        <v>497</v>
      </c>
      <c r="D4315" s="32" t="s">
        <v>9</v>
      </c>
      <c r="E4315" s="32" t="s">
        <v>14</v>
      </c>
      <c r="F4315" s="32">
        <v>400000</v>
      </c>
      <c r="G4315" s="32">
        <v>400000</v>
      </c>
      <c r="H4315" s="32">
        <v>6</v>
      </c>
      <c r="I4315" s="22"/>
    </row>
    <row r="4316" spans="1:9" ht="40.5" x14ac:dyDescent="0.25">
      <c r="A4316" s="32">
        <v>4239</v>
      </c>
      <c r="B4316" s="32" t="s">
        <v>3016</v>
      </c>
      <c r="C4316" s="32" t="s">
        <v>497</v>
      </c>
      <c r="D4316" s="32" t="s">
        <v>9</v>
      </c>
      <c r="E4316" s="32" t="s">
        <v>14</v>
      </c>
      <c r="F4316" s="32">
        <v>800000</v>
      </c>
      <c r="G4316" s="32">
        <v>800000</v>
      </c>
      <c r="H4316" s="32">
        <v>7</v>
      </c>
      <c r="I4316" s="22"/>
    </row>
    <row r="4317" spans="1:9" ht="40.5" x14ac:dyDescent="0.25">
      <c r="A4317" s="32">
        <v>4239</v>
      </c>
      <c r="B4317" s="32" t="s">
        <v>3017</v>
      </c>
      <c r="C4317" s="32" t="s">
        <v>497</v>
      </c>
      <c r="D4317" s="32" t="s">
        <v>9</v>
      </c>
      <c r="E4317" s="32" t="s">
        <v>14</v>
      </c>
      <c r="F4317" s="32">
        <v>800000</v>
      </c>
      <c r="G4317" s="32">
        <v>800000</v>
      </c>
      <c r="H4317" s="32">
        <v>8</v>
      </c>
      <c r="I4317" s="22"/>
    </row>
    <row r="4318" spans="1:9" ht="67.5" x14ac:dyDescent="0.25">
      <c r="A4318" s="32">
        <v>4239</v>
      </c>
      <c r="B4318" s="32" t="s">
        <v>426</v>
      </c>
      <c r="C4318" s="32" t="s">
        <v>427</v>
      </c>
      <c r="D4318" s="32" t="s">
        <v>9</v>
      </c>
      <c r="E4318" s="32" t="s">
        <v>14</v>
      </c>
      <c r="F4318" s="32">
        <v>644000</v>
      </c>
      <c r="G4318" s="32">
        <v>644000</v>
      </c>
      <c r="H4318" s="32">
        <v>1</v>
      </c>
      <c r="I4318" s="22"/>
    </row>
    <row r="4319" spans="1:9" ht="54" x14ac:dyDescent="0.25">
      <c r="A4319" s="32">
        <v>4239</v>
      </c>
      <c r="B4319" s="32" t="s">
        <v>428</v>
      </c>
      <c r="C4319" s="32" t="s">
        <v>429</v>
      </c>
      <c r="D4319" s="32" t="s">
        <v>9</v>
      </c>
      <c r="E4319" s="32" t="s">
        <v>14</v>
      </c>
      <c r="F4319" s="32">
        <v>344000</v>
      </c>
      <c r="G4319" s="32">
        <v>344000</v>
      </c>
      <c r="H4319" s="32">
        <v>1</v>
      </c>
      <c r="I4319" s="22"/>
    </row>
    <row r="4320" spans="1:9" ht="67.5" x14ac:dyDescent="0.25">
      <c r="A4320" s="32">
        <v>4239</v>
      </c>
      <c r="B4320" s="32" t="s">
        <v>430</v>
      </c>
      <c r="C4320" s="32" t="s">
        <v>427</v>
      </c>
      <c r="D4320" s="32" t="s">
        <v>9</v>
      </c>
      <c r="E4320" s="32" t="s">
        <v>14</v>
      </c>
      <c r="F4320" s="32">
        <v>1850000</v>
      </c>
      <c r="G4320" s="32">
        <v>1850000</v>
      </c>
      <c r="H4320" s="32">
        <v>1</v>
      </c>
      <c r="I4320" s="22"/>
    </row>
    <row r="4321" spans="1:9" ht="54" x14ac:dyDescent="0.25">
      <c r="A4321" s="32">
        <v>4239</v>
      </c>
      <c r="B4321" s="32" t="s">
        <v>431</v>
      </c>
      <c r="C4321" s="32" t="s">
        <v>429</v>
      </c>
      <c r="D4321" s="32" t="s">
        <v>9</v>
      </c>
      <c r="E4321" s="32" t="s">
        <v>14</v>
      </c>
      <c r="F4321" s="32">
        <v>679050</v>
      </c>
      <c r="G4321" s="32">
        <v>679050</v>
      </c>
      <c r="H4321" s="32">
        <v>1</v>
      </c>
      <c r="I4321" s="22"/>
    </row>
    <row r="4322" spans="1:9" ht="54" x14ac:dyDescent="0.25">
      <c r="A4322" s="32">
        <v>4239</v>
      </c>
      <c r="B4322" s="32" t="s">
        <v>432</v>
      </c>
      <c r="C4322" s="32" t="s">
        <v>429</v>
      </c>
      <c r="D4322" s="32" t="s">
        <v>9</v>
      </c>
      <c r="E4322" s="32" t="s">
        <v>14</v>
      </c>
      <c r="F4322" s="32">
        <v>444000</v>
      </c>
      <c r="G4322" s="32">
        <v>444000</v>
      </c>
      <c r="H4322" s="32">
        <v>1</v>
      </c>
      <c r="I4322" s="22"/>
    </row>
    <row r="4323" spans="1:9" ht="40.5" x14ac:dyDescent="0.25">
      <c r="A4323" s="32">
        <v>4239</v>
      </c>
      <c r="B4323" s="32" t="s">
        <v>6096</v>
      </c>
      <c r="C4323" s="32" t="s">
        <v>497</v>
      </c>
      <c r="D4323" s="32" t="s">
        <v>9</v>
      </c>
      <c r="E4323" s="32" t="s">
        <v>14</v>
      </c>
      <c r="F4323" s="32">
        <v>7000000</v>
      </c>
      <c r="G4323" s="32">
        <v>7000000</v>
      </c>
      <c r="H4323" s="32">
        <v>1</v>
      </c>
      <c r="I4323" s="22"/>
    </row>
    <row r="4324" spans="1:9" ht="15" customHeight="1" x14ac:dyDescent="0.25">
      <c r="A4324" s="136" t="s">
        <v>169</v>
      </c>
      <c r="B4324" s="137"/>
      <c r="C4324" s="137"/>
      <c r="D4324" s="137"/>
      <c r="E4324" s="137"/>
      <c r="F4324" s="137"/>
      <c r="G4324" s="137"/>
      <c r="H4324" s="153"/>
      <c r="I4324" s="22"/>
    </row>
    <row r="4325" spans="1:9" ht="15" customHeight="1" x14ac:dyDescent="0.25">
      <c r="A4325" s="138" t="s">
        <v>16</v>
      </c>
      <c r="B4325" s="139"/>
      <c r="C4325" s="139"/>
      <c r="D4325" s="139"/>
      <c r="E4325" s="139"/>
      <c r="F4325" s="139"/>
      <c r="G4325" s="139"/>
      <c r="H4325" s="140"/>
      <c r="I4325" s="22"/>
    </row>
    <row r="4326" spans="1:9" ht="27" x14ac:dyDescent="0.25">
      <c r="A4326" s="4">
        <v>5112</v>
      </c>
      <c r="B4326" s="4" t="s">
        <v>5469</v>
      </c>
      <c r="C4326" s="4" t="s">
        <v>1439</v>
      </c>
      <c r="D4326" s="4" t="s">
        <v>381</v>
      </c>
      <c r="E4326" s="4" t="s">
        <v>14</v>
      </c>
      <c r="F4326" s="4">
        <v>11139380</v>
      </c>
      <c r="G4326" s="4">
        <v>11139380</v>
      </c>
      <c r="H4326" s="4">
        <v>1</v>
      </c>
      <c r="I4326" s="22"/>
    </row>
    <row r="4327" spans="1:9" ht="15" customHeight="1" x14ac:dyDescent="0.25">
      <c r="A4327" s="127" t="s">
        <v>12</v>
      </c>
      <c r="B4327" s="128"/>
      <c r="C4327" s="128"/>
      <c r="D4327" s="128"/>
      <c r="E4327" s="128"/>
      <c r="F4327" s="128"/>
      <c r="G4327" s="128"/>
      <c r="H4327" s="129"/>
      <c r="I4327" s="22"/>
    </row>
    <row r="4328" spans="1:9" ht="27" x14ac:dyDescent="0.25">
      <c r="A4328" s="4">
        <v>5112</v>
      </c>
      <c r="B4328" s="4" t="s">
        <v>5444</v>
      </c>
      <c r="C4328" s="4" t="s">
        <v>1093</v>
      </c>
      <c r="D4328" s="4" t="s">
        <v>13</v>
      </c>
      <c r="E4328" s="4" t="s">
        <v>14</v>
      </c>
      <c r="F4328" s="4">
        <v>66400</v>
      </c>
      <c r="G4328" s="4">
        <v>66400</v>
      </c>
      <c r="H4328" s="4">
        <v>1</v>
      </c>
      <c r="I4328" s="22"/>
    </row>
    <row r="4329" spans="1:9" ht="27" x14ac:dyDescent="0.25">
      <c r="A4329" s="4">
        <v>5112</v>
      </c>
      <c r="B4329" s="4" t="s">
        <v>5449</v>
      </c>
      <c r="C4329" s="4" t="s">
        <v>454</v>
      </c>
      <c r="D4329" s="4" t="s">
        <v>1212</v>
      </c>
      <c r="E4329" s="4" t="s">
        <v>14</v>
      </c>
      <c r="F4329" s="4">
        <v>221200</v>
      </c>
      <c r="G4329" s="4">
        <v>221200</v>
      </c>
      <c r="H4329" s="4">
        <v>1</v>
      </c>
      <c r="I4329" s="22"/>
    </row>
    <row r="4330" spans="1:9" ht="17.25" customHeight="1" x14ac:dyDescent="0.25">
      <c r="A4330" s="136" t="s">
        <v>129</v>
      </c>
      <c r="B4330" s="137"/>
      <c r="C4330" s="137"/>
      <c r="D4330" s="137"/>
      <c r="E4330" s="137"/>
      <c r="F4330" s="137"/>
      <c r="G4330" s="137"/>
      <c r="H4330" s="153"/>
      <c r="I4330" s="22"/>
    </row>
    <row r="4331" spans="1:9" ht="15" customHeight="1" x14ac:dyDescent="0.25">
      <c r="A4331" s="127" t="s">
        <v>12</v>
      </c>
      <c r="B4331" s="128"/>
      <c r="C4331" s="128"/>
      <c r="D4331" s="128"/>
      <c r="E4331" s="128"/>
      <c r="F4331" s="128"/>
      <c r="G4331" s="128"/>
      <c r="H4331" s="129"/>
      <c r="I4331" s="22"/>
    </row>
    <row r="4332" spans="1:9" ht="27" x14ac:dyDescent="0.25">
      <c r="A4332" s="4">
        <v>4238</v>
      </c>
      <c r="B4332" s="4" t="s">
        <v>373</v>
      </c>
      <c r="C4332" s="4" t="s">
        <v>372</v>
      </c>
      <c r="D4332" s="4" t="s">
        <v>13</v>
      </c>
      <c r="E4332" s="4" t="s">
        <v>14</v>
      </c>
      <c r="F4332" s="4">
        <v>1365000</v>
      </c>
      <c r="G4332" s="4">
        <v>1365000</v>
      </c>
      <c r="H4332" s="4">
        <v>1</v>
      </c>
      <c r="I4332" s="22"/>
    </row>
    <row r="4333" spans="1:9" ht="27" x14ac:dyDescent="0.25">
      <c r="A4333" s="4">
        <v>4239</v>
      </c>
      <c r="B4333" s="4" t="s">
        <v>371</v>
      </c>
      <c r="C4333" s="4" t="s">
        <v>372</v>
      </c>
      <c r="D4333" s="4" t="s">
        <v>13</v>
      </c>
      <c r="E4333" s="4" t="s">
        <v>14</v>
      </c>
      <c r="F4333" s="4">
        <v>3003000</v>
      </c>
      <c r="G4333" s="4">
        <v>3003000</v>
      </c>
      <c r="H4333" s="4">
        <v>1</v>
      </c>
      <c r="I4333" s="22"/>
    </row>
    <row r="4334" spans="1:9" ht="15" customHeight="1" x14ac:dyDescent="0.25">
      <c r="A4334" s="133" t="s">
        <v>190</v>
      </c>
      <c r="B4334" s="134"/>
      <c r="C4334" s="134"/>
      <c r="D4334" s="134"/>
      <c r="E4334" s="134"/>
      <c r="F4334" s="134"/>
      <c r="G4334" s="134"/>
      <c r="H4334" s="135"/>
      <c r="I4334" s="22"/>
    </row>
    <row r="4335" spans="1:9" ht="15" customHeight="1" x14ac:dyDescent="0.25">
      <c r="A4335" s="127" t="s">
        <v>12</v>
      </c>
      <c r="B4335" s="128"/>
      <c r="C4335" s="128"/>
      <c r="D4335" s="128"/>
      <c r="E4335" s="128"/>
      <c r="F4335" s="128"/>
      <c r="G4335" s="128"/>
      <c r="H4335" s="129"/>
      <c r="I4335" s="22"/>
    </row>
    <row r="4336" spans="1:9" ht="27" x14ac:dyDescent="0.25">
      <c r="A4336" s="32">
        <v>4251</v>
      </c>
      <c r="B4336" s="32" t="s">
        <v>2717</v>
      </c>
      <c r="C4336" s="32" t="s">
        <v>454</v>
      </c>
      <c r="D4336" s="32" t="s">
        <v>1212</v>
      </c>
      <c r="E4336" s="32" t="s">
        <v>14</v>
      </c>
      <c r="F4336" s="32">
        <v>400000</v>
      </c>
      <c r="G4336" s="32">
        <v>400000</v>
      </c>
      <c r="H4336" s="32">
        <v>1</v>
      </c>
      <c r="I4336" s="22"/>
    </row>
    <row r="4337" spans="1:9" ht="15" customHeight="1" x14ac:dyDescent="0.25">
      <c r="A4337" s="127" t="s">
        <v>16</v>
      </c>
      <c r="B4337" s="128"/>
      <c r="C4337" s="128"/>
      <c r="D4337" s="128"/>
      <c r="E4337" s="128"/>
      <c r="F4337" s="128"/>
      <c r="G4337" s="128"/>
      <c r="H4337" s="129"/>
      <c r="I4337" s="22"/>
    </row>
    <row r="4338" spans="1:9" ht="27" x14ac:dyDescent="0.25">
      <c r="A4338" s="32">
        <v>4251</v>
      </c>
      <c r="B4338" s="32" t="s">
        <v>2716</v>
      </c>
      <c r="C4338" s="32" t="s">
        <v>470</v>
      </c>
      <c r="D4338" s="32" t="s">
        <v>381</v>
      </c>
      <c r="E4338" s="32" t="s">
        <v>14</v>
      </c>
      <c r="F4338" s="32">
        <v>19600000</v>
      </c>
      <c r="G4338" s="32">
        <v>19600000</v>
      </c>
      <c r="H4338" s="32">
        <v>1</v>
      </c>
      <c r="I4338" s="22"/>
    </row>
    <row r="4339" spans="1:9" ht="15" customHeight="1" x14ac:dyDescent="0.25">
      <c r="A4339" s="133" t="s">
        <v>265</v>
      </c>
      <c r="B4339" s="134"/>
      <c r="C4339" s="134"/>
      <c r="D4339" s="134"/>
      <c r="E4339" s="134"/>
      <c r="F4339" s="134"/>
      <c r="G4339" s="134"/>
      <c r="H4339" s="135"/>
      <c r="I4339" s="22"/>
    </row>
    <row r="4340" spans="1:9" ht="15" customHeight="1" x14ac:dyDescent="0.25">
      <c r="A4340" s="127" t="s">
        <v>16</v>
      </c>
      <c r="B4340" s="128"/>
      <c r="C4340" s="128"/>
      <c r="D4340" s="128"/>
      <c r="E4340" s="128"/>
      <c r="F4340" s="128"/>
      <c r="G4340" s="128"/>
      <c r="H4340" s="129"/>
      <c r="I4340" s="22"/>
    </row>
    <row r="4341" spans="1:9" ht="27" x14ac:dyDescent="0.25">
      <c r="A4341" s="32">
        <v>5113</v>
      </c>
      <c r="B4341" s="32" t="s">
        <v>4678</v>
      </c>
      <c r="C4341" s="32" t="s">
        <v>974</v>
      </c>
      <c r="D4341" s="32" t="s">
        <v>381</v>
      </c>
      <c r="E4341" s="32" t="s">
        <v>14</v>
      </c>
      <c r="F4341" s="32">
        <v>17212888</v>
      </c>
      <c r="G4341" s="32">
        <v>17212888</v>
      </c>
      <c r="H4341" s="32">
        <v>1</v>
      </c>
      <c r="I4341" s="22"/>
    </row>
    <row r="4342" spans="1:9" ht="27" x14ac:dyDescent="0.25">
      <c r="A4342" s="32">
        <v>5113</v>
      </c>
      <c r="B4342" s="32" t="s">
        <v>4679</v>
      </c>
      <c r="C4342" s="32" t="s">
        <v>974</v>
      </c>
      <c r="D4342" s="32" t="s">
        <v>381</v>
      </c>
      <c r="E4342" s="32" t="s">
        <v>14</v>
      </c>
      <c r="F4342" s="32">
        <v>18541493</v>
      </c>
      <c r="G4342" s="32">
        <v>18541493</v>
      </c>
      <c r="H4342" s="32">
        <v>1</v>
      </c>
      <c r="I4342" s="22"/>
    </row>
    <row r="4343" spans="1:9" ht="27" x14ac:dyDescent="0.25">
      <c r="A4343" s="32">
        <v>5113</v>
      </c>
      <c r="B4343" s="32" t="s">
        <v>2708</v>
      </c>
      <c r="C4343" s="32" t="s">
        <v>974</v>
      </c>
      <c r="D4343" s="32" t="s">
        <v>381</v>
      </c>
      <c r="E4343" s="32" t="s">
        <v>14</v>
      </c>
      <c r="F4343" s="32">
        <v>17212800</v>
      </c>
      <c r="G4343" s="32">
        <v>17212800</v>
      </c>
      <c r="H4343" s="32">
        <v>1</v>
      </c>
      <c r="I4343" s="22"/>
    </row>
    <row r="4344" spans="1:9" ht="27" x14ac:dyDescent="0.25">
      <c r="A4344" s="32">
        <v>5113</v>
      </c>
      <c r="B4344" s="32" t="s">
        <v>2709</v>
      </c>
      <c r="C4344" s="32" t="s">
        <v>974</v>
      </c>
      <c r="D4344" s="32" t="s">
        <v>381</v>
      </c>
      <c r="E4344" s="32" t="s">
        <v>14</v>
      </c>
      <c r="F4344" s="32">
        <v>18541600</v>
      </c>
      <c r="G4344" s="32">
        <v>18541600</v>
      </c>
      <c r="H4344" s="32">
        <v>1</v>
      </c>
      <c r="I4344" s="22"/>
    </row>
    <row r="4345" spans="1:9" ht="15" customHeight="1" x14ac:dyDescent="0.25">
      <c r="A4345" s="127" t="s">
        <v>12</v>
      </c>
      <c r="B4345" s="128"/>
      <c r="C4345" s="128"/>
      <c r="D4345" s="128"/>
      <c r="E4345" s="128"/>
      <c r="F4345" s="128"/>
      <c r="G4345" s="128"/>
      <c r="H4345" s="129"/>
      <c r="I4345" s="22"/>
    </row>
    <row r="4346" spans="1:9" ht="27" x14ac:dyDescent="0.25">
      <c r="A4346" s="32">
        <v>5113</v>
      </c>
      <c r="B4346" s="32" t="s">
        <v>2710</v>
      </c>
      <c r="C4346" s="32" t="s">
        <v>454</v>
      </c>
      <c r="D4346" s="32" t="s">
        <v>1212</v>
      </c>
      <c r="E4346" s="32" t="s">
        <v>14</v>
      </c>
      <c r="F4346" s="32">
        <v>344000</v>
      </c>
      <c r="G4346" s="32">
        <v>344000</v>
      </c>
      <c r="H4346" s="32">
        <v>1</v>
      </c>
      <c r="I4346" s="22"/>
    </row>
    <row r="4347" spans="1:9" ht="27" x14ac:dyDescent="0.25">
      <c r="A4347" s="32">
        <v>5113</v>
      </c>
      <c r="B4347" s="32" t="s">
        <v>2711</v>
      </c>
      <c r="C4347" s="32" t="s">
        <v>454</v>
      </c>
      <c r="D4347" s="32" t="s">
        <v>1212</v>
      </c>
      <c r="E4347" s="32" t="s">
        <v>14</v>
      </c>
      <c r="F4347" s="32">
        <v>370000</v>
      </c>
      <c r="G4347" s="32">
        <v>370000</v>
      </c>
      <c r="H4347" s="32">
        <v>1</v>
      </c>
      <c r="I4347" s="22"/>
    </row>
    <row r="4348" spans="1:9" ht="27" x14ac:dyDescent="0.25">
      <c r="A4348" s="32">
        <v>5113</v>
      </c>
      <c r="B4348" s="32" t="s">
        <v>2712</v>
      </c>
      <c r="C4348" s="32" t="s">
        <v>1093</v>
      </c>
      <c r="D4348" s="32" t="s">
        <v>13</v>
      </c>
      <c r="E4348" s="32" t="s">
        <v>14</v>
      </c>
      <c r="F4348" s="32">
        <v>103000</v>
      </c>
      <c r="G4348" s="32">
        <v>103000</v>
      </c>
      <c r="H4348" s="32">
        <v>1</v>
      </c>
      <c r="I4348" s="22"/>
    </row>
    <row r="4349" spans="1:9" ht="27" x14ac:dyDescent="0.25">
      <c r="A4349" s="32">
        <v>5113</v>
      </c>
      <c r="B4349" s="32" t="s">
        <v>2713</v>
      </c>
      <c r="C4349" s="32" t="s">
        <v>1093</v>
      </c>
      <c r="D4349" s="32" t="s">
        <v>13</v>
      </c>
      <c r="E4349" s="32" t="s">
        <v>14</v>
      </c>
      <c r="F4349" s="32">
        <v>111000</v>
      </c>
      <c r="G4349" s="32">
        <v>111000</v>
      </c>
      <c r="H4349" s="32">
        <v>1</v>
      </c>
      <c r="I4349" s="22"/>
    </row>
    <row r="4350" spans="1:9" ht="15" customHeight="1" x14ac:dyDescent="0.25">
      <c r="A4350" s="133" t="s">
        <v>235</v>
      </c>
      <c r="B4350" s="134"/>
      <c r="C4350" s="134"/>
      <c r="D4350" s="134"/>
      <c r="E4350" s="134"/>
      <c r="F4350" s="134"/>
      <c r="G4350" s="134"/>
      <c r="H4350" s="135"/>
      <c r="I4350" s="22"/>
    </row>
    <row r="4351" spans="1:9" ht="15" customHeight="1" x14ac:dyDescent="0.25">
      <c r="A4351" s="127" t="s">
        <v>16</v>
      </c>
      <c r="B4351" s="128"/>
      <c r="C4351" s="128"/>
      <c r="D4351" s="128"/>
      <c r="E4351" s="128"/>
      <c r="F4351" s="128"/>
      <c r="G4351" s="128"/>
      <c r="H4351" s="129"/>
      <c r="I4351" s="22"/>
    </row>
    <row r="4352" spans="1:9" x14ac:dyDescent="0.25">
      <c r="A4352" s="29"/>
      <c r="B4352" s="29"/>
      <c r="C4352" s="29"/>
      <c r="D4352" s="29"/>
      <c r="E4352" s="29"/>
      <c r="F4352" s="29"/>
      <c r="G4352" s="29"/>
      <c r="H4352" s="29"/>
      <c r="I4352" s="22"/>
    </row>
    <row r="4353" spans="1:9" ht="15" customHeight="1" x14ac:dyDescent="0.25">
      <c r="A4353" s="133" t="s">
        <v>239</v>
      </c>
      <c r="B4353" s="134"/>
      <c r="C4353" s="134"/>
      <c r="D4353" s="134"/>
      <c r="E4353" s="134"/>
      <c r="F4353" s="134"/>
      <c r="G4353" s="134"/>
      <c r="H4353" s="135"/>
      <c r="I4353" s="22"/>
    </row>
    <row r="4354" spans="1:9" ht="15" customHeight="1" x14ac:dyDescent="0.25">
      <c r="A4354" s="127" t="s">
        <v>12</v>
      </c>
      <c r="B4354" s="128"/>
      <c r="C4354" s="128"/>
      <c r="D4354" s="128"/>
      <c r="E4354" s="128"/>
      <c r="F4354" s="128"/>
      <c r="G4354" s="128"/>
      <c r="H4354" s="129"/>
      <c r="I4354" s="22"/>
    </row>
    <row r="4355" spans="1:9" ht="27" x14ac:dyDescent="0.25">
      <c r="A4355" s="32">
        <v>4239</v>
      </c>
      <c r="B4355" s="32" t="s">
        <v>3192</v>
      </c>
      <c r="C4355" s="32" t="s">
        <v>857</v>
      </c>
      <c r="D4355" s="32" t="s">
        <v>9</v>
      </c>
      <c r="E4355" s="32" t="s">
        <v>14</v>
      </c>
      <c r="F4355" s="32">
        <v>480000</v>
      </c>
      <c r="G4355" s="32">
        <v>480000</v>
      </c>
      <c r="H4355" s="32">
        <v>1</v>
      </c>
      <c r="I4355" s="22"/>
    </row>
    <row r="4356" spans="1:9" ht="27" x14ac:dyDescent="0.25">
      <c r="A4356" s="32">
        <v>4239</v>
      </c>
      <c r="B4356" s="32" t="s">
        <v>3193</v>
      </c>
      <c r="C4356" s="32" t="s">
        <v>857</v>
      </c>
      <c r="D4356" s="32" t="s">
        <v>9</v>
      </c>
      <c r="E4356" s="32" t="s">
        <v>14</v>
      </c>
      <c r="F4356" s="32">
        <v>480000</v>
      </c>
      <c r="G4356" s="32">
        <v>480000</v>
      </c>
      <c r="H4356" s="32">
        <v>1</v>
      </c>
      <c r="I4356" s="22"/>
    </row>
    <row r="4357" spans="1:9" ht="27" x14ac:dyDescent="0.25">
      <c r="A4357" s="32">
        <v>4239</v>
      </c>
      <c r="B4357" s="32" t="s">
        <v>3194</v>
      </c>
      <c r="C4357" s="32" t="s">
        <v>857</v>
      </c>
      <c r="D4357" s="32" t="s">
        <v>9</v>
      </c>
      <c r="E4357" s="32" t="s">
        <v>14</v>
      </c>
      <c r="F4357" s="32">
        <v>560000</v>
      </c>
      <c r="G4357" s="32">
        <v>560000</v>
      </c>
      <c r="H4357" s="32">
        <v>1</v>
      </c>
      <c r="I4357" s="22"/>
    </row>
    <row r="4358" spans="1:9" ht="27" x14ac:dyDescent="0.25">
      <c r="A4358" s="32">
        <v>4239</v>
      </c>
      <c r="B4358" s="32" t="s">
        <v>3195</v>
      </c>
      <c r="C4358" s="32" t="s">
        <v>857</v>
      </c>
      <c r="D4358" s="32" t="s">
        <v>9</v>
      </c>
      <c r="E4358" s="32" t="s">
        <v>14</v>
      </c>
      <c r="F4358" s="32">
        <v>490000</v>
      </c>
      <c r="G4358" s="32">
        <v>490000</v>
      </c>
      <c r="H4358" s="32">
        <v>1</v>
      </c>
      <c r="I4358" s="22"/>
    </row>
    <row r="4359" spans="1:9" ht="27" x14ac:dyDescent="0.25">
      <c r="A4359" s="32">
        <v>4239</v>
      </c>
      <c r="B4359" s="32" t="s">
        <v>3196</v>
      </c>
      <c r="C4359" s="32" t="s">
        <v>857</v>
      </c>
      <c r="D4359" s="32" t="s">
        <v>9</v>
      </c>
      <c r="E4359" s="32" t="s">
        <v>14</v>
      </c>
      <c r="F4359" s="32">
        <v>520000</v>
      </c>
      <c r="G4359" s="32">
        <v>520000</v>
      </c>
      <c r="H4359" s="32">
        <v>1</v>
      </c>
      <c r="I4359" s="22"/>
    </row>
    <row r="4360" spans="1:9" ht="27" x14ac:dyDescent="0.25">
      <c r="A4360" s="32">
        <v>4239</v>
      </c>
      <c r="B4360" s="32" t="s">
        <v>3197</v>
      </c>
      <c r="C4360" s="32" t="s">
        <v>857</v>
      </c>
      <c r="D4360" s="32" t="s">
        <v>9</v>
      </c>
      <c r="E4360" s="32" t="s">
        <v>14</v>
      </c>
      <c r="F4360" s="32">
        <v>520000</v>
      </c>
      <c r="G4360" s="32">
        <v>520000</v>
      </c>
      <c r="H4360" s="32">
        <v>1</v>
      </c>
      <c r="I4360" s="22"/>
    </row>
    <row r="4361" spans="1:9" x14ac:dyDescent="0.25">
      <c r="A4361" s="127" t="s">
        <v>8</v>
      </c>
      <c r="B4361" s="128"/>
      <c r="C4361" s="128"/>
      <c r="D4361" s="128"/>
      <c r="E4361" s="128"/>
      <c r="F4361" s="128"/>
      <c r="G4361" s="128"/>
      <c r="H4361" s="129"/>
      <c r="I4361" s="22"/>
    </row>
    <row r="4362" spans="1:9" x14ac:dyDescent="0.25">
      <c r="A4362" s="29"/>
      <c r="B4362" s="29"/>
      <c r="C4362" s="29"/>
      <c r="D4362" s="29"/>
      <c r="E4362" s="29"/>
      <c r="F4362" s="29"/>
      <c r="G4362" s="29"/>
      <c r="H4362" s="29"/>
      <c r="I4362" s="22"/>
    </row>
    <row r="4363" spans="1:9" ht="15" customHeight="1" x14ac:dyDescent="0.25">
      <c r="A4363" s="133" t="s">
        <v>264</v>
      </c>
      <c r="B4363" s="134"/>
      <c r="C4363" s="134"/>
      <c r="D4363" s="134"/>
      <c r="E4363" s="134"/>
      <c r="F4363" s="134"/>
      <c r="G4363" s="134"/>
      <c r="H4363" s="135"/>
      <c r="I4363" s="22"/>
    </row>
    <row r="4364" spans="1:9" ht="15" customHeight="1" x14ac:dyDescent="0.25">
      <c r="A4364" s="127" t="s">
        <v>12</v>
      </c>
      <c r="B4364" s="128"/>
      <c r="C4364" s="128"/>
      <c r="D4364" s="128"/>
      <c r="E4364" s="128"/>
      <c r="F4364" s="128"/>
      <c r="G4364" s="128"/>
      <c r="H4364" s="129"/>
      <c r="I4364" s="22"/>
    </row>
    <row r="4365" spans="1:9" x14ac:dyDescent="0.25">
      <c r="A4365" s="29"/>
      <c r="B4365" s="29"/>
      <c r="C4365" s="29"/>
      <c r="D4365" s="29"/>
      <c r="E4365" s="29"/>
      <c r="F4365" s="29"/>
      <c r="G4365" s="29"/>
      <c r="H4365" s="29"/>
      <c r="I4365" s="22"/>
    </row>
    <row r="4366" spans="1:9" ht="15" customHeight="1" x14ac:dyDescent="0.25">
      <c r="A4366" s="133" t="s">
        <v>254</v>
      </c>
      <c r="B4366" s="134"/>
      <c r="C4366" s="134"/>
      <c r="D4366" s="134"/>
      <c r="E4366" s="134"/>
      <c r="F4366" s="134"/>
      <c r="G4366" s="134"/>
      <c r="H4366" s="135"/>
      <c r="I4366" s="22"/>
    </row>
    <row r="4367" spans="1:9" ht="15" customHeight="1" x14ac:dyDescent="0.25">
      <c r="A4367" s="127" t="s">
        <v>16</v>
      </c>
      <c r="B4367" s="128"/>
      <c r="C4367" s="128"/>
      <c r="D4367" s="128"/>
      <c r="E4367" s="128"/>
      <c r="F4367" s="128"/>
      <c r="G4367" s="128"/>
      <c r="H4367" s="129"/>
      <c r="I4367" s="22"/>
    </row>
    <row r="4368" spans="1:9" ht="27" x14ac:dyDescent="0.25">
      <c r="A4368" s="29">
        <v>5113</v>
      </c>
      <c r="B4368" s="29" t="s">
        <v>446</v>
      </c>
      <c r="C4368" s="29" t="s">
        <v>286</v>
      </c>
      <c r="D4368" s="29" t="s">
        <v>15</v>
      </c>
      <c r="E4368" s="29" t="s">
        <v>14</v>
      </c>
      <c r="F4368" s="29">
        <v>0</v>
      </c>
      <c r="G4368" s="29">
        <v>0</v>
      </c>
      <c r="H4368" s="29">
        <v>1</v>
      </c>
      <c r="I4368" s="22"/>
    </row>
    <row r="4369" spans="1:9" ht="15" customHeight="1" x14ac:dyDescent="0.25">
      <c r="A4369" s="127" t="s">
        <v>12</v>
      </c>
      <c r="B4369" s="128"/>
      <c r="C4369" s="128"/>
      <c r="D4369" s="128"/>
      <c r="E4369" s="128"/>
      <c r="F4369" s="128"/>
      <c r="G4369" s="128"/>
      <c r="H4369" s="129"/>
      <c r="I4369" s="22"/>
    </row>
    <row r="4370" spans="1:9" x14ac:dyDescent="0.25">
      <c r="A4370" s="4" t="s">
        <v>22</v>
      </c>
      <c r="B4370" s="4" t="s">
        <v>31</v>
      </c>
      <c r="C4370" s="4" t="s">
        <v>27</v>
      </c>
      <c r="D4370" s="11" t="s">
        <v>13</v>
      </c>
      <c r="E4370" s="11" t="s">
        <v>14</v>
      </c>
      <c r="F4370" s="11">
        <v>1820000</v>
      </c>
      <c r="G4370" s="11">
        <v>1820000</v>
      </c>
      <c r="H4370" s="11">
        <v>1</v>
      </c>
      <c r="I4370" s="22"/>
    </row>
    <row r="4371" spans="1:9" ht="15" customHeight="1" x14ac:dyDescent="0.25">
      <c r="A4371" s="150" t="s">
        <v>5461</v>
      </c>
      <c r="B4371" s="151"/>
      <c r="C4371" s="151"/>
      <c r="D4371" s="151"/>
      <c r="E4371" s="151"/>
      <c r="F4371" s="151"/>
      <c r="G4371" s="151"/>
      <c r="H4371" s="152"/>
      <c r="I4371" s="22"/>
    </row>
    <row r="4372" spans="1:9" ht="15" customHeight="1" x14ac:dyDescent="0.25">
      <c r="A4372" s="133" t="s">
        <v>132</v>
      </c>
      <c r="B4372" s="134"/>
      <c r="C4372" s="134"/>
      <c r="D4372" s="134"/>
      <c r="E4372" s="134"/>
      <c r="F4372" s="134"/>
      <c r="G4372" s="134"/>
      <c r="H4372" s="135"/>
      <c r="I4372" s="22"/>
    </row>
    <row r="4373" spans="1:9" x14ac:dyDescent="0.25">
      <c r="A4373" s="127" t="s">
        <v>8</v>
      </c>
      <c r="B4373" s="128"/>
      <c r="C4373" s="128"/>
      <c r="D4373" s="128"/>
      <c r="E4373" s="128"/>
      <c r="F4373" s="128"/>
      <c r="G4373" s="128"/>
      <c r="H4373" s="129"/>
    </row>
    <row r="4374" spans="1:9" x14ac:dyDescent="0.25">
      <c r="A4374" s="46">
        <v>4264</v>
      </c>
      <c r="B4374" s="46" t="s">
        <v>4513</v>
      </c>
      <c r="C4374" s="46" t="s">
        <v>229</v>
      </c>
      <c r="D4374" s="46" t="s">
        <v>9</v>
      </c>
      <c r="E4374" s="46" t="s">
        <v>11</v>
      </c>
      <c r="F4374" s="46">
        <v>480</v>
      </c>
      <c r="G4374" s="46">
        <f>+F4374*H4374</f>
        <v>8846400</v>
      </c>
      <c r="H4374" s="46">
        <v>18430</v>
      </c>
    </row>
    <row r="4375" spans="1:9" x14ac:dyDescent="0.25">
      <c r="A4375" s="46">
        <v>4267</v>
      </c>
      <c r="B4375" s="46" t="s">
        <v>990</v>
      </c>
      <c r="C4375" s="46" t="s">
        <v>541</v>
      </c>
      <c r="D4375" s="46" t="s">
        <v>9</v>
      </c>
      <c r="E4375" s="46" t="s">
        <v>11</v>
      </c>
      <c r="F4375" s="46">
        <v>249.99</v>
      </c>
      <c r="G4375" s="46">
        <f>+F4375*H4375</f>
        <v>249990</v>
      </c>
      <c r="H4375" s="46">
        <v>1000</v>
      </c>
    </row>
    <row r="4376" spans="1:9" x14ac:dyDescent="0.25">
      <c r="A4376" s="46">
        <v>4267</v>
      </c>
      <c r="B4376" s="46" t="s">
        <v>991</v>
      </c>
      <c r="C4376" s="46" t="s">
        <v>541</v>
      </c>
      <c r="D4376" s="46" t="s">
        <v>9</v>
      </c>
      <c r="E4376" s="46" t="s">
        <v>11</v>
      </c>
      <c r="F4376" s="46">
        <v>67.14</v>
      </c>
      <c r="G4376" s="46">
        <f>+F4376*H4376</f>
        <v>698256</v>
      </c>
      <c r="H4376" s="46">
        <v>10400</v>
      </c>
    </row>
    <row r="4377" spans="1:9" x14ac:dyDescent="0.25">
      <c r="A4377" s="46">
        <v>4264</v>
      </c>
      <c r="B4377" s="46" t="s">
        <v>1108</v>
      </c>
      <c r="C4377" s="46" t="s">
        <v>229</v>
      </c>
      <c r="D4377" s="46" t="s">
        <v>9</v>
      </c>
      <c r="E4377" s="46" t="s">
        <v>11</v>
      </c>
      <c r="F4377" s="46">
        <v>490</v>
      </c>
      <c r="G4377" s="46">
        <f>F4377*H4377</f>
        <v>9030700</v>
      </c>
      <c r="H4377" s="11">
        <v>18430</v>
      </c>
    </row>
    <row r="4378" spans="1:9" x14ac:dyDescent="0.25">
      <c r="A4378" s="46">
        <v>4261</v>
      </c>
      <c r="B4378" s="46" t="s">
        <v>6447</v>
      </c>
      <c r="C4378" s="46" t="s">
        <v>549</v>
      </c>
      <c r="D4378" s="46" t="s">
        <v>9</v>
      </c>
      <c r="E4378" s="46" t="s">
        <v>10</v>
      </c>
      <c r="F4378" s="46">
        <v>450</v>
      </c>
      <c r="G4378" s="46">
        <f>H4378*F4378</f>
        <v>16200</v>
      </c>
      <c r="H4378" s="11">
        <v>36</v>
      </c>
    </row>
    <row r="4379" spans="1:9" x14ac:dyDescent="0.25">
      <c r="A4379" s="46">
        <v>4261</v>
      </c>
      <c r="B4379" s="46" t="s">
        <v>6448</v>
      </c>
      <c r="C4379" s="46" t="s">
        <v>549</v>
      </c>
      <c r="D4379" s="46" t="s">
        <v>9</v>
      </c>
      <c r="E4379" s="46" t="s">
        <v>10</v>
      </c>
      <c r="F4379" s="46">
        <v>250</v>
      </c>
      <c r="G4379" s="46">
        <f t="shared" ref="G4379:G4442" si="85">H4379*F4379</f>
        <v>12000</v>
      </c>
      <c r="H4379" s="11">
        <v>48</v>
      </c>
    </row>
    <row r="4380" spans="1:9" x14ac:dyDescent="0.25">
      <c r="A4380" s="46">
        <v>4261</v>
      </c>
      <c r="B4380" s="46" t="s">
        <v>6449</v>
      </c>
      <c r="C4380" s="46" t="s">
        <v>585</v>
      </c>
      <c r="D4380" s="46" t="s">
        <v>9</v>
      </c>
      <c r="E4380" s="46" t="s">
        <v>10</v>
      </c>
      <c r="F4380" s="46">
        <v>3400</v>
      </c>
      <c r="G4380" s="46">
        <f t="shared" si="85"/>
        <v>68000</v>
      </c>
      <c r="H4380" s="11">
        <v>20</v>
      </c>
    </row>
    <row r="4381" spans="1:9" x14ac:dyDescent="0.25">
      <c r="A4381" s="46">
        <v>4261</v>
      </c>
      <c r="B4381" s="46" t="s">
        <v>6450</v>
      </c>
      <c r="C4381" s="46" t="s">
        <v>609</v>
      </c>
      <c r="D4381" s="46" t="s">
        <v>9</v>
      </c>
      <c r="E4381" s="46" t="s">
        <v>10</v>
      </c>
      <c r="F4381" s="46">
        <v>3500</v>
      </c>
      <c r="G4381" s="46">
        <f t="shared" si="85"/>
        <v>63000</v>
      </c>
      <c r="H4381" s="11">
        <v>18</v>
      </c>
    </row>
    <row r="4382" spans="1:9" x14ac:dyDescent="0.25">
      <c r="A4382" s="46">
        <v>4261</v>
      </c>
      <c r="B4382" s="46" t="s">
        <v>6451</v>
      </c>
      <c r="C4382" s="46" t="s">
        <v>555</v>
      </c>
      <c r="D4382" s="46" t="s">
        <v>9</v>
      </c>
      <c r="E4382" s="46" t="s">
        <v>10</v>
      </c>
      <c r="F4382" s="46">
        <v>50</v>
      </c>
      <c r="G4382" s="46">
        <f t="shared" si="85"/>
        <v>5000</v>
      </c>
      <c r="H4382" s="11">
        <v>100</v>
      </c>
    </row>
    <row r="4383" spans="1:9" x14ac:dyDescent="0.25">
      <c r="A4383" s="46">
        <v>4261</v>
      </c>
      <c r="B4383" s="46" t="s">
        <v>6452</v>
      </c>
      <c r="C4383" s="46" t="s">
        <v>555</v>
      </c>
      <c r="D4383" s="46" t="s">
        <v>9</v>
      </c>
      <c r="E4383" s="46" t="s">
        <v>10</v>
      </c>
      <c r="F4383" s="46">
        <v>250</v>
      </c>
      <c r="G4383" s="46">
        <f t="shared" si="85"/>
        <v>50000</v>
      </c>
      <c r="H4383" s="11">
        <v>200</v>
      </c>
    </row>
    <row r="4384" spans="1:9" x14ac:dyDescent="0.25">
      <c r="A4384" s="46">
        <v>4261</v>
      </c>
      <c r="B4384" s="46" t="s">
        <v>6453</v>
      </c>
      <c r="C4384" s="46" t="s">
        <v>2858</v>
      </c>
      <c r="D4384" s="46" t="s">
        <v>9</v>
      </c>
      <c r="E4384" s="46" t="s">
        <v>10</v>
      </c>
      <c r="F4384" s="46">
        <v>8000</v>
      </c>
      <c r="G4384" s="46">
        <f t="shared" si="85"/>
        <v>80000</v>
      </c>
      <c r="H4384" s="11">
        <v>10</v>
      </c>
    </row>
    <row r="4385" spans="1:8" x14ac:dyDescent="0.25">
      <c r="A4385" s="46">
        <v>4261</v>
      </c>
      <c r="B4385" s="46" t="s">
        <v>6454</v>
      </c>
      <c r="C4385" s="46" t="s">
        <v>2858</v>
      </c>
      <c r="D4385" s="46" t="s">
        <v>9</v>
      </c>
      <c r="E4385" s="46" t="s">
        <v>10</v>
      </c>
      <c r="F4385" s="46">
        <v>176000</v>
      </c>
      <c r="G4385" s="46">
        <f t="shared" si="85"/>
        <v>176000</v>
      </c>
      <c r="H4385" s="11">
        <v>1</v>
      </c>
    </row>
    <row r="4386" spans="1:8" x14ac:dyDescent="0.25">
      <c r="A4386" s="46">
        <v>4261</v>
      </c>
      <c r="B4386" s="46" t="s">
        <v>6455</v>
      </c>
      <c r="C4386" s="46" t="s">
        <v>2858</v>
      </c>
      <c r="D4386" s="46" t="s">
        <v>9</v>
      </c>
      <c r="E4386" s="46" t="s">
        <v>10</v>
      </c>
      <c r="F4386" s="46">
        <v>4000</v>
      </c>
      <c r="G4386" s="46">
        <f t="shared" si="85"/>
        <v>860000</v>
      </c>
      <c r="H4386" s="11">
        <v>215</v>
      </c>
    </row>
    <row r="4387" spans="1:8" x14ac:dyDescent="0.25">
      <c r="A4387" s="46">
        <v>4261</v>
      </c>
      <c r="B4387" s="46" t="s">
        <v>6456</v>
      </c>
      <c r="C4387" s="46" t="s">
        <v>2858</v>
      </c>
      <c r="D4387" s="46" t="s">
        <v>9</v>
      </c>
      <c r="E4387" s="46" t="s">
        <v>10</v>
      </c>
      <c r="F4387" s="46">
        <v>30000</v>
      </c>
      <c r="G4387" s="46">
        <f t="shared" si="85"/>
        <v>600000</v>
      </c>
      <c r="H4387" s="11">
        <v>20</v>
      </c>
    </row>
    <row r="4388" spans="1:8" x14ac:dyDescent="0.25">
      <c r="A4388" s="46">
        <v>4261</v>
      </c>
      <c r="B4388" s="46" t="s">
        <v>6457</v>
      </c>
      <c r="C4388" s="46" t="s">
        <v>592</v>
      </c>
      <c r="D4388" s="46" t="s">
        <v>9</v>
      </c>
      <c r="E4388" s="46" t="s">
        <v>10</v>
      </c>
      <c r="F4388" s="46">
        <v>3500</v>
      </c>
      <c r="G4388" s="46">
        <f t="shared" si="85"/>
        <v>70000</v>
      </c>
      <c r="H4388" s="11">
        <v>20</v>
      </c>
    </row>
    <row r="4389" spans="1:8" x14ac:dyDescent="0.25">
      <c r="A4389" s="46">
        <v>4261</v>
      </c>
      <c r="B4389" s="46" t="s">
        <v>6458</v>
      </c>
      <c r="C4389" s="46" t="s">
        <v>607</v>
      </c>
      <c r="D4389" s="46" t="s">
        <v>9</v>
      </c>
      <c r="E4389" s="46" t="s">
        <v>10</v>
      </c>
      <c r="F4389" s="46">
        <v>100</v>
      </c>
      <c r="G4389" s="46">
        <f t="shared" si="85"/>
        <v>5000</v>
      </c>
      <c r="H4389" s="11">
        <v>50</v>
      </c>
    </row>
    <row r="4390" spans="1:8" x14ac:dyDescent="0.25">
      <c r="A4390" s="46">
        <v>4261</v>
      </c>
      <c r="B4390" s="46" t="s">
        <v>6459</v>
      </c>
      <c r="C4390" s="46" t="s">
        <v>621</v>
      </c>
      <c r="D4390" s="46" t="s">
        <v>9</v>
      </c>
      <c r="E4390" s="46" t="s">
        <v>10</v>
      </c>
      <c r="F4390" s="46">
        <v>200</v>
      </c>
      <c r="G4390" s="46">
        <f t="shared" si="85"/>
        <v>20000</v>
      </c>
      <c r="H4390" s="11">
        <v>100</v>
      </c>
    </row>
    <row r="4391" spans="1:8" x14ac:dyDescent="0.25">
      <c r="A4391" s="46">
        <v>4261</v>
      </c>
      <c r="B4391" s="46" t="s">
        <v>6460</v>
      </c>
      <c r="C4391" s="46" t="s">
        <v>633</v>
      </c>
      <c r="D4391" s="46" t="s">
        <v>9</v>
      </c>
      <c r="E4391" s="46" t="s">
        <v>10</v>
      </c>
      <c r="F4391" s="46">
        <v>120</v>
      </c>
      <c r="G4391" s="46">
        <f t="shared" si="85"/>
        <v>96000</v>
      </c>
      <c r="H4391" s="11">
        <v>800</v>
      </c>
    </row>
    <row r="4392" spans="1:8" x14ac:dyDescent="0.25">
      <c r="A4392" s="46">
        <v>4261</v>
      </c>
      <c r="B4392" s="46" t="s">
        <v>6461</v>
      </c>
      <c r="C4392" s="46" t="s">
        <v>600</v>
      </c>
      <c r="D4392" s="46" t="s">
        <v>9</v>
      </c>
      <c r="E4392" s="46" t="s">
        <v>10</v>
      </c>
      <c r="F4392" s="46">
        <v>500</v>
      </c>
      <c r="G4392" s="46">
        <f t="shared" si="85"/>
        <v>100000</v>
      </c>
      <c r="H4392" s="11">
        <v>200</v>
      </c>
    </row>
    <row r="4393" spans="1:8" x14ac:dyDescent="0.25">
      <c r="A4393" s="46">
        <v>4261</v>
      </c>
      <c r="B4393" s="46" t="s">
        <v>6462</v>
      </c>
      <c r="C4393" s="46" t="s">
        <v>636</v>
      </c>
      <c r="D4393" s="46" t="s">
        <v>9</v>
      </c>
      <c r="E4393" s="46" t="s">
        <v>10</v>
      </c>
      <c r="F4393" s="46">
        <v>50</v>
      </c>
      <c r="G4393" s="46">
        <f t="shared" si="85"/>
        <v>12500</v>
      </c>
      <c r="H4393" s="11">
        <v>250</v>
      </c>
    </row>
    <row r="4394" spans="1:8" x14ac:dyDescent="0.25">
      <c r="A4394" s="46">
        <v>4261</v>
      </c>
      <c r="B4394" s="46" t="s">
        <v>6463</v>
      </c>
      <c r="C4394" s="46" t="s">
        <v>638</v>
      </c>
      <c r="D4394" s="46" t="s">
        <v>9</v>
      </c>
      <c r="E4394" s="46" t="s">
        <v>10</v>
      </c>
      <c r="F4394" s="46">
        <v>300</v>
      </c>
      <c r="G4394" s="46">
        <f t="shared" si="85"/>
        <v>30000</v>
      </c>
      <c r="H4394" s="11">
        <v>100</v>
      </c>
    </row>
    <row r="4395" spans="1:8" x14ac:dyDescent="0.25">
      <c r="A4395" s="46">
        <v>4261</v>
      </c>
      <c r="B4395" s="46" t="s">
        <v>6464</v>
      </c>
      <c r="C4395" s="46" t="s">
        <v>619</v>
      </c>
      <c r="D4395" s="46" t="s">
        <v>9</v>
      </c>
      <c r="E4395" s="46" t="s">
        <v>10</v>
      </c>
      <c r="F4395" s="46">
        <v>2500</v>
      </c>
      <c r="G4395" s="46">
        <f t="shared" si="85"/>
        <v>15000</v>
      </c>
      <c r="H4395" s="11">
        <v>6</v>
      </c>
    </row>
    <row r="4396" spans="1:8" x14ac:dyDescent="0.25">
      <c r="A4396" s="46">
        <v>4261</v>
      </c>
      <c r="B4396" s="46" t="s">
        <v>6465</v>
      </c>
      <c r="C4396" s="46" t="s">
        <v>4361</v>
      </c>
      <c r="D4396" s="46" t="s">
        <v>9</v>
      </c>
      <c r="E4396" s="46" t="s">
        <v>10</v>
      </c>
      <c r="F4396" s="46">
        <v>5500</v>
      </c>
      <c r="G4396" s="46">
        <f t="shared" si="85"/>
        <v>27500</v>
      </c>
      <c r="H4396" s="11">
        <v>5</v>
      </c>
    </row>
    <row r="4397" spans="1:8" x14ac:dyDescent="0.25">
      <c r="A4397" s="46">
        <v>4261</v>
      </c>
      <c r="B4397" s="46" t="s">
        <v>6466</v>
      </c>
      <c r="C4397" s="46" t="s">
        <v>2469</v>
      </c>
      <c r="D4397" s="46" t="s">
        <v>9</v>
      </c>
      <c r="E4397" s="46" t="s">
        <v>10</v>
      </c>
      <c r="F4397" s="46">
        <v>300</v>
      </c>
      <c r="G4397" s="46">
        <f t="shared" si="85"/>
        <v>6000</v>
      </c>
      <c r="H4397" s="11">
        <v>20</v>
      </c>
    </row>
    <row r="4398" spans="1:8" ht="40.5" x14ac:dyDescent="0.25">
      <c r="A4398" s="46">
        <v>4261</v>
      </c>
      <c r="B4398" s="46" t="s">
        <v>6467</v>
      </c>
      <c r="C4398" s="46" t="s">
        <v>769</v>
      </c>
      <c r="D4398" s="46" t="s">
        <v>9</v>
      </c>
      <c r="E4398" s="46" t="s">
        <v>10</v>
      </c>
      <c r="F4398" s="46">
        <v>350</v>
      </c>
      <c r="G4398" s="46">
        <f t="shared" si="85"/>
        <v>8750</v>
      </c>
      <c r="H4398" s="11">
        <v>25</v>
      </c>
    </row>
    <row r="4399" spans="1:8" ht="40.5" x14ac:dyDescent="0.25">
      <c r="A4399" s="46">
        <v>4261</v>
      </c>
      <c r="B4399" s="46" t="s">
        <v>6468</v>
      </c>
      <c r="C4399" s="46" t="s">
        <v>771</v>
      </c>
      <c r="D4399" s="46" t="s">
        <v>9</v>
      </c>
      <c r="E4399" s="46" t="s">
        <v>10</v>
      </c>
      <c r="F4399" s="46">
        <v>200</v>
      </c>
      <c r="G4399" s="46">
        <f t="shared" si="85"/>
        <v>20000</v>
      </c>
      <c r="H4399" s="11">
        <v>100</v>
      </c>
    </row>
    <row r="4400" spans="1:8" ht="27" x14ac:dyDescent="0.25">
      <c r="A4400" s="46">
        <v>4261</v>
      </c>
      <c r="B4400" s="46" t="s">
        <v>6469</v>
      </c>
      <c r="C4400" s="46" t="s">
        <v>6470</v>
      </c>
      <c r="D4400" s="46" t="s">
        <v>9</v>
      </c>
      <c r="E4400" s="46" t="s">
        <v>10</v>
      </c>
      <c r="F4400" s="46">
        <v>1000</v>
      </c>
      <c r="G4400" s="46">
        <f t="shared" si="85"/>
        <v>200000</v>
      </c>
      <c r="H4400" s="11">
        <v>200</v>
      </c>
    </row>
    <row r="4401" spans="1:8" x14ac:dyDescent="0.25">
      <c r="A4401" s="46">
        <v>4261</v>
      </c>
      <c r="B4401" s="46" t="s">
        <v>6471</v>
      </c>
      <c r="C4401" s="46" t="s">
        <v>645</v>
      </c>
      <c r="D4401" s="46" t="s">
        <v>9</v>
      </c>
      <c r="E4401" s="46" t="s">
        <v>10</v>
      </c>
      <c r="F4401" s="46">
        <v>250</v>
      </c>
      <c r="G4401" s="46">
        <f t="shared" si="85"/>
        <v>50000</v>
      </c>
      <c r="H4401" s="11">
        <v>200</v>
      </c>
    </row>
    <row r="4402" spans="1:8" x14ac:dyDescent="0.25">
      <c r="A4402" s="46">
        <v>4261</v>
      </c>
      <c r="B4402" s="46" t="s">
        <v>6472</v>
      </c>
      <c r="C4402" s="46" t="s">
        <v>623</v>
      </c>
      <c r="D4402" s="46" t="s">
        <v>9</v>
      </c>
      <c r="E4402" s="46" t="s">
        <v>10</v>
      </c>
      <c r="F4402" s="46">
        <v>100</v>
      </c>
      <c r="G4402" s="46">
        <f t="shared" si="85"/>
        <v>1000</v>
      </c>
      <c r="H4402" s="11">
        <v>10</v>
      </c>
    </row>
    <row r="4403" spans="1:8" x14ac:dyDescent="0.25">
      <c r="A4403" s="46">
        <v>4261</v>
      </c>
      <c r="B4403" s="46" t="s">
        <v>6473</v>
      </c>
      <c r="C4403" s="46" t="s">
        <v>596</v>
      </c>
      <c r="D4403" s="46" t="s">
        <v>9</v>
      </c>
      <c r="E4403" s="46" t="s">
        <v>10</v>
      </c>
      <c r="F4403" s="46">
        <v>250</v>
      </c>
      <c r="G4403" s="46">
        <f t="shared" si="85"/>
        <v>50000</v>
      </c>
      <c r="H4403" s="11">
        <v>200</v>
      </c>
    </row>
    <row r="4404" spans="1:8" ht="27" x14ac:dyDescent="0.25">
      <c r="A4404" s="46">
        <v>4261</v>
      </c>
      <c r="B4404" s="46" t="s">
        <v>6474</v>
      </c>
      <c r="C4404" s="46" t="s">
        <v>615</v>
      </c>
      <c r="D4404" s="46" t="s">
        <v>9</v>
      </c>
      <c r="E4404" s="46" t="s">
        <v>10</v>
      </c>
      <c r="F4404" s="46">
        <v>2000</v>
      </c>
      <c r="G4404" s="46">
        <f t="shared" si="85"/>
        <v>38000</v>
      </c>
      <c r="H4404" s="11">
        <v>19</v>
      </c>
    </row>
    <row r="4405" spans="1:8" ht="27" x14ac:dyDescent="0.25">
      <c r="A4405" s="46">
        <v>4261</v>
      </c>
      <c r="B4405" s="46" t="s">
        <v>6475</v>
      </c>
      <c r="C4405" s="46" t="s">
        <v>587</v>
      </c>
      <c r="D4405" s="46" t="s">
        <v>9</v>
      </c>
      <c r="E4405" s="46" t="s">
        <v>542</v>
      </c>
      <c r="F4405" s="46">
        <v>120</v>
      </c>
      <c r="G4405" s="46">
        <f t="shared" si="85"/>
        <v>45600</v>
      </c>
      <c r="H4405" s="11">
        <v>380</v>
      </c>
    </row>
    <row r="4406" spans="1:8" ht="27" x14ac:dyDescent="0.25">
      <c r="A4406" s="46">
        <v>4261</v>
      </c>
      <c r="B4406" s="46" t="s">
        <v>6476</v>
      </c>
      <c r="C4406" s="46" t="s">
        <v>547</v>
      </c>
      <c r="D4406" s="46" t="s">
        <v>9</v>
      </c>
      <c r="E4406" s="46" t="s">
        <v>542</v>
      </c>
      <c r="F4406" s="46">
        <v>200</v>
      </c>
      <c r="G4406" s="46">
        <f t="shared" si="85"/>
        <v>76000</v>
      </c>
      <c r="H4406" s="11">
        <v>380</v>
      </c>
    </row>
    <row r="4407" spans="1:8" x14ac:dyDescent="0.25">
      <c r="A4407" s="46">
        <v>4261</v>
      </c>
      <c r="B4407" s="46" t="s">
        <v>6477</v>
      </c>
      <c r="C4407" s="46" t="s">
        <v>2511</v>
      </c>
      <c r="D4407" s="46" t="s">
        <v>9</v>
      </c>
      <c r="E4407" s="46" t="s">
        <v>542</v>
      </c>
      <c r="F4407" s="46">
        <v>200</v>
      </c>
      <c r="G4407" s="46">
        <f t="shared" si="85"/>
        <v>3000</v>
      </c>
      <c r="H4407" s="11">
        <v>15</v>
      </c>
    </row>
    <row r="4408" spans="1:8" x14ac:dyDescent="0.25">
      <c r="A4408" s="46">
        <v>4261</v>
      </c>
      <c r="B4408" s="46" t="s">
        <v>6478</v>
      </c>
      <c r="C4408" s="46" t="s">
        <v>573</v>
      </c>
      <c r="D4408" s="46" t="s">
        <v>9</v>
      </c>
      <c r="E4408" s="46" t="s">
        <v>10</v>
      </c>
      <c r="F4408" s="46">
        <v>350</v>
      </c>
      <c r="G4408" s="46">
        <f t="shared" si="85"/>
        <v>17500</v>
      </c>
      <c r="H4408" s="11">
        <v>50</v>
      </c>
    </row>
    <row r="4409" spans="1:8" x14ac:dyDescent="0.25">
      <c r="A4409" s="46">
        <v>4261</v>
      </c>
      <c r="B4409" s="46" t="s">
        <v>6479</v>
      </c>
      <c r="C4409" s="46" t="s">
        <v>573</v>
      </c>
      <c r="D4409" s="46" t="s">
        <v>9</v>
      </c>
      <c r="E4409" s="46" t="s">
        <v>10</v>
      </c>
      <c r="F4409" s="46">
        <v>800</v>
      </c>
      <c r="G4409" s="46">
        <f t="shared" si="85"/>
        <v>16000</v>
      </c>
      <c r="H4409" s="11">
        <v>20</v>
      </c>
    </row>
    <row r="4410" spans="1:8" ht="27" x14ac:dyDescent="0.25">
      <c r="A4410" s="46">
        <v>4261</v>
      </c>
      <c r="B4410" s="46" t="s">
        <v>6480</v>
      </c>
      <c r="C4410" s="46" t="s">
        <v>589</v>
      </c>
      <c r="D4410" s="46" t="s">
        <v>9</v>
      </c>
      <c r="E4410" s="46" t="s">
        <v>10</v>
      </c>
      <c r="F4410" s="46">
        <v>5</v>
      </c>
      <c r="G4410" s="46">
        <f t="shared" si="85"/>
        <v>75000</v>
      </c>
      <c r="H4410" s="11">
        <v>15000</v>
      </c>
    </row>
    <row r="4411" spans="1:8" ht="27" x14ac:dyDescent="0.25">
      <c r="A4411" s="46">
        <v>4261</v>
      </c>
      <c r="B4411" s="46" t="s">
        <v>6481</v>
      </c>
      <c r="C4411" s="46" t="s">
        <v>551</v>
      </c>
      <c r="D4411" s="46" t="s">
        <v>9</v>
      </c>
      <c r="E4411" s="46" t="s">
        <v>10</v>
      </c>
      <c r="F4411" s="46">
        <v>80</v>
      </c>
      <c r="G4411" s="46">
        <f t="shared" si="85"/>
        <v>8000</v>
      </c>
      <c r="H4411" s="11">
        <v>100</v>
      </c>
    </row>
    <row r="4412" spans="1:8" x14ac:dyDescent="0.25">
      <c r="A4412" s="46">
        <v>4261</v>
      </c>
      <c r="B4412" s="46" t="s">
        <v>6482</v>
      </c>
      <c r="C4412" s="46" t="s">
        <v>577</v>
      </c>
      <c r="D4412" s="46" t="s">
        <v>9</v>
      </c>
      <c r="E4412" s="46" t="s">
        <v>10</v>
      </c>
      <c r="F4412" s="46">
        <v>100</v>
      </c>
      <c r="G4412" s="46">
        <f t="shared" si="85"/>
        <v>20000</v>
      </c>
      <c r="H4412" s="11">
        <v>200</v>
      </c>
    </row>
    <row r="4413" spans="1:8" x14ac:dyDescent="0.25">
      <c r="A4413" s="46">
        <v>4261</v>
      </c>
      <c r="B4413" s="46" t="s">
        <v>6483</v>
      </c>
      <c r="C4413" s="46" t="s">
        <v>565</v>
      </c>
      <c r="D4413" s="46" t="s">
        <v>9</v>
      </c>
      <c r="E4413" s="46" t="s">
        <v>10</v>
      </c>
      <c r="F4413" s="46">
        <v>600</v>
      </c>
      <c r="G4413" s="46">
        <f t="shared" si="85"/>
        <v>138000</v>
      </c>
      <c r="H4413" s="11">
        <v>230</v>
      </c>
    </row>
    <row r="4414" spans="1:8" x14ac:dyDescent="0.25">
      <c r="A4414" s="46">
        <v>4261</v>
      </c>
      <c r="B4414" s="46" t="s">
        <v>6484</v>
      </c>
      <c r="C4414" s="46" t="s">
        <v>625</v>
      </c>
      <c r="D4414" s="46" t="s">
        <v>9</v>
      </c>
      <c r="E4414" s="46" t="s">
        <v>10</v>
      </c>
      <c r="F4414" s="46">
        <v>500</v>
      </c>
      <c r="G4414" s="46">
        <f t="shared" si="85"/>
        <v>25000</v>
      </c>
      <c r="H4414" s="11">
        <v>50</v>
      </c>
    </row>
    <row r="4415" spans="1:8" x14ac:dyDescent="0.25">
      <c r="A4415" s="46">
        <v>4261</v>
      </c>
      <c r="B4415" s="46" t="s">
        <v>6485</v>
      </c>
      <c r="C4415" s="46" t="s">
        <v>561</v>
      </c>
      <c r="D4415" s="46" t="s">
        <v>9</v>
      </c>
      <c r="E4415" s="46" t="s">
        <v>10</v>
      </c>
      <c r="F4415" s="46">
        <v>1200</v>
      </c>
      <c r="G4415" s="46">
        <f t="shared" si="85"/>
        <v>60000</v>
      </c>
      <c r="H4415" s="11">
        <v>50</v>
      </c>
    </row>
    <row r="4416" spans="1:8" x14ac:dyDescent="0.25">
      <c r="A4416" s="46">
        <v>4261</v>
      </c>
      <c r="B4416" s="46" t="s">
        <v>6486</v>
      </c>
      <c r="C4416" s="46" t="s">
        <v>575</v>
      </c>
      <c r="D4416" s="46" t="s">
        <v>9</v>
      </c>
      <c r="E4416" s="46" t="s">
        <v>10</v>
      </c>
      <c r="F4416" s="46">
        <v>1000</v>
      </c>
      <c r="G4416" s="46">
        <f t="shared" si="85"/>
        <v>10000</v>
      </c>
      <c r="H4416" s="11">
        <v>10</v>
      </c>
    </row>
    <row r="4417" spans="1:8" x14ac:dyDescent="0.25">
      <c r="A4417" s="46">
        <v>4261</v>
      </c>
      <c r="B4417" s="46" t="s">
        <v>6487</v>
      </c>
      <c r="C4417" s="46" t="s">
        <v>613</v>
      </c>
      <c r="D4417" s="46" t="s">
        <v>9</v>
      </c>
      <c r="E4417" s="46" t="s">
        <v>543</v>
      </c>
      <c r="F4417" s="46">
        <v>1800</v>
      </c>
      <c r="G4417" s="46">
        <f t="shared" si="85"/>
        <v>180000</v>
      </c>
      <c r="H4417" s="11">
        <v>100</v>
      </c>
    </row>
    <row r="4418" spans="1:8" x14ac:dyDescent="0.25">
      <c r="A4418" s="46">
        <v>4261</v>
      </c>
      <c r="B4418" s="46" t="s">
        <v>6488</v>
      </c>
      <c r="C4418" s="46" t="s">
        <v>613</v>
      </c>
      <c r="D4418" s="46" t="s">
        <v>9</v>
      </c>
      <c r="E4418" s="46" t="s">
        <v>543</v>
      </c>
      <c r="F4418" s="46">
        <v>800</v>
      </c>
      <c r="G4418" s="46">
        <f t="shared" si="85"/>
        <v>4000000</v>
      </c>
      <c r="H4418" s="11">
        <v>5000</v>
      </c>
    </row>
    <row r="4419" spans="1:8" x14ac:dyDescent="0.25">
      <c r="A4419" s="46">
        <v>4261</v>
      </c>
      <c r="B4419" s="46" t="s">
        <v>6489</v>
      </c>
      <c r="C4419" s="46" t="s">
        <v>6490</v>
      </c>
      <c r="D4419" s="46" t="s">
        <v>9</v>
      </c>
      <c r="E4419" s="46" t="s">
        <v>10</v>
      </c>
      <c r="F4419" s="46">
        <v>600</v>
      </c>
      <c r="G4419" s="46">
        <f t="shared" si="85"/>
        <v>30000</v>
      </c>
      <c r="H4419" s="11">
        <v>50</v>
      </c>
    </row>
    <row r="4420" spans="1:8" ht="27" x14ac:dyDescent="0.25">
      <c r="A4420" s="46">
        <v>4261</v>
      </c>
      <c r="B4420" s="46" t="s">
        <v>6491</v>
      </c>
      <c r="C4420" s="46" t="s">
        <v>594</v>
      </c>
      <c r="D4420" s="46" t="s">
        <v>9</v>
      </c>
      <c r="E4420" s="46" t="s">
        <v>10</v>
      </c>
      <c r="F4420" s="46">
        <v>200</v>
      </c>
      <c r="G4420" s="46">
        <f t="shared" si="85"/>
        <v>76000</v>
      </c>
      <c r="H4420" s="11">
        <v>380</v>
      </c>
    </row>
    <row r="4421" spans="1:8" x14ac:dyDescent="0.25">
      <c r="A4421" s="46">
        <v>4261</v>
      </c>
      <c r="B4421" s="46" t="s">
        <v>6492</v>
      </c>
      <c r="C4421" s="46" t="s">
        <v>603</v>
      </c>
      <c r="D4421" s="46" t="s">
        <v>9</v>
      </c>
      <c r="E4421" s="46" t="s">
        <v>10</v>
      </c>
      <c r="F4421" s="46">
        <v>600</v>
      </c>
      <c r="G4421" s="46">
        <f t="shared" si="85"/>
        <v>30000</v>
      </c>
      <c r="H4421" s="11">
        <v>50</v>
      </c>
    </row>
    <row r="4422" spans="1:8" x14ac:dyDescent="0.25">
      <c r="A4422" s="46">
        <v>4261</v>
      </c>
      <c r="B4422" s="46" t="s">
        <v>6493</v>
      </c>
      <c r="C4422" s="46" t="s">
        <v>603</v>
      </c>
      <c r="D4422" s="46" t="s">
        <v>9</v>
      </c>
      <c r="E4422" s="46" t="s">
        <v>10</v>
      </c>
      <c r="F4422" s="46">
        <v>500</v>
      </c>
      <c r="G4422" s="46">
        <f t="shared" si="85"/>
        <v>75000</v>
      </c>
      <c r="H4422" s="11">
        <v>150</v>
      </c>
    </row>
    <row r="4423" spans="1:8" x14ac:dyDescent="0.25">
      <c r="A4423" s="46">
        <v>4261</v>
      </c>
      <c r="B4423" s="46" t="s">
        <v>6494</v>
      </c>
      <c r="C4423" s="46" t="s">
        <v>1473</v>
      </c>
      <c r="D4423" s="46" t="s">
        <v>9</v>
      </c>
      <c r="E4423" s="46" t="s">
        <v>10</v>
      </c>
      <c r="F4423" s="46">
        <v>2500</v>
      </c>
      <c r="G4423" s="46">
        <f t="shared" si="85"/>
        <v>125000</v>
      </c>
      <c r="H4423" s="11">
        <v>50</v>
      </c>
    </row>
    <row r="4424" spans="1:8" x14ac:dyDescent="0.25">
      <c r="A4424" s="46">
        <v>4261</v>
      </c>
      <c r="B4424" s="46" t="s">
        <v>6495</v>
      </c>
      <c r="C4424" s="46" t="s">
        <v>3521</v>
      </c>
      <c r="D4424" s="46" t="s">
        <v>9</v>
      </c>
      <c r="E4424" s="46" t="s">
        <v>10</v>
      </c>
      <c r="F4424" s="46">
        <v>5000</v>
      </c>
      <c r="G4424" s="46">
        <f t="shared" si="85"/>
        <v>50000</v>
      </c>
      <c r="H4424" s="11">
        <v>10</v>
      </c>
    </row>
    <row r="4425" spans="1:8" x14ac:dyDescent="0.25">
      <c r="A4425" s="46">
        <v>4261</v>
      </c>
      <c r="B4425" s="46" t="s">
        <v>6496</v>
      </c>
      <c r="C4425" s="46" t="s">
        <v>2291</v>
      </c>
      <c r="D4425" s="46" t="s">
        <v>9</v>
      </c>
      <c r="E4425" s="46" t="s">
        <v>10</v>
      </c>
      <c r="F4425" s="46">
        <v>3500</v>
      </c>
      <c r="G4425" s="46">
        <f t="shared" si="85"/>
        <v>175000</v>
      </c>
      <c r="H4425" s="11">
        <v>50</v>
      </c>
    </row>
    <row r="4426" spans="1:8" x14ac:dyDescent="0.25">
      <c r="A4426" s="46">
        <v>4261</v>
      </c>
      <c r="B4426" s="46" t="s">
        <v>6497</v>
      </c>
      <c r="C4426" s="46" t="s">
        <v>1374</v>
      </c>
      <c r="D4426" s="46" t="s">
        <v>9</v>
      </c>
      <c r="E4426" s="46" t="s">
        <v>10</v>
      </c>
      <c r="F4426" s="46">
        <v>12000</v>
      </c>
      <c r="G4426" s="46">
        <f t="shared" si="85"/>
        <v>120000</v>
      </c>
      <c r="H4426" s="11">
        <v>10</v>
      </c>
    </row>
    <row r="4427" spans="1:8" x14ac:dyDescent="0.25">
      <c r="A4427" s="46">
        <v>4261</v>
      </c>
      <c r="B4427" s="46" t="s">
        <v>6498</v>
      </c>
      <c r="C4427" s="46" t="s">
        <v>583</v>
      </c>
      <c r="D4427" s="46" t="s">
        <v>9</v>
      </c>
      <c r="E4427" s="46" t="s">
        <v>10</v>
      </c>
      <c r="F4427" s="46">
        <v>300</v>
      </c>
      <c r="G4427" s="46">
        <f t="shared" si="85"/>
        <v>15000</v>
      </c>
      <c r="H4427" s="11">
        <v>50</v>
      </c>
    </row>
    <row r="4428" spans="1:8" x14ac:dyDescent="0.25">
      <c r="A4428" s="46">
        <v>4261</v>
      </c>
      <c r="B4428" s="46" t="s">
        <v>6499</v>
      </c>
      <c r="C4428" s="46" t="s">
        <v>598</v>
      </c>
      <c r="D4428" s="46" t="s">
        <v>9</v>
      </c>
      <c r="E4428" s="46" t="s">
        <v>10</v>
      </c>
      <c r="F4428" s="46">
        <v>2800</v>
      </c>
      <c r="G4428" s="46">
        <f t="shared" si="85"/>
        <v>56000</v>
      </c>
      <c r="H4428" s="11">
        <v>20</v>
      </c>
    </row>
    <row r="4429" spans="1:8" ht="40.5" x14ac:dyDescent="0.25">
      <c r="A4429" s="46">
        <v>4261</v>
      </c>
      <c r="B4429" s="46" t="s">
        <v>6500</v>
      </c>
      <c r="C4429" s="46" t="s">
        <v>1479</v>
      </c>
      <c r="D4429" s="46" t="s">
        <v>9</v>
      </c>
      <c r="E4429" s="46" t="s">
        <v>10</v>
      </c>
      <c r="F4429" s="46">
        <v>500</v>
      </c>
      <c r="G4429" s="46">
        <f t="shared" si="85"/>
        <v>50000</v>
      </c>
      <c r="H4429" s="11">
        <v>100</v>
      </c>
    </row>
    <row r="4430" spans="1:8" x14ac:dyDescent="0.25">
      <c r="A4430" s="46">
        <v>4261</v>
      </c>
      <c r="B4430" s="46" t="s">
        <v>6501</v>
      </c>
      <c r="C4430" s="46" t="s">
        <v>545</v>
      </c>
      <c r="D4430" s="46" t="s">
        <v>9</v>
      </c>
      <c r="E4430" s="46" t="s">
        <v>542</v>
      </c>
      <c r="F4430" s="46">
        <v>200</v>
      </c>
      <c r="G4430" s="46">
        <f t="shared" si="85"/>
        <v>20000</v>
      </c>
      <c r="H4430" s="11">
        <v>100</v>
      </c>
    </row>
    <row r="4431" spans="1:8" x14ac:dyDescent="0.25">
      <c r="A4431" s="46">
        <v>4261</v>
      </c>
      <c r="B4431" s="46" t="s">
        <v>6502</v>
      </c>
      <c r="C4431" s="46" t="s">
        <v>617</v>
      </c>
      <c r="D4431" s="46" t="s">
        <v>9</v>
      </c>
      <c r="E4431" s="46" t="s">
        <v>542</v>
      </c>
      <c r="F4431" s="46">
        <v>350</v>
      </c>
      <c r="G4431" s="46">
        <f t="shared" si="85"/>
        <v>35000</v>
      </c>
      <c r="H4431" s="11">
        <v>100</v>
      </c>
    </row>
    <row r="4432" spans="1:8" x14ac:dyDescent="0.25">
      <c r="A4432" s="46">
        <v>4261</v>
      </c>
      <c r="B4432" s="46" t="s">
        <v>6503</v>
      </c>
      <c r="C4432" s="46" t="s">
        <v>579</v>
      </c>
      <c r="D4432" s="46" t="s">
        <v>9</v>
      </c>
      <c r="E4432" s="46" t="s">
        <v>10</v>
      </c>
      <c r="F4432" s="46">
        <v>24.16</v>
      </c>
      <c r="G4432" s="46">
        <f t="shared" si="85"/>
        <v>104371.2</v>
      </c>
      <c r="H4432" s="11">
        <v>4320</v>
      </c>
    </row>
    <row r="4433" spans="1:8" x14ac:dyDescent="0.25">
      <c r="A4433" s="46">
        <v>4261</v>
      </c>
      <c r="B4433" s="46" t="s">
        <v>6504</v>
      </c>
      <c r="C4433" s="46" t="s">
        <v>611</v>
      </c>
      <c r="D4433" s="46" t="s">
        <v>9</v>
      </c>
      <c r="E4433" s="46" t="s">
        <v>542</v>
      </c>
      <c r="F4433" s="46">
        <v>360</v>
      </c>
      <c r="G4433" s="46">
        <f t="shared" si="85"/>
        <v>129600</v>
      </c>
      <c r="H4433" s="11">
        <v>360</v>
      </c>
    </row>
    <row r="4434" spans="1:8" x14ac:dyDescent="0.25">
      <c r="A4434" s="46">
        <v>4261</v>
      </c>
      <c r="B4434" s="46" t="s">
        <v>6505</v>
      </c>
      <c r="C4434" s="46" t="s">
        <v>611</v>
      </c>
      <c r="D4434" s="46" t="s">
        <v>9</v>
      </c>
      <c r="E4434" s="46" t="s">
        <v>542</v>
      </c>
      <c r="F4434" s="46">
        <v>600</v>
      </c>
      <c r="G4434" s="46">
        <f t="shared" si="85"/>
        <v>186000</v>
      </c>
      <c r="H4434" s="11">
        <v>310</v>
      </c>
    </row>
    <row r="4435" spans="1:8" x14ac:dyDescent="0.25">
      <c r="A4435" s="46">
        <v>4261</v>
      </c>
      <c r="B4435" s="46" t="s">
        <v>6506</v>
      </c>
      <c r="C4435" s="46" t="s">
        <v>605</v>
      </c>
      <c r="D4435" s="46" t="s">
        <v>9</v>
      </c>
      <c r="E4435" s="46" t="s">
        <v>542</v>
      </c>
      <c r="F4435" s="46">
        <v>800</v>
      </c>
      <c r="G4435" s="46">
        <f t="shared" si="85"/>
        <v>288000</v>
      </c>
      <c r="H4435" s="11">
        <v>360</v>
      </c>
    </row>
    <row r="4436" spans="1:8" x14ac:dyDescent="0.25">
      <c r="A4436" s="46">
        <v>4261</v>
      </c>
      <c r="B4436" s="46" t="s">
        <v>6507</v>
      </c>
      <c r="C4436" s="46" t="s">
        <v>6508</v>
      </c>
      <c r="D4436" s="46" t="s">
        <v>9</v>
      </c>
      <c r="E4436" s="46" t="s">
        <v>10</v>
      </c>
      <c r="F4436" s="46">
        <v>500</v>
      </c>
      <c r="G4436" s="46">
        <f t="shared" si="85"/>
        <v>10500</v>
      </c>
      <c r="H4436" s="11">
        <v>21</v>
      </c>
    </row>
    <row r="4437" spans="1:8" x14ac:dyDescent="0.25">
      <c r="A4437" s="46">
        <v>4261</v>
      </c>
      <c r="B4437" s="46" t="s">
        <v>6509</v>
      </c>
      <c r="C4437" s="46" t="s">
        <v>4124</v>
      </c>
      <c r="D4437" s="46" t="s">
        <v>9</v>
      </c>
      <c r="E4437" s="46" t="s">
        <v>10</v>
      </c>
      <c r="F4437" s="46">
        <v>200</v>
      </c>
      <c r="G4437" s="46">
        <f t="shared" si="85"/>
        <v>10000</v>
      </c>
      <c r="H4437" s="11">
        <v>50</v>
      </c>
    </row>
    <row r="4438" spans="1:8" x14ac:dyDescent="0.25">
      <c r="A4438" s="46">
        <v>5122</v>
      </c>
      <c r="B4438" s="46" t="s">
        <v>6512</v>
      </c>
      <c r="C4438" s="46" t="s">
        <v>407</v>
      </c>
      <c r="D4438" s="46" t="s">
        <v>9</v>
      </c>
      <c r="E4438" s="46" t="s">
        <v>10</v>
      </c>
      <c r="F4438" s="46">
        <v>290000</v>
      </c>
      <c r="G4438" s="46">
        <f t="shared" si="85"/>
        <v>3480000</v>
      </c>
      <c r="H4438" s="11">
        <v>12</v>
      </c>
    </row>
    <row r="4439" spans="1:8" x14ac:dyDescent="0.25">
      <c r="A4439" s="46">
        <v>5122</v>
      </c>
      <c r="B4439" s="46" t="s">
        <v>6513</v>
      </c>
      <c r="C4439" s="46" t="s">
        <v>407</v>
      </c>
      <c r="D4439" s="46" t="s">
        <v>9</v>
      </c>
      <c r="E4439" s="46" t="s">
        <v>10</v>
      </c>
      <c r="F4439" s="46">
        <v>430000</v>
      </c>
      <c r="G4439" s="46">
        <f t="shared" si="85"/>
        <v>860000</v>
      </c>
      <c r="H4439" s="11">
        <v>2</v>
      </c>
    </row>
    <row r="4440" spans="1:8" x14ac:dyDescent="0.25">
      <c r="A4440" s="46">
        <v>5122</v>
      </c>
      <c r="B4440" s="46" t="s">
        <v>6514</v>
      </c>
      <c r="C4440" s="46" t="s">
        <v>2114</v>
      </c>
      <c r="D4440" s="46" t="s">
        <v>9</v>
      </c>
      <c r="E4440" s="46" t="s">
        <v>10</v>
      </c>
      <c r="F4440" s="46">
        <v>135000</v>
      </c>
      <c r="G4440" s="46">
        <f t="shared" si="85"/>
        <v>1350000</v>
      </c>
      <c r="H4440" s="11">
        <v>10</v>
      </c>
    </row>
    <row r="4441" spans="1:8" x14ac:dyDescent="0.25">
      <c r="A4441" s="46">
        <v>5122</v>
      </c>
      <c r="B4441" s="46" t="s">
        <v>6515</v>
      </c>
      <c r="C4441" s="46" t="s">
        <v>6516</v>
      </c>
      <c r="D4441" s="46" t="s">
        <v>9</v>
      </c>
      <c r="E4441" s="46" t="s">
        <v>10</v>
      </c>
      <c r="F4441" s="46">
        <v>220000</v>
      </c>
      <c r="G4441" s="46">
        <f t="shared" si="85"/>
        <v>440000</v>
      </c>
      <c r="H4441" s="11">
        <v>2</v>
      </c>
    </row>
    <row r="4442" spans="1:8" x14ac:dyDescent="0.25">
      <c r="A4442" s="46">
        <v>5122</v>
      </c>
      <c r="B4442" s="46" t="s">
        <v>6517</v>
      </c>
      <c r="C4442" s="46" t="s">
        <v>4996</v>
      </c>
      <c r="D4442" s="46" t="s">
        <v>9</v>
      </c>
      <c r="E4442" s="46" t="s">
        <v>10</v>
      </c>
      <c r="F4442" s="46">
        <v>130000</v>
      </c>
      <c r="G4442" s="46">
        <f t="shared" si="85"/>
        <v>130000</v>
      </c>
      <c r="H4442" s="11">
        <v>1</v>
      </c>
    </row>
    <row r="4443" spans="1:8" x14ac:dyDescent="0.25">
      <c r="A4443" s="46">
        <v>5122</v>
      </c>
      <c r="B4443" s="46" t="s">
        <v>6518</v>
      </c>
      <c r="C4443" s="46" t="s">
        <v>418</v>
      </c>
      <c r="D4443" s="46" t="s">
        <v>9</v>
      </c>
      <c r="E4443" s="46" t="s">
        <v>10</v>
      </c>
      <c r="F4443" s="46">
        <v>20000</v>
      </c>
      <c r="G4443" s="46">
        <f t="shared" ref="G4443:G4461" si="86">H4443*F4443</f>
        <v>40000</v>
      </c>
      <c r="H4443" s="11">
        <v>2</v>
      </c>
    </row>
    <row r="4444" spans="1:8" x14ac:dyDescent="0.25">
      <c r="A4444" s="46">
        <v>5122</v>
      </c>
      <c r="B4444" s="46" t="s">
        <v>6519</v>
      </c>
      <c r="C4444" s="46" t="s">
        <v>418</v>
      </c>
      <c r="D4444" s="46" t="s">
        <v>9</v>
      </c>
      <c r="E4444" s="46" t="s">
        <v>10</v>
      </c>
      <c r="F4444" s="46">
        <v>12000</v>
      </c>
      <c r="G4444" s="46">
        <f t="shared" si="86"/>
        <v>60000</v>
      </c>
      <c r="H4444" s="11">
        <v>5</v>
      </c>
    </row>
    <row r="4445" spans="1:8" x14ac:dyDescent="0.25">
      <c r="A4445" s="46">
        <v>5122</v>
      </c>
      <c r="B4445" s="46" t="s">
        <v>6520</v>
      </c>
      <c r="C4445" s="46" t="s">
        <v>418</v>
      </c>
      <c r="D4445" s="46" t="s">
        <v>9</v>
      </c>
      <c r="E4445" s="46" t="s">
        <v>10</v>
      </c>
      <c r="F4445" s="46">
        <v>8000</v>
      </c>
      <c r="G4445" s="46">
        <f t="shared" si="86"/>
        <v>24000</v>
      </c>
      <c r="H4445" s="11">
        <v>3</v>
      </c>
    </row>
    <row r="4446" spans="1:8" x14ac:dyDescent="0.25">
      <c r="A4446" s="46">
        <v>5122</v>
      </c>
      <c r="B4446" s="46" t="s">
        <v>6521</v>
      </c>
      <c r="C4446" s="46" t="s">
        <v>2651</v>
      </c>
      <c r="D4446" s="46" t="s">
        <v>9</v>
      </c>
      <c r="E4446" s="46" t="s">
        <v>10</v>
      </c>
      <c r="F4446" s="46">
        <v>30000</v>
      </c>
      <c r="G4446" s="46">
        <f t="shared" si="86"/>
        <v>30000</v>
      </c>
      <c r="H4446" s="11">
        <v>1</v>
      </c>
    </row>
    <row r="4447" spans="1:8" x14ac:dyDescent="0.25">
      <c r="A4447" s="46">
        <v>5122</v>
      </c>
      <c r="B4447" s="46" t="s">
        <v>6522</v>
      </c>
      <c r="C4447" s="46" t="s">
        <v>6386</v>
      </c>
      <c r="D4447" s="46" t="s">
        <v>9</v>
      </c>
      <c r="E4447" s="46" t="s">
        <v>10</v>
      </c>
      <c r="F4447" s="46">
        <v>25000</v>
      </c>
      <c r="G4447" s="46">
        <f t="shared" si="86"/>
        <v>100000</v>
      </c>
      <c r="H4447" s="11">
        <v>4</v>
      </c>
    </row>
    <row r="4448" spans="1:8" x14ac:dyDescent="0.25">
      <c r="A4448" s="46">
        <v>5122</v>
      </c>
      <c r="B4448" s="46" t="s">
        <v>6523</v>
      </c>
      <c r="C4448" s="46" t="s">
        <v>2319</v>
      </c>
      <c r="D4448" s="46" t="s">
        <v>9</v>
      </c>
      <c r="E4448" s="46" t="s">
        <v>10</v>
      </c>
      <c r="F4448" s="46">
        <v>14000</v>
      </c>
      <c r="G4448" s="46">
        <f t="shared" si="86"/>
        <v>140000</v>
      </c>
      <c r="H4448" s="11">
        <v>10</v>
      </c>
    </row>
    <row r="4449" spans="1:8" x14ac:dyDescent="0.25">
      <c r="A4449" s="46">
        <v>5122</v>
      </c>
      <c r="B4449" s="46" t="s">
        <v>6524</v>
      </c>
      <c r="C4449" s="46" t="s">
        <v>3425</v>
      </c>
      <c r="D4449" s="46" t="s">
        <v>9</v>
      </c>
      <c r="E4449" s="46" t="s">
        <v>10</v>
      </c>
      <c r="F4449" s="46">
        <v>500000</v>
      </c>
      <c r="G4449" s="46">
        <f t="shared" si="86"/>
        <v>500000</v>
      </c>
      <c r="H4449" s="11">
        <v>1</v>
      </c>
    </row>
    <row r="4450" spans="1:8" x14ac:dyDescent="0.25">
      <c r="A4450" s="46">
        <v>5122</v>
      </c>
      <c r="B4450" s="46" t="s">
        <v>6525</v>
      </c>
      <c r="C4450" s="46" t="s">
        <v>3435</v>
      </c>
      <c r="D4450" s="46" t="s">
        <v>9</v>
      </c>
      <c r="E4450" s="46" t="s">
        <v>10</v>
      </c>
      <c r="F4450" s="46">
        <v>70000</v>
      </c>
      <c r="G4450" s="46">
        <f t="shared" si="86"/>
        <v>350000</v>
      </c>
      <c r="H4450" s="11">
        <v>5</v>
      </c>
    </row>
    <row r="4451" spans="1:8" x14ac:dyDescent="0.25">
      <c r="A4451" s="46">
        <v>5122</v>
      </c>
      <c r="B4451" s="46" t="s">
        <v>6526</v>
      </c>
      <c r="C4451" s="46" t="s">
        <v>2847</v>
      </c>
      <c r="D4451" s="46" t="s">
        <v>9</v>
      </c>
      <c r="E4451" s="46" t="s">
        <v>10</v>
      </c>
      <c r="F4451" s="46">
        <v>150000</v>
      </c>
      <c r="G4451" s="46">
        <f t="shared" si="86"/>
        <v>150000</v>
      </c>
      <c r="H4451" s="11">
        <v>1</v>
      </c>
    </row>
    <row r="4452" spans="1:8" x14ac:dyDescent="0.25">
      <c r="A4452" s="46">
        <v>5122</v>
      </c>
      <c r="B4452" s="46" t="s">
        <v>6527</v>
      </c>
      <c r="C4452" s="46" t="s">
        <v>6528</v>
      </c>
      <c r="D4452" s="46" t="s">
        <v>9</v>
      </c>
      <c r="E4452" s="46" t="s">
        <v>10</v>
      </c>
      <c r="F4452" s="46">
        <v>56500</v>
      </c>
      <c r="G4452" s="46">
        <f t="shared" si="86"/>
        <v>56500</v>
      </c>
      <c r="H4452" s="11">
        <v>1</v>
      </c>
    </row>
    <row r="4453" spans="1:8" x14ac:dyDescent="0.25">
      <c r="A4453" s="46">
        <v>5122</v>
      </c>
      <c r="B4453" s="46" t="s">
        <v>6529</v>
      </c>
      <c r="C4453" s="46" t="s">
        <v>3438</v>
      </c>
      <c r="D4453" s="46" t="s">
        <v>9</v>
      </c>
      <c r="E4453" s="46" t="s">
        <v>10</v>
      </c>
      <c r="F4453" s="46">
        <v>105000</v>
      </c>
      <c r="G4453" s="46">
        <f t="shared" si="86"/>
        <v>210000</v>
      </c>
      <c r="H4453" s="11">
        <v>2</v>
      </c>
    </row>
    <row r="4454" spans="1:8" x14ac:dyDescent="0.25">
      <c r="A4454" s="46">
        <v>5122</v>
      </c>
      <c r="B4454" s="46" t="s">
        <v>6530</v>
      </c>
      <c r="C4454" s="46" t="s">
        <v>3438</v>
      </c>
      <c r="D4454" s="46" t="s">
        <v>9</v>
      </c>
      <c r="E4454" s="46" t="s">
        <v>10</v>
      </c>
      <c r="F4454" s="46">
        <v>130000</v>
      </c>
      <c r="G4454" s="46">
        <f t="shared" si="86"/>
        <v>260000</v>
      </c>
      <c r="H4454" s="11">
        <v>2</v>
      </c>
    </row>
    <row r="4455" spans="1:8" x14ac:dyDescent="0.25">
      <c r="A4455" s="46">
        <v>5122</v>
      </c>
      <c r="B4455" s="46" t="s">
        <v>6531</v>
      </c>
      <c r="C4455" s="46" t="s">
        <v>6532</v>
      </c>
      <c r="D4455" s="46" t="s">
        <v>9</v>
      </c>
      <c r="E4455" s="46" t="s">
        <v>10</v>
      </c>
      <c r="F4455" s="46">
        <v>55000</v>
      </c>
      <c r="G4455" s="46">
        <f t="shared" si="86"/>
        <v>330000</v>
      </c>
      <c r="H4455" s="11">
        <v>6</v>
      </c>
    </row>
    <row r="4456" spans="1:8" x14ac:dyDescent="0.25">
      <c r="A4456" s="46">
        <v>5122</v>
      </c>
      <c r="B4456" s="46" t="s">
        <v>6533</v>
      </c>
      <c r="C4456" s="46" t="s">
        <v>2212</v>
      </c>
      <c r="D4456" s="46" t="s">
        <v>9</v>
      </c>
      <c r="E4456" s="46" t="s">
        <v>854</v>
      </c>
      <c r="F4456" s="46">
        <v>6500</v>
      </c>
      <c r="G4456" s="46">
        <f t="shared" si="86"/>
        <v>214500</v>
      </c>
      <c r="H4456" s="11">
        <v>33</v>
      </c>
    </row>
    <row r="4457" spans="1:8" x14ac:dyDescent="0.25">
      <c r="A4457" s="46">
        <v>5122</v>
      </c>
      <c r="B4457" s="46" t="s">
        <v>6534</v>
      </c>
      <c r="C4457" s="46" t="s">
        <v>6535</v>
      </c>
      <c r="D4457" s="46" t="s">
        <v>9</v>
      </c>
      <c r="E4457" s="46" t="s">
        <v>10</v>
      </c>
      <c r="F4457" s="46">
        <v>140000</v>
      </c>
      <c r="G4457" s="46">
        <f t="shared" si="86"/>
        <v>280000</v>
      </c>
      <c r="H4457" s="11">
        <v>2</v>
      </c>
    </row>
    <row r="4458" spans="1:8" x14ac:dyDescent="0.25">
      <c r="A4458" s="46">
        <v>5122</v>
      </c>
      <c r="B4458" s="46" t="s">
        <v>6536</v>
      </c>
      <c r="C4458" s="46" t="s">
        <v>419</v>
      </c>
      <c r="D4458" s="46" t="s">
        <v>9</v>
      </c>
      <c r="E4458" s="46" t="s">
        <v>10</v>
      </c>
      <c r="F4458" s="46">
        <v>170000</v>
      </c>
      <c r="G4458" s="46">
        <f t="shared" si="86"/>
        <v>170000</v>
      </c>
      <c r="H4458" s="11">
        <v>1</v>
      </c>
    </row>
    <row r="4459" spans="1:8" x14ac:dyDescent="0.25">
      <c r="A4459" s="46">
        <v>5122</v>
      </c>
      <c r="B4459" s="46" t="s">
        <v>6537</v>
      </c>
      <c r="C4459" s="46" t="s">
        <v>3803</v>
      </c>
      <c r="D4459" s="46" t="s">
        <v>9</v>
      </c>
      <c r="E4459" s="46" t="s">
        <v>10</v>
      </c>
      <c r="F4459" s="46">
        <v>65000</v>
      </c>
      <c r="G4459" s="46">
        <f t="shared" si="86"/>
        <v>325000</v>
      </c>
      <c r="H4459" s="11">
        <v>5</v>
      </c>
    </row>
    <row r="4460" spans="1:8" ht="27" x14ac:dyDescent="0.25">
      <c r="A4460" s="46">
        <v>5122</v>
      </c>
      <c r="B4460" s="46" t="s">
        <v>6538</v>
      </c>
      <c r="C4460" s="46" t="s">
        <v>6539</v>
      </c>
      <c r="D4460" s="46" t="s">
        <v>9</v>
      </c>
      <c r="E4460" s="46" t="s">
        <v>10</v>
      </c>
      <c r="F4460" s="46">
        <v>350000</v>
      </c>
      <c r="G4460" s="46">
        <f t="shared" si="86"/>
        <v>350000</v>
      </c>
      <c r="H4460" s="11">
        <v>1</v>
      </c>
    </row>
    <row r="4461" spans="1:8" x14ac:dyDescent="0.25">
      <c r="A4461" s="46">
        <v>5122</v>
      </c>
      <c r="B4461" s="46" t="s">
        <v>6540</v>
      </c>
      <c r="C4461" s="46" t="s">
        <v>3805</v>
      </c>
      <c r="D4461" s="46" t="s">
        <v>9</v>
      </c>
      <c r="E4461" s="46" t="s">
        <v>10</v>
      </c>
      <c r="F4461" s="46">
        <v>30000</v>
      </c>
      <c r="G4461" s="46">
        <f t="shared" si="86"/>
        <v>150000</v>
      </c>
      <c r="H4461" s="11">
        <v>5</v>
      </c>
    </row>
    <row r="4462" spans="1:8" x14ac:dyDescent="0.25">
      <c r="A4462" s="46">
        <v>4267</v>
      </c>
      <c r="B4462" s="46" t="s">
        <v>6606</v>
      </c>
      <c r="C4462" s="46" t="s">
        <v>18</v>
      </c>
      <c r="D4462" s="46" t="s">
        <v>9</v>
      </c>
      <c r="E4462" s="46" t="s">
        <v>853</v>
      </c>
      <c r="F4462" s="46">
        <v>250</v>
      </c>
      <c r="G4462" s="46">
        <f>H4462*F4462</f>
        <v>25000</v>
      </c>
      <c r="H4462" s="11">
        <v>100</v>
      </c>
    </row>
    <row r="4463" spans="1:8" x14ac:dyDescent="0.25">
      <c r="A4463" s="46">
        <v>4267</v>
      </c>
      <c r="B4463" s="46" t="s">
        <v>6607</v>
      </c>
      <c r="C4463" s="46" t="s">
        <v>1694</v>
      </c>
      <c r="D4463" s="46" t="s">
        <v>9</v>
      </c>
      <c r="E4463" s="46" t="s">
        <v>853</v>
      </c>
      <c r="F4463" s="46">
        <v>250</v>
      </c>
      <c r="G4463" s="46">
        <f t="shared" ref="G4463:G4526" si="87">H4463*F4463</f>
        <v>15000</v>
      </c>
      <c r="H4463" s="11">
        <v>60</v>
      </c>
    </row>
    <row r="4464" spans="1:8" ht="27" x14ac:dyDescent="0.25">
      <c r="A4464" s="46">
        <v>4267</v>
      </c>
      <c r="B4464" s="46" t="s">
        <v>6608</v>
      </c>
      <c r="C4464" s="46" t="s">
        <v>35</v>
      </c>
      <c r="D4464" s="46" t="s">
        <v>9</v>
      </c>
      <c r="E4464" s="46" t="s">
        <v>10</v>
      </c>
      <c r="F4464" s="46">
        <v>450</v>
      </c>
      <c r="G4464" s="46">
        <f t="shared" si="87"/>
        <v>90000</v>
      </c>
      <c r="H4464" s="11">
        <v>200</v>
      </c>
    </row>
    <row r="4465" spans="1:8" ht="27" x14ac:dyDescent="0.25">
      <c r="A4465" s="46">
        <v>4267</v>
      </c>
      <c r="B4465" s="46" t="s">
        <v>6609</v>
      </c>
      <c r="C4465" s="46" t="s">
        <v>35</v>
      </c>
      <c r="D4465" s="46" t="s">
        <v>9</v>
      </c>
      <c r="E4465" s="46" t="s">
        <v>10</v>
      </c>
      <c r="F4465" s="46">
        <v>550</v>
      </c>
      <c r="G4465" s="46">
        <f t="shared" si="87"/>
        <v>82500</v>
      </c>
      <c r="H4465" s="11">
        <v>150</v>
      </c>
    </row>
    <row r="4466" spans="1:8" x14ac:dyDescent="0.25">
      <c r="A4466" s="46">
        <v>4267</v>
      </c>
      <c r="B4466" s="46" t="s">
        <v>6610</v>
      </c>
      <c r="C4466" s="46" t="s">
        <v>1490</v>
      </c>
      <c r="D4466" s="46" t="s">
        <v>9</v>
      </c>
      <c r="E4466" s="46" t="s">
        <v>11</v>
      </c>
      <c r="F4466" s="46">
        <v>200</v>
      </c>
      <c r="G4466" s="46">
        <f t="shared" si="87"/>
        <v>20000</v>
      </c>
      <c r="H4466" s="11">
        <v>100</v>
      </c>
    </row>
    <row r="4467" spans="1:8" x14ac:dyDescent="0.25">
      <c r="A4467" s="46">
        <v>4267</v>
      </c>
      <c r="B4467" s="46" t="s">
        <v>6611</v>
      </c>
      <c r="C4467" s="46" t="s">
        <v>1378</v>
      </c>
      <c r="D4467" s="46" t="s">
        <v>9</v>
      </c>
      <c r="E4467" s="46" t="s">
        <v>543</v>
      </c>
      <c r="F4467" s="46">
        <v>750</v>
      </c>
      <c r="G4467" s="46">
        <f t="shared" si="87"/>
        <v>3000</v>
      </c>
      <c r="H4467" s="11">
        <v>4</v>
      </c>
    </row>
    <row r="4468" spans="1:8" x14ac:dyDescent="0.25">
      <c r="A4468" s="46">
        <v>4267</v>
      </c>
      <c r="B4468" s="46" t="s">
        <v>6612</v>
      </c>
      <c r="C4468" s="46" t="s">
        <v>5640</v>
      </c>
      <c r="D4468" s="46" t="s">
        <v>9</v>
      </c>
      <c r="E4468" s="46" t="s">
        <v>10</v>
      </c>
      <c r="F4468" s="46">
        <v>2000</v>
      </c>
      <c r="G4468" s="46">
        <f t="shared" si="87"/>
        <v>6000</v>
      </c>
      <c r="H4468" s="11">
        <v>3</v>
      </c>
    </row>
    <row r="4469" spans="1:8" x14ac:dyDescent="0.25">
      <c r="A4469" s="46">
        <v>4267</v>
      </c>
      <c r="B4469" s="46" t="s">
        <v>6613</v>
      </c>
      <c r="C4469" s="46" t="s">
        <v>5640</v>
      </c>
      <c r="D4469" s="46" t="s">
        <v>9</v>
      </c>
      <c r="E4469" s="46" t="s">
        <v>10</v>
      </c>
      <c r="F4469" s="46">
        <v>3000</v>
      </c>
      <c r="G4469" s="46">
        <f t="shared" si="87"/>
        <v>9000</v>
      </c>
      <c r="H4469" s="11">
        <v>3</v>
      </c>
    </row>
    <row r="4470" spans="1:8" x14ac:dyDescent="0.25">
      <c r="A4470" s="46">
        <v>4267</v>
      </c>
      <c r="B4470" s="46" t="s">
        <v>6614</v>
      </c>
      <c r="C4470" s="46" t="s">
        <v>2511</v>
      </c>
      <c r="D4470" s="46" t="s">
        <v>9</v>
      </c>
      <c r="E4470" s="46" t="s">
        <v>542</v>
      </c>
      <c r="F4470" s="46">
        <v>750</v>
      </c>
      <c r="G4470" s="46">
        <f t="shared" si="87"/>
        <v>3750</v>
      </c>
      <c r="H4470" s="11">
        <v>5</v>
      </c>
    </row>
    <row r="4471" spans="1:8" x14ac:dyDescent="0.25">
      <c r="A4471" s="46">
        <v>4267</v>
      </c>
      <c r="B4471" s="46" t="s">
        <v>6615</v>
      </c>
      <c r="C4471" s="46" t="s">
        <v>6616</v>
      </c>
      <c r="D4471" s="46" t="s">
        <v>9</v>
      </c>
      <c r="E4471" s="46" t="s">
        <v>10</v>
      </c>
      <c r="F4471" s="46">
        <v>500</v>
      </c>
      <c r="G4471" s="46">
        <f t="shared" si="87"/>
        <v>1000</v>
      </c>
      <c r="H4471" s="11">
        <v>2</v>
      </c>
    </row>
    <row r="4472" spans="1:8" x14ac:dyDescent="0.25">
      <c r="A4472" s="46">
        <v>4267</v>
      </c>
      <c r="B4472" s="46" t="s">
        <v>6617</v>
      </c>
      <c r="C4472" s="46" t="s">
        <v>6618</v>
      </c>
      <c r="D4472" s="46" t="s">
        <v>9</v>
      </c>
      <c r="E4472" s="46" t="s">
        <v>10</v>
      </c>
      <c r="F4472" s="46">
        <v>500</v>
      </c>
      <c r="G4472" s="46">
        <f t="shared" si="87"/>
        <v>5000</v>
      </c>
      <c r="H4472" s="11">
        <v>10</v>
      </c>
    </row>
    <row r="4473" spans="1:8" x14ac:dyDescent="0.25">
      <c r="A4473" s="46">
        <v>4267</v>
      </c>
      <c r="B4473" s="46" t="s">
        <v>6619</v>
      </c>
      <c r="C4473" s="46" t="s">
        <v>805</v>
      </c>
      <c r="D4473" s="46" t="s">
        <v>9</v>
      </c>
      <c r="E4473" s="46" t="s">
        <v>10</v>
      </c>
      <c r="F4473" s="46">
        <v>200</v>
      </c>
      <c r="G4473" s="46">
        <f t="shared" si="87"/>
        <v>2000</v>
      </c>
      <c r="H4473" s="11">
        <v>10</v>
      </c>
    </row>
    <row r="4474" spans="1:8" x14ac:dyDescent="0.25">
      <c r="A4474" s="46">
        <v>4267</v>
      </c>
      <c r="B4474" s="46" t="s">
        <v>6620</v>
      </c>
      <c r="C4474" s="46" t="s">
        <v>805</v>
      </c>
      <c r="D4474" s="46" t="s">
        <v>9</v>
      </c>
      <c r="E4474" s="46" t="s">
        <v>10</v>
      </c>
      <c r="F4474" s="46">
        <v>300</v>
      </c>
      <c r="G4474" s="46">
        <f t="shared" si="87"/>
        <v>3000</v>
      </c>
      <c r="H4474" s="11">
        <v>10</v>
      </c>
    </row>
    <row r="4475" spans="1:8" ht="27" x14ac:dyDescent="0.25">
      <c r="A4475" s="46">
        <v>4267</v>
      </c>
      <c r="B4475" s="46" t="s">
        <v>6621</v>
      </c>
      <c r="C4475" s="46" t="s">
        <v>6622</v>
      </c>
      <c r="D4475" s="46" t="s">
        <v>9</v>
      </c>
      <c r="E4475" s="46" t="s">
        <v>855</v>
      </c>
      <c r="F4475" s="46">
        <v>280</v>
      </c>
      <c r="G4475" s="46">
        <f t="shared" si="87"/>
        <v>22400</v>
      </c>
      <c r="H4475" s="11">
        <v>80</v>
      </c>
    </row>
    <row r="4476" spans="1:8" x14ac:dyDescent="0.25">
      <c r="A4476" s="46">
        <v>4267</v>
      </c>
      <c r="B4476" s="46" t="s">
        <v>6623</v>
      </c>
      <c r="C4476" s="46" t="s">
        <v>4590</v>
      </c>
      <c r="D4476" s="46" t="s">
        <v>9</v>
      </c>
      <c r="E4476" s="46" t="s">
        <v>10</v>
      </c>
      <c r="F4476" s="46">
        <v>100</v>
      </c>
      <c r="G4476" s="46">
        <f t="shared" si="87"/>
        <v>10000</v>
      </c>
      <c r="H4476" s="11">
        <v>100</v>
      </c>
    </row>
    <row r="4477" spans="1:8" x14ac:dyDescent="0.25">
      <c r="A4477" s="46">
        <v>4267</v>
      </c>
      <c r="B4477" s="46" t="s">
        <v>6624</v>
      </c>
      <c r="C4477" s="46" t="s">
        <v>2565</v>
      </c>
      <c r="D4477" s="46" t="s">
        <v>9</v>
      </c>
      <c r="E4477" s="46" t="s">
        <v>10</v>
      </c>
      <c r="F4477" s="46">
        <v>110</v>
      </c>
      <c r="G4477" s="46">
        <f t="shared" si="87"/>
        <v>11000</v>
      </c>
      <c r="H4477" s="11">
        <v>100</v>
      </c>
    </row>
    <row r="4478" spans="1:8" x14ac:dyDescent="0.25">
      <c r="A4478" s="46">
        <v>4267</v>
      </c>
      <c r="B4478" s="46" t="s">
        <v>6625</v>
      </c>
      <c r="C4478" s="46" t="s">
        <v>1500</v>
      </c>
      <c r="D4478" s="46" t="s">
        <v>9</v>
      </c>
      <c r="E4478" s="46" t="s">
        <v>10</v>
      </c>
      <c r="F4478" s="46">
        <v>800</v>
      </c>
      <c r="G4478" s="46">
        <f t="shared" si="87"/>
        <v>40000</v>
      </c>
      <c r="H4478" s="11">
        <v>50</v>
      </c>
    </row>
    <row r="4479" spans="1:8" x14ac:dyDescent="0.25">
      <c r="A4479" s="46">
        <v>4267</v>
      </c>
      <c r="B4479" s="46" t="s">
        <v>6626</v>
      </c>
      <c r="C4479" s="46" t="s">
        <v>6627</v>
      </c>
      <c r="D4479" s="46" t="s">
        <v>9</v>
      </c>
      <c r="E4479" s="46" t="s">
        <v>10</v>
      </c>
      <c r="F4479" s="46">
        <v>3500</v>
      </c>
      <c r="G4479" s="46">
        <f t="shared" si="87"/>
        <v>122500</v>
      </c>
      <c r="H4479" s="11">
        <v>35</v>
      </c>
    </row>
    <row r="4480" spans="1:8" x14ac:dyDescent="0.25">
      <c r="A4480" s="46">
        <v>4267</v>
      </c>
      <c r="B4480" s="46" t="s">
        <v>6628</v>
      </c>
      <c r="C4480" s="46" t="s">
        <v>814</v>
      </c>
      <c r="D4480" s="46" t="s">
        <v>9</v>
      </c>
      <c r="E4480" s="46" t="s">
        <v>10</v>
      </c>
      <c r="F4480" s="46">
        <v>180</v>
      </c>
      <c r="G4480" s="46">
        <f t="shared" si="87"/>
        <v>5400</v>
      </c>
      <c r="H4480" s="11">
        <v>30</v>
      </c>
    </row>
    <row r="4481" spans="1:8" x14ac:dyDescent="0.25">
      <c r="A4481" s="46">
        <v>4267</v>
      </c>
      <c r="B4481" s="46" t="s">
        <v>6629</v>
      </c>
      <c r="C4481" s="46" t="s">
        <v>1501</v>
      </c>
      <c r="D4481" s="46" t="s">
        <v>9</v>
      </c>
      <c r="E4481" s="46" t="s">
        <v>10</v>
      </c>
      <c r="F4481" s="46">
        <v>500</v>
      </c>
      <c r="G4481" s="46">
        <f t="shared" si="87"/>
        <v>5000</v>
      </c>
      <c r="H4481" s="11">
        <v>10</v>
      </c>
    </row>
    <row r="4482" spans="1:8" x14ac:dyDescent="0.25">
      <c r="A4482" s="46">
        <v>4267</v>
      </c>
      <c r="B4482" s="46" t="s">
        <v>6630</v>
      </c>
      <c r="C4482" s="46" t="s">
        <v>1502</v>
      </c>
      <c r="D4482" s="46" t="s">
        <v>9</v>
      </c>
      <c r="E4482" s="46" t="s">
        <v>10</v>
      </c>
      <c r="F4482" s="46">
        <v>38000</v>
      </c>
      <c r="G4482" s="46">
        <f t="shared" si="87"/>
        <v>38000</v>
      </c>
      <c r="H4482" s="11">
        <v>1</v>
      </c>
    </row>
    <row r="4483" spans="1:8" x14ac:dyDescent="0.25">
      <c r="A4483" s="46">
        <v>4267</v>
      </c>
      <c r="B4483" s="46" t="s">
        <v>6631</v>
      </c>
      <c r="C4483" s="46" t="s">
        <v>1502</v>
      </c>
      <c r="D4483" s="46" t="s">
        <v>9</v>
      </c>
      <c r="E4483" s="46" t="s">
        <v>10</v>
      </c>
      <c r="F4483" s="46">
        <v>2600</v>
      </c>
      <c r="G4483" s="46">
        <f t="shared" si="87"/>
        <v>26000</v>
      </c>
      <c r="H4483" s="11">
        <v>10</v>
      </c>
    </row>
    <row r="4484" spans="1:8" x14ac:dyDescent="0.25">
      <c r="A4484" s="46">
        <v>4267</v>
      </c>
      <c r="B4484" s="46" t="s">
        <v>6632</v>
      </c>
      <c r="C4484" s="46" t="s">
        <v>1502</v>
      </c>
      <c r="D4484" s="46" t="s">
        <v>9</v>
      </c>
      <c r="E4484" s="46" t="s">
        <v>10</v>
      </c>
      <c r="F4484" s="46">
        <v>1800</v>
      </c>
      <c r="G4484" s="46">
        <f t="shared" si="87"/>
        <v>27000</v>
      </c>
      <c r="H4484" s="11">
        <v>15</v>
      </c>
    </row>
    <row r="4485" spans="1:8" x14ac:dyDescent="0.25">
      <c r="A4485" s="46">
        <v>4267</v>
      </c>
      <c r="B4485" s="46" t="s">
        <v>6633</v>
      </c>
      <c r="C4485" s="46" t="s">
        <v>2572</v>
      </c>
      <c r="D4485" s="46" t="s">
        <v>9</v>
      </c>
      <c r="E4485" s="46" t="s">
        <v>10</v>
      </c>
      <c r="F4485" s="46">
        <v>300</v>
      </c>
      <c r="G4485" s="46">
        <f t="shared" si="87"/>
        <v>9000</v>
      </c>
      <c r="H4485" s="11">
        <v>30</v>
      </c>
    </row>
    <row r="4486" spans="1:8" x14ac:dyDescent="0.25">
      <c r="A4486" s="46">
        <v>4267</v>
      </c>
      <c r="B4486" s="46" t="s">
        <v>6634</v>
      </c>
      <c r="C4486" s="46" t="s">
        <v>1504</v>
      </c>
      <c r="D4486" s="46" t="s">
        <v>9</v>
      </c>
      <c r="E4486" s="46" t="s">
        <v>855</v>
      </c>
      <c r="F4486" s="46">
        <v>400</v>
      </c>
      <c r="G4486" s="46">
        <f t="shared" si="87"/>
        <v>20000</v>
      </c>
      <c r="H4486" s="11">
        <v>50</v>
      </c>
    </row>
    <row r="4487" spans="1:8" x14ac:dyDescent="0.25">
      <c r="A4487" s="46">
        <v>4267</v>
      </c>
      <c r="B4487" s="46" t="s">
        <v>6635</v>
      </c>
      <c r="C4487" s="46" t="s">
        <v>1504</v>
      </c>
      <c r="D4487" s="46" t="s">
        <v>9</v>
      </c>
      <c r="E4487" s="46" t="s">
        <v>855</v>
      </c>
      <c r="F4487" s="46">
        <v>200</v>
      </c>
      <c r="G4487" s="46">
        <f t="shared" si="87"/>
        <v>20000</v>
      </c>
      <c r="H4487" s="11">
        <v>100</v>
      </c>
    </row>
    <row r="4488" spans="1:8" x14ac:dyDescent="0.25">
      <c r="A4488" s="46">
        <v>4267</v>
      </c>
      <c r="B4488" s="46" t="s">
        <v>6636</v>
      </c>
      <c r="C4488" s="46" t="s">
        <v>1505</v>
      </c>
      <c r="D4488" s="46" t="s">
        <v>9</v>
      </c>
      <c r="E4488" s="46" t="s">
        <v>10</v>
      </c>
      <c r="F4488" s="46">
        <v>200</v>
      </c>
      <c r="G4488" s="46">
        <f t="shared" si="87"/>
        <v>10000</v>
      </c>
      <c r="H4488" s="11">
        <v>50</v>
      </c>
    </row>
    <row r="4489" spans="1:8" x14ac:dyDescent="0.25">
      <c r="A4489" s="46">
        <v>4267</v>
      </c>
      <c r="B4489" s="46" t="s">
        <v>6637</v>
      </c>
      <c r="C4489" s="46" t="s">
        <v>6638</v>
      </c>
      <c r="D4489" s="46" t="s">
        <v>9</v>
      </c>
      <c r="E4489" s="46" t="s">
        <v>10</v>
      </c>
      <c r="F4489" s="46">
        <v>120</v>
      </c>
      <c r="G4489" s="46">
        <f t="shared" si="87"/>
        <v>59640</v>
      </c>
      <c r="H4489" s="11">
        <v>497</v>
      </c>
    </row>
    <row r="4490" spans="1:8" ht="27" x14ac:dyDescent="0.25">
      <c r="A4490" s="46">
        <v>4267</v>
      </c>
      <c r="B4490" s="46" t="s">
        <v>6639</v>
      </c>
      <c r="C4490" s="46" t="s">
        <v>1629</v>
      </c>
      <c r="D4490" s="46" t="s">
        <v>9</v>
      </c>
      <c r="E4490" s="46" t="s">
        <v>10</v>
      </c>
      <c r="F4490" s="46">
        <v>3500</v>
      </c>
      <c r="G4490" s="46">
        <f t="shared" si="87"/>
        <v>35000</v>
      </c>
      <c r="H4490" s="11">
        <v>10</v>
      </c>
    </row>
    <row r="4491" spans="1:8" x14ac:dyDescent="0.25">
      <c r="A4491" s="46">
        <v>4267</v>
      </c>
      <c r="B4491" s="46" t="s">
        <v>6640</v>
      </c>
      <c r="C4491" s="46" t="s">
        <v>3819</v>
      </c>
      <c r="D4491" s="46" t="s">
        <v>9</v>
      </c>
      <c r="E4491" s="46" t="s">
        <v>10</v>
      </c>
      <c r="F4491" s="46">
        <v>4500</v>
      </c>
      <c r="G4491" s="46">
        <f t="shared" si="87"/>
        <v>9000</v>
      </c>
      <c r="H4491" s="11">
        <v>2</v>
      </c>
    </row>
    <row r="4492" spans="1:8" x14ac:dyDescent="0.25">
      <c r="A4492" s="46">
        <v>4267</v>
      </c>
      <c r="B4492" s="46" t="s">
        <v>6641</v>
      </c>
      <c r="C4492" s="46" t="s">
        <v>3819</v>
      </c>
      <c r="D4492" s="46" t="s">
        <v>9</v>
      </c>
      <c r="E4492" s="46" t="s">
        <v>10</v>
      </c>
      <c r="F4492" s="46">
        <v>6000</v>
      </c>
      <c r="G4492" s="46">
        <f t="shared" si="87"/>
        <v>24000</v>
      </c>
      <c r="H4492" s="11">
        <v>4</v>
      </c>
    </row>
    <row r="4493" spans="1:8" x14ac:dyDescent="0.25">
      <c r="A4493" s="46">
        <v>4267</v>
      </c>
      <c r="B4493" s="46" t="s">
        <v>6642</v>
      </c>
      <c r="C4493" s="46" t="s">
        <v>3819</v>
      </c>
      <c r="D4493" s="46" t="s">
        <v>9</v>
      </c>
      <c r="E4493" s="46" t="s">
        <v>10</v>
      </c>
      <c r="F4493" s="46">
        <v>2800</v>
      </c>
      <c r="G4493" s="46">
        <f t="shared" si="87"/>
        <v>11200</v>
      </c>
      <c r="H4493" s="11">
        <v>4</v>
      </c>
    </row>
    <row r="4494" spans="1:8" x14ac:dyDescent="0.25">
      <c r="A4494" s="46">
        <v>4267</v>
      </c>
      <c r="B4494" s="46" t="s">
        <v>6643</v>
      </c>
      <c r="C4494" s="46" t="s">
        <v>6644</v>
      </c>
      <c r="D4494" s="46" t="s">
        <v>9</v>
      </c>
      <c r="E4494" s="46" t="s">
        <v>10</v>
      </c>
      <c r="F4494" s="46">
        <v>4500</v>
      </c>
      <c r="G4494" s="46">
        <f t="shared" si="87"/>
        <v>27000</v>
      </c>
      <c r="H4494" s="11">
        <v>6</v>
      </c>
    </row>
    <row r="4495" spans="1:8" x14ac:dyDescent="0.25">
      <c r="A4495" s="46">
        <v>4267</v>
      </c>
      <c r="B4495" s="46" t="s">
        <v>6645</v>
      </c>
      <c r="C4495" s="46" t="s">
        <v>6646</v>
      </c>
      <c r="D4495" s="46" t="s">
        <v>9</v>
      </c>
      <c r="E4495" s="46" t="s">
        <v>10</v>
      </c>
      <c r="F4495" s="46">
        <v>3000</v>
      </c>
      <c r="G4495" s="46">
        <f t="shared" si="87"/>
        <v>12000</v>
      </c>
      <c r="H4495" s="11">
        <v>4</v>
      </c>
    </row>
    <row r="4496" spans="1:8" x14ac:dyDescent="0.25">
      <c r="A4496" s="46">
        <v>4267</v>
      </c>
      <c r="B4496" s="46" t="s">
        <v>6647</v>
      </c>
      <c r="C4496" s="46" t="s">
        <v>6648</v>
      </c>
      <c r="D4496" s="46" t="s">
        <v>9</v>
      </c>
      <c r="E4496" s="46" t="s">
        <v>10</v>
      </c>
      <c r="F4496" s="46">
        <v>3000</v>
      </c>
      <c r="G4496" s="46">
        <f t="shared" si="87"/>
        <v>12000</v>
      </c>
      <c r="H4496" s="11">
        <v>4</v>
      </c>
    </row>
    <row r="4497" spans="1:8" x14ac:dyDescent="0.25">
      <c r="A4497" s="46">
        <v>4267</v>
      </c>
      <c r="B4497" s="46" t="s">
        <v>6649</v>
      </c>
      <c r="C4497" s="46" t="s">
        <v>6648</v>
      </c>
      <c r="D4497" s="46" t="s">
        <v>9</v>
      </c>
      <c r="E4497" s="46" t="s">
        <v>10</v>
      </c>
      <c r="F4497" s="46">
        <v>5000</v>
      </c>
      <c r="G4497" s="46">
        <f t="shared" si="87"/>
        <v>20000</v>
      </c>
      <c r="H4497" s="11">
        <v>4</v>
      </c>
    </row>
    <row r="4498" spans="1:8" x14ac:dyDescent="0.25">
      <c r="A4498" s="46">
        <v>4267</v>
      </c>
      <c r="B4498" s="46" t="s">
        <v>6650</v>
      </c>
      <c r="C4498" s="46" t="s">
        <v>1725</v>
      </c>
      <c r="D4498" s="46" t="s">
        <v>9</v>
      </c>
      <c r="E4498" s="46" t="s">
        <v>10</v>
      </c>
      <c r="F4498" s="46">
        <v>6000</v>
      </c>
      <c r="G4498" s="46">
        <f t="shared" si="87"/>
        <v>24000</v>
      </c>
      <c r="H4498" s="11">
        <v>4</v>
      </c>
    </row>
    <row r="4499" spans="1:8" x14ac:dyDescent="0.25">
      <c r="A4499" s="46">
        <v>4267</v>
      </c>
      <c r="B4499" s="46" t="s">
        <v>6651</v>
      </c>
      <c r="C4499" s="46" t="s">
        <v>6652</v>
      </c>
      <c r="D4499" s="46" t="s">
        <v>9</v>
      </c>
      <c r="E4499" s="46" t="s">
        <v>10</v>
      </c>
      <c r="F4499" s="46">
        <v>4000</v>
      </c>
      <c r="G4499" s="46">
        <f t="shared" si="87"/>
        <v>16000</v>
      </c>
      <c r="H4499" s="11">
        <v>4</v>
      </c>
    </row>
    <row r="4500" spans="1:8" x14ac:dyDescent="0.25">
      <c r="A4500" s="46">
        <v>4267</v>
      </c>
      <c r="B4500" s="46" t="s">
        <v>6653</v>
      </c>
      <c r="C4500" s="46" t="s">
        <v>1510</v>
      </c>
      <c r="D4500" s="46" t="s">
        <v>9</v>
      </c>
      <c r="E4500" s="46" t="s">
        <v>10</v>
      </c>
      <c r="F4500" s="46">
        <v>1000</v>
      </c>
      <c r="G4500" s="46">
        <f t="shared" si="87"/>
        <v>10000</v>
      </c>
      <c r="H4500" s="11">
        <v>10</v>
      </c>
    </row>
    <row r="4501" spans="1:8" x14ac:dyDescent="0.25">
      <c r="A4501" s="46">
        <v>4267</v>
      </c>
      <c r="B4501" s="46" t="s">
        <v>6654</v>
      </c>
      <c r="C4501" s="46" t="s">
        <v>827</v>
      </c>
      <c r="D4501" s="46" t="s">
        <v>9</v>
      </c>
      <c r="E4501" s="46" t="s">
        <v>10</v>
      </c>
      <c r="F4501" s="46">
        <v>250</v>
      </c>
      <c r="G4501" s="46">
        <f t="shared" si="87"/>
        <v>12500</v>
      </c>
      <c r="H4501" s="11">
        <v>50</v>
      </c>
    </row>
    <row r="4502" spans="1:8" x14ac:dyDescent="0.25">
      <c r="A4502" s="46">
        <v>4267</v>
      </c>
      <c r="B4502" s="46" t="s">
        <v>6655</v>
      </c>
      <c r="C4502" s="46" t="s">
        <v>1511</v>
      </c>
      <c r="D4502" s="46" t="s">
        <v>9</v>
      </c>
      <c r="E4502" s="46" t="s">
        <v>10</v>
      </c>
      <c r="F4502" s="46">
        <v>600</v>
      </c>
      <c r="G4502" s="46">
        <f t="shared" si="87"/>
        <v>12000</v>
      </c>
      <c r="H4502" s="11">
        <v>20</v>
      </c>
    </row>
    <row r="4503" spans="1:8" x14ac:dyDescent="0.25">
      <c r="A4503" s="46">
        <v>4267</v>
      </c>
      <c r="B4503" s="46" t="s">
        <v>6656</v>
      </c>
      <c r="C4503" s="46" t="s">
        <v>6657</v>
      </c>
      <c r="D4503" s="46" t="s">
        <v>9</v>
      </c>
      <c r="E4503" s="46" t="s">
        <v>10</v>
      </c>
      <c r="F4503" s="46">
        <v>1700</v>
      </c>
      <c r="G4503" s="46">
        <f t="shared" si="87"/>
        <v>51000</v>
      </c>
      <c r="H4503" s="11">
        <v>30</v>
      </c>
    </row>
    <row r="4504" spans="1:8" x14ac:dyDescent="0.25">
      <c r="A4504" s="46">
        <v>4267</v>
      </c>
      <c r="B4504" s="46" t="s">
        <v>6658</v>
      </c>
      <c r="C4504" s="46" t="s">
        <v>1513</v>
      </c>
      <c r="D4504" s="46" t="s">
        <v>9</v>
      </c>
      <c r="E4504" s="46" t="s">
        <v>10</v>
      </c>
      <c r="F4504" s="46">
        <v>1500</v>
      </c>
      <c r="G4504" s="46">
        <f t="shared" si="87"/>
        <v>30000</v>
      </c>
      <c r="H4504" s="11">
        <v>20</v>
      </c>
    </row>
    <row r="4505" spans="1:8" x14ac:dyDescent="0.25">
      <c r="A4505" s="46">
        <v>4267</v>
      </c>
      <c r="B4505" s="46" t="s">
        <v>6659</v>
      </c>
      <c r="C4505" s="46" t="s">
        <v>6660</v>
      </c>
      <c r="D4505" s="46" t="s">
        <v>9</v>
      </c>
      <c r="E4505" s="46" t="s">
        <v>10</v>
      </c>
      <c r="F4505" s="46">
        <v>4000</v>
      </c>
      <c r="G4505" s="46">
        <f t="shared" si="87"/>
        <v>16000</v>
      </c>
      <c r="H4505" s="11">
        <v>4</v>
      </c>
    </row>
    <row r="4506" spans="1:8" x14ac:dyDescent="0.25">
      <c r="A4506" s="46">
        <v>4267</v>
      </c>
      <c r="B4506" s="46" t="s">
        <v>6661</v>
      </c>
      <c r="C4506" s="46" t="s">
        <v>1514</v>
      </c>
      <c r="D4506" s="46" t="s">
        <v>9</v>
      </c>
      <c r="E4506" s="46" t="s">
        <v>10</v>
      </c>
      <c r="F4506" s="46">
        <v>200</v>
      </c>
      <c r="G4506" s="46">
        <f t="shared" si="87"/>
        <v>100000</v>
      </c>
      <c r="H4506" s="11">
        <v>500</v>
      </c>
    </row>
    <row r="4507" spans="1:8" x14ac:dyDescent="0.25">
      <c r="A4507" s="46">
        <v>4267</v>
      </c>
      <c r="B4507" s="46" t="s">
        <v>6662</v>
      </c>
      <c r="C4507" s="46" t="s">
        <v>6663</v>
      </c>
      <c r="D4507" s="46" t="s">
        <v>9</v>
      </c>
      <c r="E4507" s="46" t="s">
        <v>10</v>
      </c>
      <c r="F4507" s="46">
        <v>2000</v>
      </c>
      <c r="G4507" s="46">
        <f t="shared" si="87"/>
        <v>4000</v>
      </c>
      <c r="H4507" s="11">
        <v>2</v>
      </c>
    </row>
    <row r="4508" spans="1:8" x14ac:dyDescent="0.25">
      <c r="A4508" s="46">
        <v>4267</v>
      </c>
      <c r="B4508" s="46" t="s">
        <v>6664</v>
      </c>
      <c r="C4508" s="46" t="s">
        <v>6663</v>
      </c>
      <c r="D4508" s="46" t="s">
        <v>9</v>
      </c>
      <c r="E4508" s="46" t="s">
        <v>10</v>
      </c>
      <c r="F4508" s="46">
        <v>4000</v>
      </c>
      <c r="G4508" s="46">
        <f t="shared" si="87"/>
        <v>8000</v>
      </c>
      <c r="H4508" s="11">
        <v>2</v>
      </c>
    </row>
    <row r="4509" spans="1:8" x14ac:dyDescent="0.25">
      <c r="A4509" s="46">
        <v>4267</v>
      </c>
      <c r="B4509" s="46" t="s">
        <v>6665</v>
      </c>
      <c r="C4509" s="46" t="s">
        <v>6666</v>
      </c>
      <c r="D4509" s="46" t="s">
        <v>9</v>
      </c>
      <c r="E4509" s="46" t="s">
        <v>10</v>
      </c>
      <c r="F4509" s="46">
        <v>3000</v>
      </c>
      <c r="G4509" s="46">
        <f t="shared" si="87"/>
        <v>30000</v>
      </c>
      <c r="H4509" s="11">
        <v>10</v>
      </c>
    </row>
    <row r="4510" spans="1:8" x14ac:dyDescent="0.25">
      <c r="A4510" s="46">
        <v>4267</v>
      </c>
      <c r="B4510" s="46" t="s">
        <v>6667</v>
      </c>
      <c r="C4510" s="46" t="s">
        <v>1515</v>
      </c>
      <c r="D4510" s="46" t="s">
        <v>9</v>
      </c>
      <c r="E4510" s="46" t="s">
        <v>10</v>
      </c>
      <c r="F4510" s="46">
        <v>600</v>
      </c>
      <c r="G4510" s="46">
        <f t="shared" si="87"/>
        <v>12000</v>
      </c>
      <c r="H4510" s="11">
        <v>20</v>
      </c>
    </row>
    <row r="4511" spans="1:8" x14ac:dyDescent="0.25">
      <c r="A4511" s="46">
        <v>4267</v>
      </c>
      <c r="B4511" s="46" t="s">
        <v>6668</v>
      </c>
      <c r="C4511" s="46" t="s">
        <v>1517</v>
      </c>
      <c r="D4511" s="46" t="s">
        <v>9</v>
      </c>
      <c r="E4511" s="46" t="s">
        <v>10</v>
      </c>
      <c r="F4511" s="46">
        <v>600</v>
      </c>
      <c r="G4511" s="46">
        <f t="shared" si="87"/>
        <v>12000</v>
      </c>
      <c r="H4511" s="11">
        <v>20</v>
      </c>
    </row>
    <row r="4512" spans="1:8" x14ac:dyDescent="0.25">
      <c r="A4512" s="46">
        <v>4267</v>
      </c>
      <c r="B4512" s="46" t="s">
        <v>6669</v>
      </c>
      <c r="C4512" s="46" t="s">
        <v>1519</v>
      </c>
      <c r="D4512" s="46" t="s">
        <v>9</v>
      </c>
      <c r="E4512" s="46" t="s">
        <v>11</v>
      </c>
      <c r="F4512" s="46">
        <v>800</v>
      </c>
      <c r="G4512" s="46">
        <f t="shared" si="87"/>
        <v>24000</v>
      </c>
      <c r="H4512" s="11">
        <v>30</v>
      </c>
    </row>
    <row r="4513" spans="1:8" x14ac:dyDescent="0.25">
      <c r="A4513" s="46">
        <v>4267</v>
      </c>
      <c r="B4513" s="46" t="s">
        <v>6670</v>
      </c>
      <c r="C4513" s="46" t="s">
        <v>1519</v>
      </c>
      <c r="D4513" s="46" t="s">
        <v>9</v>
      </c>
      <c r="E4513" s="46" t="s">
        <v>11</v>
      </c>
      <c r="F4513" s="46">
        <v>600</v>
      </c>
      <c r="G4513" s="46">
        <f t="shared" si="87"/>
        <v>30000</v>
      </c>
      <c r="H4513" s="11">
        <v>50</v>
      </c>
    </row>
    <row r="4514" spans="1:8" ht="27" x14ac:dyDescent="0.25">
      <c r="A4514" s="46">
        <v>4267</v>
      </c>
      <c r="B4514" s="46" t="s">
        <v>6671</v>
      </c>
      <c r="C4514" s="46" t="s">
        <v>1521</v>
      </c>
      <c r="D4514" s="46" t="s">
        <v>9</v>
      </c>
      <c r="E4514" s="46" t="s">
        <v>543</v>
      </c>
      <c r="F4514" s="46">
        <v>500</v>
      </c>
      <c r="G4514" s="46">
        <f t="shared" si="87"/>
        <v>40000</v>
      </c>
      <c r="H4514" s="11">
        <v>80</v>
      </c>
    </row>
    <row r="4515" spans="1:8" x14ac:dyDescent="0.25">
      <c r="A4515" s="46">
        <v>4267</v>
      </c>
      <c r="B4515" s="46" t="s">
        <v>6672</v>
      </c>
      <c r="C4515" s="46" t="s">
        <v>1522</v>
      </c>
      <c r="D4515" s="46" t="s">
        <v>9</v>
      </c>
      <c r="E4515" s="46" t="s">
        <v>11</v>
      </c>
      <c r="F4515" s="46">
        <v>1400</v>
      </c>
      <c r="G4515" s="46">
        <f t="shared" si="87"/>
        <v>21000</v>
      </c>
      <c r="H4515" s="11">
        <v>15</v>
      </c>
    </row>
    <row r="4516" spans="1:8" x14ac:dyDescent="0.25">
      <c r="A4516" s="46">
        <v>4267</v>
      </c>
      <c r="B4516" s="46" t="s">
        <v>6673</v>
      </c>
      <c r="C4516" s="46" t="s">
        <v>1522</v>
      </c>
      <c r="D4516" s="46" t="s">
        <v>9</v>
      </c>
      <c r="E4516" s="46" t="s">
        <v>11</v>
      </c>
      <c r="F4516" s="46">
        <v>400</v>
      </c>
      <c r="G4516" s="46">
        <f t="shared" si="87"/>
        <v>70000</v>
      </c>
      <c r="H4516" s="11">
        <v>175</v>
      </c>
    </row>
    <row r="4517" spans="1:8" x14ac:dyDescent="0.25">
      <c r="A4517" s="46">
        <v>4267</v>
      </c>
      <c r="B4517" s="46" t="s">
        <v>6674</v>
      </c>
      <c r="C4517" s="46" t="s">
        <v>6675</v>
      </c>
      <c r="D4517" s="46" t="s">
        <v>9</v>
      </c>
      <c r="E4517" s="46" t="s">
        <v>10</v>
      </c>
      <c r="F4517" s="46">
        <v>1700</v>
      </c>
      <c r="G4517" s="46">
        <f t="shared" si="87"/>
        <v>17000</v>
      </c>
      <c r="H4517" s="11">
        <v>10</v>
      </c>
    </row>
    <row r="4518" spans="1:8" x14ac:dyDescent="0.25">
      <c r="A4518" s="46">
        <v>4267</v>
      </c>
      <c r="B4518" s="46" t="s">
        <v>6676</v>
      </c>
      <c r="C4518" s="46" t="s">
        <v>6675</v>
      </c>
      <c r="D4518" s="46" t="s">
        <v>9</v>
      </c>
      <c r="E4518" s="46" t="s">
        <v>10</v>
      </c>
      <c r="F4518" s="46">
        <v>600</v>
      </c>
      <c r="G4518" s="46">
        <f t="shared" si="87"/>
        <v>30000</v>
      </c>
      <c r="H4518" s="11">
        <v>50</v>
      </c>
    </row>
    <row r="4519" spans="1:8" ht="27" x14ac:dyDescent="0.25">
      <c r="A4519" s="46">
        <v>4267</v>
      </c>
      <c r="B4519" s="46" t="s">
        <v>6677</v>
      </c>
      <c r="C4519" s="46" t="s">
        <v>1523</v>
      </c>
      <c r="D4519" s="46" t="s">
        <v>9</v>
      </c>
      <c r="E4519" s="46" t="s">
        <v>11</v>
      </c>
      <c r="F4519" s="46">
        <v>1050</v>
      </c>
      <c r="G4519" s="46">
        <f t="shared" si="87"/>
        <v>31500</v>
      </c>
      <c r="H4519" s="11">
        <v>30</v>
      </c>
    </row>
    <row r="4520" spans="1:8" x14ac:dyDescent="0.25">
      <c r="A4520" s="46">
        <v>4267</v>
      </c>
      <c r="B4520" s="46" t="s">
        <v>6678</v>
      </c>
      <c r="C4520" s="46" t="s">
        <v>838</v>
      </c>
      <c r="D4520" s="46" t="s">
        <v>9</v>
      </c>
      <c r="E4520" s="46" t="s">
        <v>11</v>
      </c>
      <c r="F4520" s="46">
        <v>1000</v>
      </c>
      <c r="G4520" s="46">
        <f t="shared" si="87"/>
        <v>50000</v>
      </c>
      <c r="H4520" s="11">
        <v>50</v>
      </c>
    </row>
    <row r="4521" spans="1:8" x14ac:dyDescent="0.25">
      <c r="A4521" s="46">
        <v>4267</v>
      </c>
      <c r="B4521" s="46" t="s">
        <v>6679</v>
      </c>
      <c r="C4521" s="46" t="s">
        <v>1525</v>
      </c>
      <c r="D4521" s="46" t="s">
        <v>9</v>
      </c>
      <c r="E4521" s="46" t="s">
        <v>10</v>
      </c>
      <c r="F4521" s="46">
        <v>400</v>
      </c>
      <c r="G4521" s="46">
        <f t="shared" si="87"/>
        <v>32000</v>
      </c>
      <c r="H4521" s="11">
        <v>80</v>
      </c>
    </row>
    <row r="4522" spans="1:8" x14ac:dyDescent="0.25">
      <c r="A4522" s="46">
        <v>4267</v>
      </c>
      <c r="B4522" s="46" t="s">
        <v>6680</v>
      </c>
      <c r="C4522" s="46" t="s">
        <v>1525</v>
      </c>
      <c r="D4522" s="46" t="s">
        <v>9</v>
      </c>
      <c r="E4522" s="46" t="s">
        <v>10</v>
      </c>
      <c r="F4522" s="46">
        <v>300</v>
      </c>
      <c r="G4522" s="46">
        <f t="shared" si="87"/>
        <v>60000</v>
      </c>
      <c r="H4522" s="11">
        <v>200</v>
      </c>
    </row>
    <row r="4523" spans="1:8" x14ac:dyDescent="0.25">
      <c r="A4523" s="46">
        <v>4267</v>
      </c>
      <c r="B4523" s="46" t="s">
        <v>6681</v>
      </c>
      <c r="C4523" s="46" t="s">
        <v>840</v>
      </c>
      <c r="D4523" s="46" t="s">
        <v>9</v>
      </c>
      <c r="E4523" s="46" t="s">
        <v>10</v>
      </c>
      <c r="F4523" s="46">
        <v>300</v>
      </c>
      <c r="G4523" s="46">
        <f t="shared" si="87"/>
        <v>24000</v>
      </c>
      <c r="H4523" s="11">
        <v>80</v>
      </c>
    </row>
    <row r="4524" spans="1:8" ht="27" x14ac:dyDescent="0.25">
      <c r="A4524" s="46">
        <v>4267</v>
      </c>
      <c r="B4524" s="46" t="s">
        <v>6682</v>
      </c>
      <c r="C4524" s="46" t="s">
        <v>1526</v>
      </c>
      <c r="D4524" s="46" t="s">
        <v>9</v>
      </c>
      <c r="E4524" s="46" t="s">
        <v>10</v>
      </c>
      <c r="F4524" s="46">
        <v>6000</v>
      </c>
      <c r="G4524" s="46">
        <f t="shared" si="87"/>
        <v>36000</v>
      </c>
      <c r="H4524" s="11">
        <v>6</v>
      </c>
    </row>
    <row r="4525" spans="1:8" x14ac:dyDescent="0.25">
      <c r="A4525" s="46">
        <v>4267</v>
      </c>
      <c r="B4525" s="46" t="s">
        <v>6683</v>
      </c>
      <c r="C4525" s="46" t="s">
        <v>2640</v>
      </c>
      <c r="D4525" s="46" t="s">
        <v>9</v>
      </c>
      <c r="E4525" s="46" t="s">
        <v>10</v>
      </c>
      <c r="F4525" s="46">
        <v>1000</v>
      </c>
      <c r="G4525" s="46">
        <f t="shared" si="87"/>
        <v>60000</v>
      </c>
      <c r="H4525" s="11">
        <v>60</v>
      </c>
    </row>
    <row r="4526" spans="1:8" ht="27" x14ac:dyDescent="0.25">
      <c r="A4526" s="46">
        <v>4267</v>
      </c>
      <c r="B4526" s="46" t="s">
        <v>6684</v>
      </c>
      <c r="C4526" s="46" t="s">
        <v>842</v>
      </c>
      <c r="D4526" s="46" t="s">
        <v>9</v>
      </c>
      <c r="E4526" s="46" t="s">
        <v>10</v>
      </c>
      <c r="F4526" s="46">
        <v>2500</v>
      </c>
      <c r="G4526" s="46">
        <f t="shared" si="87"/>
        <v>37500</v>
      </c>
      <c r="H4526" s="11">
        <v>15</v>
      </c>
    </row>
    <row r="4527" spans="1:8" ht="27" x14ac:dyDescent="0.25">
      <c r="A4527" s="46">
        <v>4267</v>
      </c>
      <c r="B4527" s="46" t="s">
        <v>6685</v>
      </c>
      <c r="C4527" s="46" t="s">
        <v>3711</v>
      </c>
      <c r="D4527" s="46" t="s">
        <v>9</v>
      </c>
      <c r="E4527" s="46" t="s">
        <v>10</v>
      </c>
      <c r="F4527" s="46">
        <v>2000</v>
      </c>
      <c r="G4527" s="46">
        <f t="shared" ref="G4527:G4590" si="88">H4527*F4527</f>
        <v>30000</v>
      </c>
      <c r="H4527" s="11">
        <v>15</v>
      </c>
    </row>
    <row r="4528" spans="1:8" x14ac:dyDescent="0.25">
      <c r="A4528" s="46">
        <v>4267</v>
      </c>
      <c r="B4528" s="46" t="s">
        <v>6686</v>
      </c>
      <c r="C4528" s="46" t="s">
        <v>541</v>
      </c>
      <c r="D4528" s="46" t="s">
        <v>9</v>
      </c>
      <c r="E4528" s="46" t="s">
        <v>11</v>
      </c>
      <c r="F4528" s="46">
        <v>500</v>
      </c>
      <c r="G4528" s="46">
        <f t="shared" si="88"/>
        <v>179500</v>
      </c>
      <c r="H4528" s="11">
        <v>359</v>
      </c>
    </row>
    <row r="4529" spans="1:8" ht="27" x14ac:dyDescent="0.25">
      <c r="A4529" s="46">
        <v>4267</v>
      </c>
      <c r="B4529" s="46" t="s">
        <v>6687</v>
      </c>
      <c r="C4529" s="46" t="s">
        <v>4638</v>
      </c>
      <c r="D4529" s="46" t="s">
        <v>9</v>
      </c>
      <c r="E4529" s="46" t="s">
        <v>10</v>
      </c>
      <c r="F4529" s="46">
        <v>2500</v>
      </c>
      <c r="G4529" s="46">
        <f t="shared" si="88"/>
        <v>15000</v>
      </c>
      <c r="H4529" s="11">
        <v>6</v>
      </c>
    </row>
    <row r="4530" spans="1:8" ht="27" x14ac:dyDescent="0.25">
      <c r="A4530" s="46">
        <v>4267</v>
      </c>
      <c r="B4530" s="46" t="s">
        <v>6688</v>
      </c>
      <c r="C4530" s="46" t="s">
        <v>4638</v>
      </c>
      <c r="D4530" s="46" t="s">
        <v>9</v>
      </c>
      <c r="E4530" s="46" t="s">
        <v>10</v>
      </c>
      <c r="F4530" s="46">
        <v>2800</v>
      </c>
      <c r="G4530" s="46">
        <f t="shared" si="88"/>
        <v>16800</v>
      </c>
      <c r="H4530" s="11">
        <v>6</v>
      </c>
    </row>
    <row r="4531" spans="1:8" x14ac:dyDescent="0.25">
      <c r="A4531" s="46">
        <v>4267</v>
      </c>
      <c r="B4531" s="46" t="s">
        <v>6689</v>
      </c>
      <c r="C4531" s="46" t="s">
        <v>6690</v>
      </c>
      <c r="D4531" s="46" t="s">
        <v>9</v>
      </c>
      <c r="E4531" s="46" t="s">
        <v>10</v>
      </c>
      <c r="F4531" s="46">
        <v>4000</v>
      </c>
      <c r="G4531" s="46">
        <f t="shared" si="88"/>
        <v>12000</v>
      </c>
      <c r="H4531" s="11">
        <v>3</v>
      </c>
    </row>
    <row r="4532" spans="1:8" x14ac:dyDescent="0.25">
      <c r="A4532" s="46">
        <v>4267</v>
      </c>
      <c r="B4532" s="46" t="s">
        <v>6691</v>
      </c>
      <c r="C4532" s="46" t="s">
        <v>2578</v>
      </c>
      <c r="D4532" s="46" t="s">
        <v>9</v>
      </c>
      <c r="E4532" s="46" t="s">
        <v>10</v>
      </c>
      <c r="F4532" s="46">
        <v>800</v>
      </c>
      <c r="G4532" s="46">
        <f t="shared" si="88"/>
        <v>8000</v>
      </c>
      <c r="H4532" s="11">
        <v>10</v>
      </c>
    </row>
    <row r="4533" spans="1:8" x14ac:dyDescent="0.25">
      <c r="A4533" s="46">
        <v>4267</v>
      </c>
      <c r="B4533" s="46" t="s">
        <v>6692</v>
      </c>
      <c r="C4533" s="46" t="s">
        <v>2578</v>
      </c>
      <c r="D4533" s="46" t="s">
        <v>9</v>
      </c>
      <c r="E4533" s="46" t="s">
        <v>10</v>
      </c>
      <c r="F4533" s="46">
        <v>500</v>
      </c>
      <c r="G4533" s="46">
        <f t="shared" si="88"/>
        <v>5000</v>
      </c>
      <c r="H4533" s="11">
        <v>10</v>
      </c>
    </row>
    <row r="4534" spans="1:8" x14ac:dyDescent="0.25">
      <c r="A4534" s="46">
        <v>4267</v>
      </c>
      <c r="B4534" s="46" t="s">
        <v>6693</v>
      </c>
      <c r="C4534" s="46" t="s">
        <v>1848</v>
      </c>
      <c r="D4534" s="46" t="s">
        <v>9</v>
      </c>
      <c r="E4534" s="46" t="s">
        <v>543</v>
      </c>
      <c r="F4534" s="46">
        <v>2000</v>
      </c>
      <c r="G4534" s="46">
        <f t="shared" si="88"/>
        <v>2000</v>
      </c>
      <c r="H4534" s="11">
        <v>1</v>
      </c>
    </row>
    <row r="4535" spans="1:8" x14ac:dyDescent="0.25">
      <c r="A4535" s="46">
        <v>4267</v>
      </c>
      <c r="B4535" s="46" t="s">
        <v>6694</v>
      </c>
      <c r="C4535" s="46" t="s">
        <v>1848</v>
      </c>
      <c r="D4535" s="46" t="s">
        <v>9</v>
      </c>
      <c r="E4535" s="46" t="s">
        <v>543</v>
      </c>
      <c r="F4535" s="46">
        <v>2500</v>
      </c>
      <c r="G4535" s="46">
        <f t="shared" si="88"/>
        <v>2500</v>
      </c>
      <c r="H4535" s="11">
        <v>1</v>
      </c>
    </row>
    <row r="4536" spans="1:8" x14ac:dyDescent="0.25">
      <c r="A4536" s="46">
        <v>4267</v>
      </c>
      <c r="B4536" s="46" t="s">
        <v>6695</v>
      </c>
      <c r="C4536" s="46" t="s">
        <v>4642</v>
      </c>
      <c r="D4536" s="46" t="s">
        <v>9</v>
      </c>
      <c r="E4536" s="46" t="s">
        <v>10</v>
      </c>
      <c r="F4536" s="46">
        <v>30000</v>
      </c>
      <c r="G4536" s="46">
        <f t="shared" si="88"/>
        <v>30000</v>
      </c>
      <c r="H4536" s="11">
        <v>1</v>
      </c>
    </row>
    <row r="4537" spans="1:8" x14ac:dyDescent="0.25">
      <c r="A4537" s="46">
        <v>4267</v>
      </c>
      <c r="B4537" s="46" t="s">
        <v>6696</v>
      </c>
      <c r="C4537" s="46" t="s">
        <v>4152</v>
      </c>
      <c r="D4537" s="46" t="s">
        <v>9</v>
      </c>
      <c r="E4537" s="46" t="s">
        <v>10</v>
      </c>
      <c r="F4537" s="46">
        <v>700</v>
      </c>
      <c r="G4537" s="46">
        <f t="shared" si="88"/>
        <v>16800</v>
      </c>
      <c r="H4537" s="11">
        <v>24</v>
      </c>
    </row>
    <row r="4538" spans="1:8" x14ac:dyDescent="0.25">
      <c r="A4538" s="46">
        <v>4267</v>
      </c>
      <c r="B4538" s="46" t="s">
        <v>6697</v>
      </c>
      <c r="C4538" s="46" t="s">
        <v>4152</v>
      </c>
      <c r="D4538" s="46" t="s">
        <v>9</v>
      </c>
      <c r="E4538" s="46" t="s">
        <v>10</v>
      </c>
      <c r="F4538" s="46">
        <v>650</v>
      </c>
      <c r="G4538" s="46">
        <f t="shared" si="88"/>
        <v>13000</v>
      </c>
      <c r="H4538" s="11">
        <v>20</v>
      </c>
    </row>
    <row r="4539" spans="1:8" ht="27" x14ac:dyDescent="0.25">
      <c r="A4539" s="46">
        <v>4267</v>
      </c>
      <c r="B4539" s="46" t="s">
        <v>6698</v>
      </c>
      <c r="C4539" s="46" t="s">
        <v>2871</v>
      </c>
      <c r="D4539" s="46" t="s">
        <v>9</v>
      </c>
      <c r="E4539" s="46" t="s">
        <v>855</v>
      </c>
      <c r="F4539" s="46">
        <v>250</v>
      </c>
      <c r="G4539" s="46">
        <f t="shared" si="88"/>
        <v>76250</v>
      </c>
      <c r="H4539" s="11">
        <v>305</v>
      </c>
    </row>
    <row r="4540" spans="1:8" x14ac:dyDescent="0.25">
      <c r="A4540" s="46">
        <v>4267</v>
      </c>
      <c r="B4540" s="46" t="s">
        <v>6699</v>
      </c>
      <c r="C4540" s="46" t="s">
        <v>6700</v>
      </c>
      <c r="D4540" s="46" t="s">
        <v>9</v>
      </c>
      <c r="E4540" s="46" t="s">
        <v>10</v>
      </c>
      <c r="F4540" s="46">
        <v>3000</v>
      </c>
      <c r="G4540" s="46">
        <f t="shared" si="88"/>
        <v>18000</v>
      </c>
      <c r="H4540" s="11">
        <v>6</v>
      </c>
    </row>
    <row r="4541" spans="1:8" x14ac:dyDescent="0.25">
      <c r="A4541" s="46">
        <v>4267</v>
      </c>
      <c r="B4541" s="46" t="s">
        <v>6701</v>
      </c>
      <c r="C4541" s="46" t="s">
        <v>6702</v>
      </c>
      <c r="D4541" s="46" t="s">
        <v>9</v>
      </c>
      <c r="E4541" s="46" t="s">
        <v>10</v>
      </c>
      <c r="F4541" s="46">
        <v>65000</v>
      </c>
      <c r="G4541" s="46">
        <f t="shared" si="88"/>
        <v>65000</v>
      </c>
      <c r="H4541" s="11">
        <v>1</v>
      </c>
    </row>
    <row r="4542" spans="1:8" x14ac:dyDescent="0.25">
      <c r="A4542" s="46">
        <v>4267</v>
      </c>
      <c r="B4542" s="46" t="s">
        <v>6703</v>
      </c>
      <c r="C4542" s="46" t="s">
        <v>1532</v>
      </c>
      <c r="D4542" s="46" t="s">
        <v>9</v>
      </c>
      <c r="E4542" s="46" t="s">
        <v>10</v>
      </c>
      <c r="F4542" s="46">
        <v>53000</v>
      </c>
      <c r="G4542" s="46">
        <f t="shared" si="88"/>
        <v>53000</v>
      </c>
      <c r="H4542" s="11">
        <v>1</v>
      </c>
    </row>
    <row r="4543" spans="1:8" x14ac:dyDescent="0.25">
      <c r="A4543" s="46">
        <v>4267</v>
      </c>
      <c r="B4543" s="46" t="s">
        <v>6704</v>
      </c>
      <c r="C4543" s="46" t="s">
        <v>1532</v>
      </c>
      <c r="D4543" s="46" t="s">
        <v>9</v>
      </c>
      <c r="E4543" s="46" t="s">
        <v>10</v>
      </c>
      <c r="F4543" s="46">
        <v>32000</v>
      </c>
      <c r="G4543" s="46">
        <f t="shared" si="88"/>
        <v>32000</v>
      </c>
      <c r="H4543" s="11">
        <v>1</v>
      </c>
    </row>
    <row r="4544" spans="1:8" x14ac:dyDescent="0.25">
      <c r="A4544" s="46">
        <v>4267</v>
      </c>
      <c r="B4544" s="46" t="s">
        <v>6705</v>
      </c>
      <c r="C4544" s="46" t="s">
        <v>1532</v>
      </c>
      <c r="D4544" s="46" t="s">
        <v>9</v>
      </c>
      <c r="E4544" s="46" t="s">
        <v>10</v>
      </c>
      <c r="F4544" s="46">
        <v>16000</v>
      </c>
      <c r="G4544" s="46">
        <f t="shared" si="88"/>
        <v>16000</v>
      </c>
      <c r="H4544" s="11">
        <v>1</v>
      </c>
    </row>
    <row r="4545" spans="1:8" x14ac:dyDescent="0.25">
      <c r="A4545" s="46">
        <v>4267</v>
      </c>
      <c r="B4545" s="46" t="s">
        <v>6706</v>
      </c>
      <c r="C4545" s="46" t="s">
        <v>1532</v>
      </c>
      <c r="D4545" s="46" t="s">
        <v>9</v>
      </c>
      <c r="E4545" s="46" t="s">
        <v>10</v>
      </c>
      <c r="F4545" s="46">
        <v>50000</v>
      </c>
      <c r="G4545" s="46">
        <f t="shared" si="88"/>
        <v>50000</v>
      </c>
      <c r="H4545" s="11">
        <v>1</v>
      </c>
    </row>
    <row r="4546" spans="1:8" x14ac:dyDescent="0.25">
      <c r="A4546" s="46">
        <v>4267</v>
      </c>
      <c r="B4546" s="46" t="s">
        <v>6707</v>
      </c>
      <c r="C4546" s="46" t="s">
        <v>1532</v>
      </c>
      <c r="D4546" s="46" t="s">
        <v>9</v>
      </c>
      <c r="E4546" s="46" t="s">
        <v>10</v>
      </c>
      <c r="F4546" s="46">
        <v>15000</v>
      </c>
      <c r="G4546" s="46">
        <f t="shared" si="88"/>
        <v>15000</v>
      </c>
      <c r="H4546" s="11">
        <v>1</v>
      </c>
    </row>
    <row r="4547" spans="1:8" x14ac:dyDescent="0.25">
      <c r="A4547" s="46">
        <v>4267</v>
      </c>
      <c r="B4547" s="46" t="s">
        <v>6708</v>
      </c>
      <c r="C4547" s="46" t="s">
        <v>1532</v>
      </c>
      <c r="D4547" s="46" t="s">
        <v>9</v>
      </c>
      <c r="E4547" s="46" t="s">
        <v>10</v>
      </c>
      <c r="F4547" s="46">
        <v>3000</v>
      </c>
      <c r="G4547" s="46">
        <f t="shared" si="88"/>
        <v>6000</v>
      </c>
      <c r="H4547" s="11">
        <v>2</v>
      </c>
    </row>
    <row r="4548" spans="1:8" x14ac:dyDescent="0.25">
      <c r="A4548" s="46">
        <v>4267</v>
      </c>
      <c r="B4548" s="46" t="s">
        <v>6709</v>
      </c>
      <c r="C4548" s="46" t="s">
        <v>356</v>
      </c>
      <c r="D4548" s="46" t="s">
        <v>9</v>
      </c>
      <c r="E4548" s="46" t="s">
        <v>10</v>
      </c>
      <c r="F4548" s="46">
        <v>2500</v>
      </c>
      <c r="G4548" s="46">
        <f t="shared" si="88"/>
        <v>12500</v>
      </c>
      <c r="H4548" s="11">
        <v>5</v>
      </c>
    </row>
    <row r="4549" spans="1:8" x14ac:dyDescent="0.25">
      <c r="A4549" s="46">
        <v>4267</v>
      </c>
      <c r="B4549" s="46" t="s">
        <v>6710</v>
      </c>
      <c r="C4549" s="46" t="s">
        <v>6711</v>
      </c>
      <c r="D4549" s="46" t="s">
        <v>9</v>
      </c>
      <c r="E4549" s="46" t="s">
        <v>10</v>
      </c>
      <c r="F4549" s="46">
        <v>5000</v>
      </c>
      <c r="G4549" s="46">
        <f t="shared" si="88"/>
        <v>20000</v>
      </c>
      <c r="H4549" s="11">
        <v>4</v>
      </c>
    </row>
    <row r="4550" spans="1:8" x14ac:dyDescent="0.25">
      <c r="A4550" s="46">
        <v>4267</v>
      </c>
      <c r="B4550" s="46" t="s">
        <v>6712</v>
      </c>
      <c r="C4550" s="46" t="s">
        <v>359</v>
      </c>
      <c r="D4550" s="46" t="s">
        <v>9</v>
      </c>
      <c r="E4550" s="46" t="s">
        <v>10</v>
      </c>
      <c r="F4550" s="46">
        <v>3000</v>
      </c>
      <c r="G4550" s="46">
        <f t="shared" si="88"/>
        <v>60000</v>
      </c>
      <c r="H4550" s="11">
        <v>20</v>
      </c>
    </row>
    <row r="4551" spans="1:8" x14ac:dyDescent="0.25">
      <c r="A4551" s="46">
        <v>4267</v>
      </c>
      <c r="B4551" s="46" t="s">
        <v>6713</v>
      </c>
      <c r="C4551" s="46" t="s">
        <v>6714</v>
      </c>
      <c r="D4551" s="46" t="s">
        <v>9</v>
      </c>
      <c r="E4551" s="46" t="s">
        <v>10</v>
      </c>
      <c r="F4551" s="46">
        <v>3000</v>
      </c>
      <c r="G4551" s="46">
        <f t="shared" si="88"/>
        <v>6000</v>
      </c>
      <c r="H4551" s="11">
        <v>2</v>
      </c>
    </row>
    <row r="4552" spans="1:8" x14ac:dyDescent="0.25">
      <c r="A4552" s="46">
        <v>4267</v>
      </c>
      <c r="B4552" s="46" t="s">
        <v>6715</v>
      </c>
      <c r="C4552" s="46" t="s">
        <v>6716</v>
      </c>
      <c r="D4552" s="46" t="s">
        <v>9</v>
      </c>
      <c r="E4552" s="46" t="s">
        <v>10</v>
      </c>
      <c r="F4552" s="46">
        <v>550</v>
      </c>
      <c r="G4552" s="46">
        <f t="shared" si="88"/>
        <v>2750</v>
      </c>
      <c r="H4552" s="11">
        <v>5</v>
      </c>
    </row>
    <row r="4553" spans="1:8" x14ac:dyDescent="0.25">
      <c r="A4553" s="46">
        <v>4267</v>
      </c>
      <c r="B4553" s="46" t="s">
        <v>6717</v>
      </c>
      <c r="C4553" s="46" t="s">
        <v>1533</v>
      </c>
      <c r="D4553" s="46" t="s">
        <v>9</v>
      </c>
      <c r="E4553" s="46" t="s">
        <v>10</v>
      </c>
      <c r="F4553" s="46">
        <v>2500</v>
      </c>
      <c r="G4553" s="46">
        <f t="shared" si="88"/>
        <v>5000</v>
      </c>
      <c r="H4553" s="11">
        <v>2</v>
      </c>
    </row>
    <row r="4554" spans="1:8" x14ac:dyDescent="0.25">
      <c r="A4554" s="46">
        <v>4267</v>
      </c>
      <c r="B4554" s="46" t="s">
        <v>6718</v>
      </c>
      <c r="C4554" s="46" t="s">
        <v>1533</v>
      </c>
      <c r="D4554" s="46" t="s">
        <v>9</v>
      </c>
      <c r="E4554" s="46" t="s">
        <v>10</v>
      </c>
      <c r="F4554" s="46">
        <v>2500</v>
      </c>
      <c r="G4554" s="46">
        <f t="shared" si="88"/>
        <v>5000</v>
      </c>
      <c r="H4554" s="11">
        <v>2</v>
      </c>
    </row>
    <row r="4555" spans="1:8" x14ac:dyDescent="0.25">
      <c r="A4555" s="46">
        <v>4267</v>
      </c>
      <c r="B4555" s="46" t="s">
        <v>6719</v>
      </c>
      <c r="C4555" s="46" t="s">
        <v>1533</v>
      </c>
      <c r="D4555" s="46" t="s">
        <v>9</v>
      </c>
      <c r="E4555" s="46" t="s">
        <v>10</v>
      </c>
      <c r="F4555" s="46">
        <v>4000</v>
      </c>
      <c r="G4555" s="46">
        <f t="shared" si="88"/>
        <v>8000</v>
      </c>
      <c r="H4555" s="11">
        <v>2</v>
      </c>
    </row>
    <row r="4556" spans="1:8" x14ac:dyDescent="0.25">
      <c r="A4556" s="46">
        <v>4267</v>
      </c>
      <c r="B4556" s="46" t="s">
        <v>6720</v>
      </c>
      <c r="C4556" s="46" t="s">
        <v>1533</v>
      </c>
      <c r="D4556" s="46" t="s">
        <v>9</v>
      </c>
      <c r="E4556" s="46" t="s">
        <v>10</v>
      </c>
      <c r="F4556" s="46">
        <v>2000</v>
      </c>
      <c r="G4556" s="46">
        <f t="shared" si="88"/>
        <v>4000</v>
      </c>
      <c r="H4556" s="11">
        <v>2</v>
      </c>
    </row>
    <row r="4557" spans="1:8" x14ac:dyDescent="0.25">
      <c r="A4557" s="46">
        <v>4267</v>
      </c>
      <c r="B4557" s="46" t="s">
        <v>6721</v>
      </c>
      <c r="C4557" s="46" t="s">
        <v>1533</v>
      </c>
      <c r="D4557" s="46" t="s">
        <v>9</v>
      </c>
      <c r="E4557" s="46" t="s">
        <v>10</v>
      </c>
      <c r="F4557" s="46">
        <v>2500</v>
      </c>
      <c r="G4557" s="46">
        <f t="shared" si="88"/>
        <v>5000</v>
      </c>
      <c r="H4557" s="11">
        <v>2</v>
      </c>
    </row>
    <row r="4558" spans="1:8" x14ac:dyDescent="0.25">
      <c r="A4558" s="46">
        <v>4267</v>
      </c>
      <c r="B4558" s="46" t="s">
        <v>6722</v>
      </c>
      <c r="C4558" s="46" t="s">
        <v>1533</v>
      </c>
      <c r="D4558" s="46" t="s">
        <v>9</v>
      </c>
      <c r="E4558" s="46" t="s">
        <v>10</v>
      </c>
      <c r="F4558" s="46">
        <v>3000</v>
      </c>
      <c r="G4558" s="46">
        <f t="shared" si="88"/>
        <v>6000</v>
      </c>
      <c r="H4558" s="11">
        <v>2</v>
      </c>
    </row>
    <row r="4559" spans="1:8" x14ac:dyDescent="0.25">
      <c r="A4559" s="46">
        <v>4267</v>
      </c>
      <c r="B4559" s="46" t="s">
        <v>6723</v>
      </c>
      <c r="C4559" s="46" t="s">
        <v>1533</v>
      </c>
      <c r="D4559" s="46" t="s">
        <v>9</v>
      </c>
      <c r="E4559" s="46" t="s">
        <v>10</v>
      </c>
      <c r="F4559" s="46">
        <v>4000</v>
      </c>
      <c r="G4559" s="46">
        <f t="shared" si="88"/>
        <v>8000</v>
      </c>
      <c r="H4559" s="11">
        <v>2</v>
      </c>
    </row>
    <row r="4560" spans="1:8" x14ac:dyDescent="0.25">
      <c r="A4560" s="46">
        <v>4267</v>
      </c>
      <c r="B4560" s="46" t="s">
        <v>6724</v>
      </c>
      <c r="C4560" s="46" t="s">
        <v>1533</v>
      </c>
      <c r="D4560" s="46" t="s">
        <v>9</v>
      </c>
      <c r="E4560" s="46" t="s">
        <v>10</v>
      </c>
      <c r="F4560" s="46">
        <v>7500</v>
      </c>
      <c r="G4560" s="46">
        <f t="shared" si="88"/>
        <v>7500</v>
      </c>
      <c r="H4560" s="11">
        <v>1</v>
      </c>
    </row>
    <row r="4561" spans="1:8" x14ac:dyDescent="0.25">
      <c r="A4561" s="46">
        <v>4267</v>
      </c>
      <c r="B4561" s="46" t="s">
        <v>6725</v>
      </c>
      <c r="C4561" s="46" t="s">
        <v>1533</v>
      </c>
      <c r="D4561" s="46" t="s">
        <v>9</v>
      </c>
      <c r="E4561" s="46" t="s">
        <v>10</v>
      </c>
      <c r="F4561" s="46">
        <v>6000</v>
      </c>
      <c r="G4561" s="46">
        <f t="shared" si="88"/>
        <v>6000</v>
      </c>
      <c r="H4561" s="11">
        <v>1</v>
      </c>
    </row>
    <row r="4562" spans="1:8" x14ac:dyDescent="0.25">
      <c r="A4562" s="46">
        <v>4267</v>
      </c>
      <c r="B4562" s="46" t="s">
        <v>6726</v>
      </c>
      <c r="C4562" s="46" t="s">
        <v>1533</v>
      </c>
      <c r="D4562" s="46" t="s">
        <v>9</v>
      </c>
      <c r="E4562" s="46" t="s">
        <v>10</v>
      </c>
      <c r="F4562" s="46">
        <v>16000</v>
      </c>
      <c r="G4562" s="46">
        <f t="shared" si="88"/>
        <v>16000</v>
      </c>
      <c r="H4562" s="11">
        <v>1</v>
      </c>
    </row>
    <row r="4563" spans="1:8" x14ac:dyDescent="0.25">
      <c r="A4563" s="46">
        <v>4267</v>
      </c>
      <c r="B4563" s="46" t="s">
        <v>6727</v>
      </c>
      <c r="C4563" s="46" t="s">
        <v>1533</v>
      </c>
      <c r="D4563" s="46" t="s">
        <v>9</v>
      </c>
      <c r="E4563" s="46" t="s">
        <v>10</v>
      </c>
      <c r="F4563" s="46">
        <v>15000</v>
      </c>
      <c r="G4563" s="46">
        <f t="shared" si="88"/>
        <v>15000</v>
      </c>
      <c r="H4563" s="11">
        <v>1</v>
      </c>
    </row>
    <row r="4564" spans="1:8" x14ac:dyDescent="0.25">
      <c r="A4564" s="46">
        <v>4267</v>
      </c>
      <c r="B4564" s="46" t="s">
        <v>6728</v>
      </c>
      <c r="C4564" s="46" t="s">
        <v>1533</v>
      </c>
      <c r="D4564" s="46" t="s">
        <v>9</v>
      </c>
      <c r="E4564" s="46" t="s">
        <v>10</v>
      </c>
      <c r="F4564" s="46">
        <v>10000</v>
      </c>
      <c r="G4564" s="46">
        <f t="shared" si="88"/>
        <v>20000</v>
      </c>
      <c r="H4564" s="11">
        <v>2</v>
      </c>
    </row>
    <row r="4565" spans="1:8" x14ac:dyDescent="0.25">
      <c r="A4565" s="46">
        <v>4267</v>
      </c>
      <c r="B4565" s="46" t="s">
        <v>6729</v>
      </c>
      <c r="C4565" s="46" t="s">
        <v>1533</v>
      </c>
      <c r="D4565" s="46" t="s">
        <v>9</v>
      </c>
      <c r="E4565" s="46" t="s">
        <v>10</v>
      </c>
      <c r="F4565" s="46">
        <v>8000</v>
      </c>
      <c r="G4565" s="46">
        <f t="shared" si="88"/>
        <v>8000</v>
      </c>
      <c r="H4565" s="11">
        <v>1</v>
      </c>
    </row>
    <row r="4566" spans="1:8" x14ac:dyDescent="0.25">
      <c r="A4566" s="46">
        <v>4267</v>
      </c>
      <c r="B4566" s="46" t="s">
        <v>6730</v>
      </c>
      <c r="C4566" s="46" t="s">
        <v>6731</v>
      </c>
      <c r="D4566" s="46" t="s">
        <v>9</v>
      </c>
      <c r="E4566" s="46" t="s">
        <v>10</v>
      </c>
      <c r="F4566" s="46">
        <v>4000</v>
      </c>
      <c r="G4566" s="46">
        <f t="shared" si="88"/>
        <v>8000</v>
      </c>
      <c r="H4566" s="11">
        <v>2</v>
      </c>
    </row>
    <row r="4567" spans="1:8" x14ac:dyDescent="0.25">
      <c r="A4567" s="46">
        <v>4267</v>
      </c>
      <c r="B4567" s="46" t="s">
        <v>6732</v>
      </c>
      <c r="C4567" s="46" t="s">
        <v>1534</v>
      </c>
      <c r="D4567" s="46" t="s">
        <v>9</v>
      </c>
      <c r="E4567" s="46" t="s">
        <v>10</v>
      </c>
      <c r="F4567" s="46">
        <v>3500</v>
      </c>
      <c r="G4567" s="46">
        <f t="shared" si="88"/>
        <v>7000</v>
      </c>
      <c r="H4567" s="11">
        <v>2</v>
      </c>
    </row>
    <row r="4568" spans="1:8" x14ac:dyDescent="0.25">
      <c r="A4568" s="46">
        <v>4267</v>
      </c>
      <c r="B4568" s="46" t="s">
        <v>6733</v>
      </c>
      <c r="C4568" s="46" t="s">
        <v>1535</v>
      </c>
      <c r="D4568" s="46" t="s">
        <v>9</v>
      </c>
      <c r="E4568" s="46" t="s">
        <v>10</v>
      </c>
      <c r="F4568" s="46">
        <v>15000</v>
      </c>
      <c r="G4568" s="46">
        <f t="shared" si="88"/>
        <v>15000</v>
      </c>
      <c r="H4568" s="11">
        <v>1</v>
      </c>
    </row>
    <row r="4569" spans="1:8" x14ac:dyDescent="0.25">
      <c r="A4569" s="46">
        <v>4267</v>
      </c>
      <c r="B4569" s="46" t="s">
        <v>6734</v>
      </c>
      <c r="C4569" s="46" t="s">
        <v>1535</v>
      </c>
      <c r="D4569" s="46" t="s">
        <v>9</v>
      </c>
      <c r="E4569" s="46" t="s">
        <v>10</v>
      </c>
      <c r="F4569" s="46">
        <v>7000</v>
      </c>
      <c r="G4569" s="46">
        <f t="shared" si="88"/>
        <v>7000</v>
      </c>
      <c r="H4569" s="11">
        <v>1</v>
      </c>
    </row>
    <row r="4570" spans="1:8" x14ac:dyDescent="0.25">
      <c r="A4570" s="46">
        <v>4267</v>
      </c>
      <c r="B4570" s="46" t="s">
        <v>6735</v>
      </c>
      <c r="C4570" s="46" t="s">
        <v>2854</v>
      </c>
      <c r="D4570" s="46" t="s">
        <v>9</v>
      </c>
      <c r="E4570" s="46" t="s">
        <v>10</v>
      </c>
      <c r="F4570" s="46">
        <v>1800</v>
      </c>
      <c r="G4570" s="46">
        <f t="shared" si="88"/>
        <v>3600</v>
      </c>
      <c r="H4570" s="11">
        <v>2</v>
      </c>
    </row>
    <row r="4571" spans="1:8" x14ac:dyDescent="0.25">
      <c r="A4571" s="46">
        <v>4267</v>
      </c>
      <c r="B4571" s="46" t="s">
        <v>6736</v>
      </c>
      <c r="C4571" s="46" t="s">
        <v>2854</v>
      </c>
      <c r="D4571" s="46" t="s">
        <v>9</v>
      </c>
      <c r="E4571" s="46" t="s">
        <v>10</v>
      </c>
      <c r="F4571" s="46">
        <v>5900</v>
      </c>
      <c r="G4571" s="46">
        <f t="shared" si="88"/>
        <v>11800</v>
      </c>
      <c r="H4571" s="11">
        <v>2</v>
      </c>
    </row>
    <row r="4572" spans="1:8" x14ac:dyDescent="0.25">
      <c r="A4572" s="46">
        <v>4267</v>
      </c>
      <c r="B4572" s="46" t="s">
        <v>6737</v>
      </c>
      <c r="C4572" s="46" t="s">
        <v>6738</v>
      </c>
      <c r="D4572" s="46" t="s">
        <v>9</v>
      </c>
      <c r="E4572" s="46" t="s">
        <v>10</v>
      </c>
      <c r="F4572" s="46">
        <v>8000</v>
      </c>
      <c r="G4572" s="46">
        <f t="shared" si="88"/>
        <v>8000</v>
      </c>
      <c r="H4572" s="11">
        <v>1</v>
      </c>
    </row>
    <row r="4573" spans="1:8" x14ac:dyDescent="0.25">
      <c r="A4573" s="46">
        <v>4267</v>
      </c>
      <c r="B4573" s="46" t="s">
        <v>6739</v>
      </c>
      <c r="C4573" s="46" t="s">
        <v>6738</v>
      </c>
      <c r="D4573" s="46" t="s">
        <v>9</v>
      </c>
      <c r="E4573" s="46" t="s">
        <v>10</v>
      </c>
      <c r="F4573" s="46">
        <v>18000</v>
      </c>
      <c r="G4573" s="46">
        <f t="shared" si="88"/>
        <v>36000</v>
      </c>
      <c r="H4573" s="11">
        <v>2</v>
      </c>
    </row>
    <row r="4574" spans="1:8" x14ac:dyDescent="0.25">
      <c r="A4574" s="46">
        <v>4267</v>
      </c>
      <c r="B4574" s="46" t="s">
        <v>6740</v>
      </c>
      <c r="C4574" s="46" t="s">
        <v>1536</v>
      </c>
      <c r="D4574" s="46" t="s">
        <v>9</v>
      </c>
      <c r="E4574" s="46" t="s">
        <v>10</v>
      </c>
      <c r="F4574" s="46">
        <v>3500</v>
      </c>
      <c r="G4574" s="46">
        <f t="shared" si="88"/>
        <v>17500</v>
      </c>
      <c r="H4574" s="11">
        <v>5</v>
      </c>
    </row>
    <row r="4575" spans="1:8" x14ac:dyDescent="0.25">
      <c r="A4575" s="46">
        <v>4267</v>
      </c>
      <c r="B4575" s="46" t="s">
        <v>6741</v>
      </c>
      <c r="C4575" s="46" t="s">
        <v>1536</v>
      </c>
      <c r="D4575" s="46" t="s">
        <v>9</v>
      </c>
      <c r="E4575" s="46" t="s">
        <v>10</v>
      </c>
      <c r="F4575" s="46">
        <v>2000</v>
      </c>
      <c r="G4575" s="46">
        <f t="shared" si="88"/>
        <v>60000</v>
      </c>
      <c r="H4575" s="11">
        <v>30</v>
      </c>
    </row>
    <row r="4576" spans="1:8" x14ac:dyDescent="0.25">
      <c r="A4576" s="46">
        <v>4267</v>
      </c>
      <c r="B4576" s="46" t="s">
        <v>6742</v>
      </c>
      <c r="C4576" s="46" t="s">
        <v>852</v>
      </c>
      <c r="D4576" s="46" t="s">
        <v>9</v>
      </c>
      <c r="E4576" s="46" t="s">
        <v>10</v>
      </c>
      <c r="F4576" s="46">
        <v>1100</v>
      </c>
      <c r="G4576" s="46">
        <f t="shared" si="88"/>
        <v>33000</v>
      </c>
      <c r="H4576" s="11">
        <v>30</v>
      </c>
    </row>
    <row r="4577" spans="1:8" x14ac:dyDescent="0.25">
      <c r="A4577" s="46">
        <v>4267</v>
      </c>
      <c r="B4577" s="46" t="s">
        <v>6743</v>
      </c>
      <c r="C4577" s="46" t="s">
        <v>6744</v>
      </c>
      <c r="D4577" s="46" t="s">
        <v>9</v>
      </c>
      <c r="E4577" s="46" t="s">
        <v>10</v>
      </c>
      <c r="F4577" s="46">
        <v>6</v>
      </c>
      <c r="G4577" s="46">
        <f t="shared" si="88"/>
        <v>1200</v>
      </c>
      <c r="H4577" s="11">
        <v>200</v>
      </c>
    </row>
    <row r="4578" spans="1:8" x14ac:dyDescent="0.25">
      <c r="A4578" s="46">
        <v>4267</v>
      </c>
      <c r="B4578" s="46" t="s">
        <v>6745</v>
      </c>
      <c r="C4578" s="46" t="s">
        <v>6744</v>
      </c>
      <c r="D4578" s="46" t="s">
        <v>9</v>
      </c>
      <c r="E4578" s="46" t="s">
        <v>10</v>
      </c>
      <c r="F4578" s="46">
        <v>6</v>
      </c>
      <c r="G4578" s="46">
        <f t="shared" si="88"/>
        <v>1200</v>
      </c>
      <c r="H4578" s="11">
        <v>200</v>
      </c>
    </row>
    <row r="4579" spans="1:8" x14ac:dyDescent="0.25">
      <c r="A4579" s="46">
        <v>4267</v>
      </c>
      <c r="B4579" s="46" t="s">
        <v>6746</v>
      </c>
      <c r="C4579" s="46" t="s">
        <v>6744</v>
      </c>
      <c r="D4579" s="46" t="s">
        <v>9</v>
      </c>
      <c r="E4579" s="46" t="s">
        <v>10</v>
      </c>
      <c r="F4579" s="46">
        <v>7</v>
      </c>
      <c r="G4579" s="46">
        <f t="shared" si="88"/>
        <v>1400</v>
      </c>
      <c r="H4579" s="11">
        <v>200</v>
      </c>
    </row>
    <row r="4580" spans="1:8" ht="30" customHeight="1" x14ac:dyDescent="0.25">
      <c r="A4580" s="46">
        <v>5122</v>
      </c>
      <c r="B4580" s="46" t="s">
        <v>7254</v>
      </c>
      <c r="C4580" s="46" t="s">
        <v>6470</v>
      </c>
      <c r="D4580" s="46" t="s">
        <v>9</v>
      </c>
      <c r="E4580" s="46" t="s">
        <v>10</v>
      </c>
      <c r="F4580" s="46">
        <v>1000</v>
      </c>
      <c r="G4580" s="46">
        <f t="shared" si="88"/>
        <v>200000</v>
      </c>
      <c r="H4580" s="11">
        <v>200</v>
      </c>
    </row>
    <row r="4581" spans="1:8" ht="30" customHeight="1" x14ac:dyDescent="0.25">
      <c r="A4581" s="46">
        <v>5122</v>
      </c>
      <c r="B4581" s="46" t="s">
        <v>7255</v>
      </c>
      <c r="C4581" s="46" t="s">
        <v>6516</v>
      </c>
      <c r="D4581" s="46" t="s">
        <v>9</v>
      </c>
      <c r="E4581" s="46" t="s">
        <v>10</v>
      </c>
      <c r="F4581" s="46">
        <v>220000</v>
      </c>
      <c r="G4581" s="46">
        <f t="shared" si="88"/>
        <v>440000</v>
      </c>
      <c r="H4581" s="11">
        <v>2</v>
      </c>
    </row>
    <row r="4582" spans="1:8" ht="30" customHeight="1" x14ac:dyDescent="0.25">
      <c r="A4582" s="46">
        <v>5122</v>
      </c>
      <c r="B4582" s="46" t="s">
        <v>7256</v>
      </c>
      <c r="C4582" s="46" t="s">
        <v>418</v>
      </c>
      <c r="D4582" s="46" t="s">
        <v>9</v>
      </c>
      <c r="E4582" s="46" t="s">
        <v>10</v>
      </c>
      <c r="F4582" s="46">
        <v>20000</v>
      </c>
      <c r="G4582" s="46">
        <f t="shared" si="88"/>
        <v>40000</v>
      </c>
      <c r="H4582" s="11">
        <v>2</v>
      </c>
    </row>
    <row r="4583" spans="1:8" ht="30" customHeight="1" x14ac:dyDescent="0.25">
      <c r="A4583" s="46">
        <v>5122</v>
      </c>
      <c r="B4583" s="46" t="s">
        <v>7257</v>
      </c>
      <c r="C4583" s="46" t="s">
        <v>6386</v>
      </c>
      <c r="D4583" s="46" t="s">
        <v>9</v>
      </c>
      <c r="E4583" s="46" t="s">
        <v>10</v>
      </c>
      <c r="F4583" s="46">
        <v>25000</v>
      </c>
      <c r="G4583" s="46">
        <f t="shared" si="88"/>
        <v>100000</v>
      </c>
      <c r="H4583" s="11">
        <v>4</v>
      </c>
    </row>
    <row r="4584" spans="1:8" ht="30" customHeight="1" x14ac:dyDescent="0.25">
      <c r="A4584" s="46">
        <v>5122</v>
      </c>
      <c r="B4584" s="46" t="s">
        <v>7258</v>
      </c>
      <c r="C4584" s="46" t="s">
        <v>6535</v>
      </c>
      <c r="D4584" s="46" t="s">
        <v>9</v>
      </c>
      <c r="E4584" s="46" t="s">
        <v>10</v>
      </c>
      <c r="F4584" s="46">
        <v>140000</v>
      </c>
      <c r="G4584" s="46">
        <f t="shared" si="88"/>
        <v>280000</v>
      </c>
      <c r="H4584" s="11">
        <v>2</v>
      </c>
    </row>
    <row r="4585" spans="1:8" ht="30" customHeight="1" x14ac:dyDescent="0.25">
      <c r="A4585" s="46">
        <v>5122</v>
      </c>
      <c r="B4585" s="46" t="s">
        <v>7259</v>
      </c>
      <c r="C4585" s="46" t="s">
        <v>419</v>
      </c>
      <c r="D4585" s="46" t="s">
        <v>9</v>
      </c>
      <c r="E4585" s="46" t="s">
        <v>10</v>
      </c>
      <c r="F4585" s="46">
        <v>170000</v>
      </c>
      <c r="G4585" s="46">
        <f t="shared" si="88"/>
        <v>170000</v>
      </c>
      <c r="H4585" s="11">
        <v>1</v>
      </c>
    </row>
    <row r="4586" spans="1:8" ht="30" customHeight="1" x14ac:dyDescent="0.25">
      <c r="A4586" s="46">
        <v>5122</v>
      </c>
      <c r="B4586" s="46" t="s">
        <v>7260</v>
      </c>
      <c r="C4586" s="46" t="s">
        <v>6539</v>
      </c>
      <c r="D4586" s="46" t="s">
        <v>9</v>
      </c>
      <c r="E4586" s="46" t="s">
        <v>10</v>
      </c>
      <c r="F4586" s="46">
        <v>350000</v>
      </c>
      <c r="G4586" s="46">
        <f t="shared" si="88"/>
        <v>350000</v>
      </c>
      <c r="H4586" s="11">
        <v>1</v>
      </c>
    </row>
    <row r="4587" spans="1:8" ht="30" customHeight="1" x14ac:dyDescent="0.25">
      <c r="A4587" s="46">
        <v>4261</v>
      </c>
      <c r="B4587" s="46" t="s">
        <v>7312</v>
      </c>
      <c r="C4587" s="46" t="s">
        <v>619</v>
      </c>
      <c r="D4587" s="46" t="s">
        <v>9</v>
      </c>
      <c r="E4587" s="46" t="s">
        <v>10</v>
      </c>
      <c r="F4587" s="46">
        <v>2500</v>
      </c>
      <c r="G4587" s="46">
        <f t="shared" si="88"/>
        <v>15000</v>
      </c>
      <c r="H4587" s="11">
        <v>6</v>
      </c>
    </row>
    <row r="4588" spans="1:8" ht="30" customHeight="1" x14ac:dyDescent="0.25">
      <c r="A4588" s="46">
        <v>4261</v>
      </c>
      <c r="B4588" s="46" t="s">
        <v>7313</v>
      </c>
      <c r="C4588" s="46" t="s">
        <v>4361</v>
      </c>
      <c r="D4588" s="46" t="s">
        <v>9</v>
      </c>
      <c r="E4588" s="46" t="s">
        <v>10</v>
      </c>
      <c r="F4588" s="46">
        <v>5500</v>
      </c>
      <c r="G4588" s="46">
        <f t="shared" si="88"/>
        <v>27500</v>
      </c>
      <c r="H4588" s="11">
        <v>5</v>
      </c>
    </row>
    <row r="4589" spans="1:8" ht="30" customHeight="1" x14ac:dyDescent="0.25">
      <c r="A4589" s="46">
        <v>4261</v>
      </c>
      <c r="B4589" s="46" t="s">
        <v>7314</v>
      </c>
      <c r="C4589" s="46" t="s">
        <v>2469</v>
      </c>
      <c r="D4589" s="46" t="s">
        <v>9</v>
      </c>
      <c r="E4589" s="46" t="s">
        <v>10</v>
      </c>
      <c r="F4589" s="46">
        <v>300</v>
      </c>
      <c r="G4589" s="46">
        <f t="shared" si="88"/>
        <v>6000</v>
      </c>
      <c r="H4589" s="11">
        <v>20</v>
      </c>
    </row>
    <row r="4590" spans="1:8" ht="30" customHeight="1" x14ac:dyDescent="0.25">
      <c r="A4590" s="46">
        <v>4261</v>
      </c>
      <c r="B4590" s="46" t="s">
        <v>7315</v>
      </c>
      <c r="C4590" s="46" t="s">
        <v>623</v>
      </c>
      <c r="D4590" s="46" t="s">
        <v>9</v>
      </c>
      <c r="E4590" s="46" t="s">
        <v>10</v>
      </c>
      <c r="F4590" s="46">
        <v>100</v>
      </c>
      <c r="G4590" s="46">
        <f t="shared" si="88"/>
        <v>1000</v>
      </c>
      <c r="H4590" s="11">
        <v>10</v>
      </c>
    </row>
    <row r="4591" spans="1:8" ht="30" customHeight="1" x14ac:dyDescent="0.25">
      <c r="A4591" s="46">
        <v>4261</v>
      </c>
      <c r="B4591" s="46" t="s">
        <v>7316</v>
      </c>
      <c r="C4591" s="46" t="s">
        <v>589</v>
      </c>
      <c r="D4591" s="46" t="s">
        <v>9</v>
      </c>
      <c r="E4591" s="46" t="s">
        <v>10</v>
      </c>
      <c r="F4591" s="46">
        <v>5</v>
      </c>
      <c r="G4591" s="46">
        <f t="shared" ref="G4591:G4608" si="89">H4591*F4591</f>
        <v>75000</v>
      </c>
      <c r="H4591" s="11">
        <v>15000</v>
      </c>
    </row>
    <row r="4592" spans="1:8" ht="30" customHeight="1" x14ac:dyDescent="0.25">
      <c r="A4592" s="46">
        <v>4261</v>
      </c>
      <c r="B4592" s="46" t="s">
        <v>7317</v>
      </c>
      <c r="C4592" s="46" t="s">
        <v>575</v>
      </c>
      <c r="D4592" s="46" t="s">
        <v>9</v>
      </c>
      <c r="E4592" s="46" t="s">
        <v>10</v>
      </c>
      <c r="F4592" s="46">
        <v>1000</v>
      </c>
      <c r="G4592" s="46">
        <f t="shared" si="89"/>
        <v>10000</v>
      </c>
      <c r="H4592" s="11">
        <v>10</v>
      </c>
    </row>
    <row r="4593" spans="1:8" ht="30" customHeight="1" x14ac:dyDescent="0.25">
      <c r="A4593" s="46">
        <v>4261</v>
      </c>
      <c r="B4593" s="46" t="s">
        <v>7318</v>
      </c>
      <c r="C4593" s="46" t="s">
        <v>6490</v>
      </c>
      <c r="D4593" s="46" t="s">
        <v>9</v>
      </c>
      <c r="E4593" s="46" t="s">
        <v>10</v>
      </c>
      <c r="F4593" s="46">
        <v>600</v>
      </c>
      <c r="G4593" s="46">
        <f t="shared" si="89"/>
        <v>30000</v>
      </c>
      <c r="H4593" s="11">
        <v>50</v>
      </c>
    </row>
    <row r="4594" spans="1:8" ht="30" customHeight="1" x14ac:dyDescent="0.25">
      <c r="A4594" s="46">
        <v>4261</v>
      </c>
      <c r="B4594" s="46" t="s">
        <v>7319</v>
      </c>
      <c r="C4594" s="46" t="s">
        <v>603</v>
      </c>
      <c r="D4594" s="46" t="s">
        <v>9</v>
      </c>
      <c r="E4594" s="46" t="s">
        <v>10</v>
      </c>
      <c r="F4594" s="46">
        <v>500</v>
      </c>
      <c r="G4594" s="46">
        <f t="shared" si="89"/>
        <v>75000</v>
      </c>
      <c r="H4594" s="11">
        <v>150</v>
      </c>
    </row>
    <row r="4595" spans="1:8" ht="30" customHeight="1" x14ac:dyDescent="0.25">
      <c r="A4595" s="46">
        <v>4261</v>
      </c>
      <c r="B4595" s="46" t="s">
        <v>7320</v>
      </c>
      <c r="C4595" s="46" t="s">
        <v>1374</v>
      </c>
      <c r="D4595" s="46" t="s">
        <v>9</v>
      </c>
      <c r="E4595" s="46" t="s">
        <v>10</v>
      </c>
      <c r="F4595" s="46">
        <v>12000</v>
      </c>
      <c r="G4595" s="46">
        <f t="shared" si="89"/>
        <v>120000</v>
      </c>
      <c r="H4595" s="11">
        <v>10</v>
      </c>
    </row>
    <row r="4596" spans="1:8" ht="30" customHeight="1" x14ac:dyDescent="0.25">
      <c r="A4596" s="46">
        <v>4261</v>
      </c>
      <c r="B4596" s="46" t="s">
        <v>7321</v>
      </c>
      <c r="C4596" s="46" t="s">
        <v>583</v>
      </c>
      <c r="D4596" s="46" t="s">
        <v>9</v>
      </c>
      <c r="E4596" s="46" t="s">
        <v>10</v>
      </c>
      <c r="F4596" s="46">
        <v>300</v>
      </c>
      <c r="G4596" s="46">
        <f t="shared" si="89"/>
        <v>15000</v>
      </c>
      <c r="H4596" s="11">
        <v>50</v>
      </c>
    </row>
    <row r="4597" spans="1:8" ht="30" customHeight="1" x14ac:dyDescent="0.25">
      <c r="A4597" s="46">
        <v>4261</v>
      </c>
      <c r="B4597" s="46" t="s">
        <v>7322</v>
      </c>
      <c r="C4597" s="46" t="s">
        <v>1479</v>
      </c>
      <c r="D4597" s="46" t="s">
        <v>9</v>
      </c>
      <c r="E4597" s="46" t="s">
        <v>10</v>
      </c>
      <c r="F4597" s="46">
        <v>500</v>
      </c>
      <c r="G4597" s="46">
        <f t="shared" si="89"/>
        <v>50000</v>
      </c>
      <c r="H4597" s="11">
        <v>100</v>
      </c>
    </row>
    <row r="4598" spans="1:8" ht="30" customHeight="1" x14ac:dyDescent="0.25">
      <c r="A4598" s="46">
        <v>4267</v>
      </c>
      <c r="B4598" s="46" t="s">
        <v>7323</v>
      </c>
      <c r="C4598" s="46" t="s">
        <v>1378</v>
      </c>
      <c r="D4598" s="46" t="s">
        <v>9</v>
      </c>
      <c r="E4598" s="46" t="s">
        <v>10</v>
      </c>
      <c r="F4598" s="46">
        <v>750</v>
      </c>
      <c r="G4598" s="46">
        <f t="shared" si="89"/>
        <v>3000</v>
      </c>
      <c r="H4598" s="11">
        <v>4</v>
      </c>
    </row>
    <row r="4599" spans="1:8" ht="30" customHeight="1" x14ac:dyDescent="0.25">
      <c r="A4599" s="46">
        <v>4267</v>
      </c>
      <c r="B4599" s="46" t="s">
        <v>7324</v>
      </c>
      <c r="C4599" s="46" t="s">
        <v>805</v>
      </c>
      <c r="D4599" s="46" t="s">
        <v>9</v>
      </c>
      <c r="E4599" s="46" t="s">
        <v>10</v>
      </c>
      <c r="F4599" s="46">
        <v>300</v>
      </c>
      <c r="G4599" s="46">
        <f t="shared" si="89"/>
        <v>3000</v>
      </c>
      <c r="H4599" s="11">
        <v>10</v>
      </c>
    </row>
    <row r="4600" spans="1:8" ht="30" customHeight="1" x14ac:dyDescent="0.25">
      <c r="A4600" s="46">
        <v>4267</v>
      </c>
      <c r="B4600" s="46" t="s">
        <v>7325</v>
      </c>
      <c r="C4600" s="46" t="s">
        <v>6663</v>
      </c>
      <c r="D4600" s="46" t="s">
        <v>9</v>
      </c>
      <c r="E4600" s="46" t="s">
        <v>10</v>
      </c>
      <c r="F4600" s="46">
        <v>2000</v>
      </c>
      <c r="G4600" s="46">
        <f t="shared" si="89"/>
        <v>4000</v>
      </c>
      <c r="H4600" s="11">
        <v>2</v>
      </c>
    </row>
    <row r="4601" spans="1:8" ht="30" customHeight="1" x14ac:dyDescent="0.25">
      <c r="A4601" s="46">
        <v>4267</v>
      </c>
      <c r="B4601" s="46" t="s">
        <v>7326</v>
      </c>
      <c r="C4601" s="46" t="s">
        <v>6663</v>
      </c>
      <c r="D4601" s="46" t="s">
        <v>9</v>
      </c>
      <c r="E4601" s="46" t="s">
        <v>10</v>
      </c>
      <c r="F4601" s="46">
        <v>4000</v>
      </c>
      <c r="G4601" s="46">
        <f t="shared" si="89"/>
        <v>8000</v>
      </c>
      <c r="H4601" s="11">
        <v>2</v>
      </c>
    </row>
    <row r="4602" spans="1:8" ht="30" customHeight="1" x14ac:dyDescent="0.25">
      <c r="A4602" s="46">
        <v>4267</v>
      </c>
      <c r="B4602" s="46" t="s">
        <v>7327</v>
      </c>
      <c r="C4602" s="46" t="s">
        <v>1533</v>
      </c>
      <c r="D4602" s="46" t="s">
        <v>9</v>
      </c>
      <c r="E4602" s="46" t="s">
        <v>10</v>
      </c>
      <c r="F4602" s="46">
        <v>10000</v>
      </c>
      <c r="G4602" s="46">
        <f t="shared" si="89"/>
        <v>20000</v>
      </c>
      <c r="H4602" s="11">
        <v>2</v>
      </c>
    </row>
    <row r="4603" spans="1:8" ht="30" customHeight="1" x14ac:dyDescent="0.25">
      <c r="A4603" s="46">
        <v>4267</v>
      </c>
      <c r="B4603" s="46" t="s">
        <v>7328</v>
      </c>
      <c r="C4603" s="46" t="s">
        <v>1533</v>
      </c>
      <c r="D4603" s="46" t="s">
        <v>9</v>
      </c>
      <c r="E4603" s="46" t="s">
        <v>10</v>
      </c>
      <c r="F4603" s="46">
        <v>8000</v>
      </c>
      <c r="G4603" s="46">
        <f t="shared" si="89"/>
        <v>8000</v>
      </c>
      <c r="H4603" s="11">
        <v>1</v>
      </c>
    </row>
    <row r="4604" spans="1:8" ht="30" customHeight="1" x14ac:dyDescent="0.25">
      <c r="A4604" s="46">
        <v>4267</v>
      </c>
      <c r="B4604" s="46" t="s">
        <v>7329</v>
      </c>
      <c r="C4604" s="46" t="s">
        <v>1536</v>
      </c>
      <c r="D4604" s="46" t="s">
        <v>9</v>
      </c>
      <c r="E4604" s="46" t="s">
        <v>10</v>
      </c>
      <c r="F4604" s="46">
        <v>3500</v>
      </c>
      <c r="G4604" s="46">
        <f t="shared" si="89"/>
        <v>17500</v>
      </c>
      <c r="H4604" s="11">
        <v>5</v>
      </c>
    </row>
    <row r="4605" spans="1:8" ht="30" customHeight="1" x14ac:dyDescent="0.25">
      <c r="A4605" s="46">
        <v>4267</v>
      </c>
      <c r="B4605" s="46" t="s">
        <v>7330</v>
      </c>
      <c r="C4605" s="46" t="s">
        <v>1517</v>
      </c>
      <c r="D4605" s="46" t="s">
        <v>9</v>
      </c>
      <c r="E4605" s="46" t="s">
        <v>10</v>
      </c>
      <c r="F4605" s="46">
        <v>600</v>
      </c>
      <c r="G4605" s="46">
        <f t="shared" si="89"/>
        <v>12000</v>
      </c>
      <c r="H4605" s="11">
        <v>20</v>
      </c>
    </row>
    <row r="4606" spans="1:8" ht="30" customHeight="1" x14ac:dyDescent="0.25">
      <c r="A4606" s="46">
        <v>4267</v>
      </c>
      <c r="B4606" s="46" t="s">
        <v>7331</v>
      </c>
      <c r="C4606" s="46" t="s">
        <v>1521</v>
      </c>
      <c r="D4606" s="46" t="s">
        <v>9</v>
      </c>
      <c r="E4606" s="46" t="s">
        <v>923</v>
      </c>
      <c r="F4606" s="46">
        <v>500</v>
      </c>
      <c r="G4606" s="46">
        <f>H4606*F4606</f>
        <v>40000</v>
      </c>
      <c r="H4606" s="11">
        <v>80</v>
      </c>
    </row>
    <row r="4607" spans="1:8" ht="30" customHeight="1" x14ac:dyDescent="0.25">
      <c r="A4607" s="46">
        <v>4267</v>
      </c>
      <c r="B4607" s="46" t="s">
        <v>7332</v>
      </c>
      <c r="C4607" s="46" t="s">
        <v>1522</v>
      </c>
      <c r="D4607" s="46" t="s">
        <v>9</v>
      </c>
      <c r="E4607" s="46" t="s">
        <v>11</v>
      </c>
      <c r="F4607" s="46">
        <v>1400</v>
      </c>
      <c r="G4607" s="46">
        <f t="shared" si="89"/>
        <v>21000</v>
      </c>
      <c r="H4607" s="11">
        <v>15</v>
      </c>
    </row>
    <row r="4608" spans="1:8" ht="30" customHeight="1" x14ac:dyDescent="0.25">
      <c r="A4608" s="46">
        <v>4267</v>
      </c>
      <c r="B4608" s="46" t="s">
        <v>7333</v>
      </c>
      <c r="C4608" s="46" t="s">
        <v>6675</v>
      </c>
      <c r="D4608" s="46" t="s">
        <v>9</v>
      </c>
      <c r="E4608" s="46" t="s">
        <v>10</v>
      </c>
      <c r="F4608" s="46">
        <v>600</v>
      </c>
      <c r="G4608" s="46">
        <f t="shared" si="89"/>
        <v>30000</v>
      </c>
      <c r="H4608" s="11">
        <v>50</v>
      </c>
    </row>
    <row r="4609" spans="1:8" ht="15" customHeight="1" x14ac:dyDescent="0.25">
      <c r="A4609" s="127" t="s">
        <v>12</v>
      </c>
      <c r="B4609" s="128"/>
      <c r="C4609" s="128"/>
      <c r="D4609" s="128"/>
      <c r="E4609" s="128"/>
      <c r="F4609" s="128"/>
      <c r="G4609" s="128"/>
      <c r="H4609" s="129"/>
    </row>
    <row r="4610" spans="1:8" ht="40.5" x14ac:dyDescent="0.25">
      <c r="A4610" s="46">
        <v>4252</v>
      </c>
      <c r="B4610" s="46" t="s">
        <v>4666</v>
      </c>
      <c r="C4610" s="46" t="s">
        <v>1135</v>
      </c>
      <c r="D4610" s="46" t="s">
        <v>381</v>
      </c>
      <c r="E4610" s="46" t="s">
        <v>14</v>
      </c>
      <c r="F4610" s="46">
        <v>504000</v>
      </c>
      <c r="G4610" s="46">
        <v>504000</v>
      </c>
      <c r="H4610" s="11">
        <v>1</v>
      </c>
    </row>
    <row r="4611" spans="1:8" ht="27" x14ac:dyDescent="0.25">
      <c r="A4611" s="46">
        <v>4214</v>
      </c>
      <c r="B4611" s="46" t="s">
        <v>2747</v>
      </c>
      <c r="C4611" s="46" t="s">
        <v>510</v>
      </c>
      <c r="D4611" s="46" t="s">
        <v>13</v>
      </c>
      <c r="E4611" s="46" t="s">
        <v>14</v>
      </c>
      <c r="F4611" s="46">
        <v>13000000</v>
      </c>
      <c r="G4611" s="46">
        <v>13000000</v>
      </c>
      <c r="H4611" s="11">
        <v>1</v>
      </c>
    </row>
    <row r="4612" spans="1:8" ht="40.5" x14ac:dyDescent="0.25">
      <c r="A4612" s="46">
        <v>4241</v>
      </c>
      <c r="B4612" s="46" t="s">
        <v>2746</v>
      </c>
      <c r="C4612" s="46" t="s">
        <v>399</v>
      </c>
      <c r="D4612" s="46" t="s">
        <v>13</v>
      </c>
      <c r="E4612" s="46" t="s">
        <v>14</v>
      </c>
      <c r="F4612" s="46">
        <v>77900</v>
      </c>
      <c r="G4612" s="46">
        <v>77900</v>
      </c>
      <c r="H4612" s="11">
        <v>1</v>
      </c>
    </row>
    <row r="4613" spans="1:8" ht="40.5" x14ac:dyDescent="0.25">
      <c r="A4613" s="46">
        <v>4215</v>
      </c>
      <c r="B4613" s="46" t="s">
        <v>1745</v>
      </c>
      <c r="C4613" s="46" t="s">
        <v>1320</v>
      </c>
      <c r="D4613" s="46" t="s">
        <v>13</v>
      </c>
      <c r="E4613" s="46" t="s">
        <v>14</v>
      </c>
      <c r="F4613" s="46">
        <v>133000</v>
      </c>
      <c r="G4613" s="46">
        <v>133000</v>
      </c>
      <c r="H4613" s="11">
        <v>1</v>
      </c>
    </row>
    <row r="4614" spans="1:8" ht="40.5" x14ac:dyDescent="0.25">
      <c r="A4614" s="46">
        <v>4215</v>
      </c>
      <c r="B4614" s="46" t="s">
        <v>1746</v>
      </c>
      <c r="C4614" s="46" t="s">
        <v>1320</v>
      </c>
      <c r="D4614" s="46" t="s">
        <v>13</v>
      </c>
      <c r="E4614" s="46" t="s">
        <v>14</v>
      </c>
      <c r="F4614" s="46">
        <v>133000</v>
      </c>
      <c r="G4614" s="46">
        <v>133000</v>
      </c>
      <c r="H4614" s="11">
        <v>1</v>
      </c>
    </row>
    <row r="4615" spans="1:8" ht="40.5" x14ac:dyDescent="0.25">
      <c r="A4615" s="46">
        <v>4215</v>
      </c>
      <c r="B4615" s="46" t="s">
        <v>1747</v>
      </c>
      <c r="C4615" s="46" t="s">
        <v>1320</v>
      </c>
      <c r="D4615" s="46" t="s">
        <v>13</v>
      </c>
      <c r="E4615" s="46" t="s">
        <v>14</v>
      </c>
      <c r="F4615" s="46">
        <v>133000</v>
      </c>
      <c r="G4615" s="46">
        <v>133000</v>
      </c>
      <c r="H4615" s="11">
        <v>1</v>
      </c>
    </row>
    <row r="4616" spans="1:8" ht="40.5" x14ac:dyDescent="0.25">
      <c r="A4616" s="46">
        <v>4215</v>
      </c>
      <c r="B4616" s="46" t="s">
        <v>1748</v>
      </c>
      <c r="C4616" s="46" t="s">
        <v>1320</v>
      </c>
      <c r="D4616" s="46" t="s">
        <v>13</v>
      </c>
      <c r="E4616" s="46" t="s">
        <v>14</v>
      </c>
      <c r="F4616" s="46">
        <v>133000</v>
      </c>
      <c r="G4616" s="46">
        <v>133000</v>
      </c>
      <c r="H4616" s="11">
        <v>1</v>
      </c>
    </row>
    <row r="4617" spans="1:8" ht="40.5" x14ac:dyDescent="0.25">
      <c r="A4617" s="46">
        <v>4215</v>
      </c>
      <c r="B4617" s="46" t="s">
        <v>1749</v>
      </c>
      <c r="C4617" s="46" t="s">
        <v>1320</v>
      </c>
      <c r="D4617" s="46" t="s">
        <v>13</v>
      </c>
      <c r="E4617" s="46" t="s">
        <v>14</v>
      </c>
      <c r="F4617" s="46">
        <v>133000</v>
      </c>
      <c r="G4617" s="46">
        <v>133000</v>
      </c>
      <c r="H4617" s="11">
        <v>1</v>
      </c>
    </row>
    <row r="4618" spans="1:8" ht="40.5" x14ac:dyDescent="0.25">
      <c r="A4618" s="46">
        <v>4215</v>
      </c>
      <c r="B4618" s="46" t="s">
        <v>1750</v>
      </c>
      <c r="C4618" s="46" t="s">
        <v>1320</v>
      </c>
      <c r="D4618" s="46" t="s">
        <v>13</v>
      </c>
      <c r="E4618" s="46" t="s">
        <v>14</v>
      </c>
      <c r="F4618" s="46">
        <v>133000</v>
      </c>
      <c r="G4618" s="46">
        <v>133000</v>
      </c>
      <c r="H4618" s="11">
        <v>1</v>
      </c>
    </row>
    <row r="4619" spans="1:8" ht="40.5" x14ac:dyDescent="0.25">
      <c r="A4619" s="46">
        <v>4215</v>
      </c>
      <c r="B4619" s="46" t="s">
        <v>1751</v>
      </c>
      <c r="C4619" s="46" t="s">
        <v>1320</v>
      </c>
      <c r="D4619" s="46" t="s">
        <v>13</v>
      </c>
      <c r="E4619" s="46" t="s">
        <v>14</v>
      </c>
      <c r="F4619" s="46">
        <v>133000</v>
      </c>
      <c r="G4619" s="46">
        <v>133000</v>
      </c>
      <c r="H4619" s="11">
        <v>1</v>
      </c>
    </row>
    <row r="4620" spans="1:8" ht="40.5" x14ac:dyDescent="0.25">
      <c r="A4620" s="46">
        <v>4215</v>
      </c>
      <c r="B4620" s="46" t="s">
        <v>1752</v>
      </c>
      <c r="C4620" s="46" t="s">
        <v>1320</v>
      </c>
      <c r="D4620" s="46" t="s">
        <v>13</v>
      </c>
      <c r="E4620" s="46" t="s">
        <v>14</v>
      </c>
      <c r="F4620" s="46">
        <v>133000</v>
      </c>
      <c r="G4620" s="46">
        <v>133000</v>
      </c>
      <c r="H4620" s="11">
        <v>1</v>
      </c>
    </row>
    <row r="4621" spans="1:8" ht="40.5" x14ac:dyDescent="0.25">
      <c r="A4621" s="46">
        <v>4252</v>
      </c>
      <c r="B4621" s="46" t="s">
        <v>1669</v>
      </c>
      <c r="C4621" s="46" t="s">
        <v>1135</v>
      </c>
      <c r="D4621" s="46" t="s">
        <v>13</v>
      </c>
      <c r="E4621" s="46" t="s">
        <v>14</v>
      </c>
      <c r="F4621" s="46">
        <v>0</v>
      </c>
      <c r="G4621" s="46">
        <v>0</v>
      </c>
      <c r="H4621" s="11">
        <v>1</v>
      </c>
    </row>
    <row r="4622" spans="1:8" ht="27" x14ac:dyDescent="0.25">
      <c r="A4622" s="46">
        <v>4241</v>
      </c>
      <c r="B4622" s="46" t="s">
        <v>1667</v>
      </c>
      <c r="C4622" s="46" t="s">
        <v>691</v>
      </c>
      <c r="D4622" s="46" t="s">
        <v>381</v>
      </c>
      <c r="E4622" s="46" t="s">
        <v>14</v>
      </c>
      <c r="F4622" s="46">
        <v>0</v>
      </c>
      <c r="G4622" s="46">
        <v>0</v>
      </c>
      <c r="H4622" s="11">
        <v>1</v>
      </c>
    </row>
    <row r="4623" spans="1:8" ht="40.5" x14ac:dyDescent="0.25">
      <c r="A4623" s="46">
        <v>4214</v>
      </c>
      <c r="B4623" s="46" t="s">
        <v>1363</v>
      </c>
      <c r="C4623" s="46" t="s">
        <v>403</v>
      </c>
      <c r="D4623" s="46" t="s">
        <v>9</v>
      </c>
      <c r="E4623" s="46" t="s">
        <v>14</v>
      </c>
      <c r="F4623" s="46">
        <v>57024</v>
      </c>
      <c r="G4623" s="46">
        <v>57024</v>
      </c>
      <c r="H4623" s="11">
        <v>1</v>
      </c>
    </row>
    <row r="4624" spans="1:8" ht="27" x14ac:dyDescent="0.25">
      <c r="A4624" s="46">
        <v>4214</v>
      </c>
      <c r="B4624" s="46" t="s">
        <v>1362</v>
      </c>
      <c r="C4624" s="46" t="s">
        <v>1210</v>
      </c>
      <c r="D4624" s="46" t="s">
        <v>9</v>
      </c>
      <c r="E4624" s="46" t="s">
        <v>14</v>
      </c>
      <c r="F4624" s="46">
        <v>3409200</v>
      </c>
      <c r="G4624" s="46">
        <v>3409200</v>
      </c>
      <c r="H4624" s="11">
        <v>1</v>
      </c>
    </row>
    <row r="4625" spans="1:49" ht="40.5" x14ac:dyDescent="0.25">
      <c r="A4625" s="46">
        <v>4252</v>
      </c>
      <c r="B4625" s="46" t="s">
        <v>1134</v>
      </c>
      <c r="C4625" s="46" t="s">
        <v>1135</v>
      </c>
      <c r="D4625" s="46" t="s">
        <v>381</v>
      </c>
      <c r="E4625" s="46" t="s">
        <v>14</v>
      </c>
      <c r="F4625" s="46">
        <v>0</v>
      </c>
      <c r="G4625" s="46">
        <v>0</v>
      </c>
      <c r="H4625" s="11">
        <v>1</v>
      </c>
    </row>
    <row r="4626" spans="1:49" ht="15" customHeight="1" x14ac:dyDescent="0.25">
      <c r="A4626" s="46">
        <v>4241</v>
      </c>
      <c r="B4626" s="46" t="s">
        <v>1670</v>
      </c>
      <c r="C4626" s="46" t="s">
        <v>1671</v>
      </c>
      <c r="D4626" s="46" t="s">
        <v>9</v>
      </c>
      <c r="E4626" s="46" t="s">
        <v>14</v>
      </c>
      <c r="F4626" s="46">
        <v>0</v>
      </c>
      <c r="G4626" s="46">
        <v>0</v>
      </c>
      <c r="H4626" s="11">
        <v>1</v>
      </c>
    </row>
    <row r="4627" spans="1:49" ht="27" x14ac:dyDescent="0.25">
      <c r="A4627" s="46">
        <v>4213</v>
      </c>
      <c r="B4627" s="46" t="s">
        <v>1133</v>
      </c>
      <c r="C4627" s="46" t="s">
        <v>516</v>
      </c>
      <c r="D4627" s="46" t="s">
        <v>381</v>
      </c>
      <c r="E4627" s="46" t="s">
        <v>14</v>
      </c>
      <c r="F4627" s="46">
        <v>7797000</v>
      </c>
      <c r="G4627" s="46">
        <v>7797000</v>
      </c>
      <c r="H4627" s="11">
        <v>1</v>
      </c>
    </row>
    <row r="4628" spans="1:49" ht="27" x14ac:dyDescent="0.25">
      <c r="A4628" s="46">
        <v>4252</v>
      </c>
      <c r="B4628" s="46" t="s">
        <v>1129</v>
      </c>
      <c r="C4628" s="46" t="s">
        <v>396</v>
      </c>
      <c r="D4628" s="46" t="s">
        <v>381</v>
      </c>
      <c r="E4628" s="46" t="s">
        <v>14</v>
      </c>
      <c r="F4628" s="46">
        <v>600000</v>
      </c>
      <c r="G4628" s="46">
        <v>600000</v>
      </c>
      <c r="H4628" s="11">
        <v>1</v>
      </c>
    </row>
    <row r="4629" spans="1:49" ht="27" x14ac:dyDescent="0.25">
      <c r="A4629" s="46">
        <v>4252</v>
      </c>
      <c r="B4629" s="46" t="s">
        <v>1132</v>
      </c>
      <c r="C4629" s="46" t="s">
        <v>396</v>
      </c>
      <c r="D4629" s="46" t="s">
        <v>381</v>
      </c>
      <c r="E4629" s="46" t="s">
        <v>14</v>
      </c>
      <c r="F4629" s="46">
        <v>350000</v>
      </c>
      <c r="G4629" s="46">
        <v>350000</v>
      </c>
      <c r="H4629" s="11">
        <v>1</v>
      </c>
    </row>
    <row r="4630" spans="1:49" ht="27" x14ac:dyDescent="0.25">
      <c r="A4630" s="46">
        <v>4252</v>
      </c>
      <c r="B4630" s="46" t="s">
        <v>1130</v>
      </c>
      <c r="C4630" s="46" t="s">
        <v>396</v>
      </c>
      <c r="D4630" s="46" t="s">
        <v>381</v>
      </c>
      <c r="E4630" s="46" t="s">
        <v>14</v>
      </c>
      <c r="F4630" s="46">
        <v>500000</v>
      </c>
      <c r="G4630" s="46">
        <v>500000</v>
      </c>
      <c r="H4630" s="11">
        <v>1</v>
      </c>
    </row>
    <row r="4631" spans="1:49" ht="27" x14ac:dyDescent="0.25">
      <c r="A4631" s="11">
        <v>4252</v>
      </c>
      <c r="B4631" s="46" t="s">
        <v>1128</v>
      </c>
      <c r="C4631" s="46" t="s">
        <v>396</v>
      </c>
      <c r="D4631" s="46" t="s">
        <v>381</v>
      </c>
      <c r="E4631" s="46" t="s">
        <v>14</v>
      </c>
      <c r="F4631" s="46">
        <v>1486000</v>
      </c>
      <c r="G4631" s="46">
        <v>1486000</v>
      </c>
      <c r="H4631" s="11">
        <v>1</v>
      </c>
    </row>
    <row r="4632" spans="1:49" ht="27" x14ac:dyDescent="0.25">
      <c r="A4632" s="11">
        <v>4252</v>
      </c>
      <c r="B4632" s="46" t="s">
        <v>1127</v>
      </c>
      <c r="C4632" s="46" t="s">
        <v>396</v>
      </c>
      <c r="D4632" s="46" t="s">
        <v>381</v>
      </c>
      <c r="E4632" s="46" t="s">
        <v>14</v>
      </c>
      <c r="F4632" s="46">
        <v>614000</v>
      </c>
      <c r="G4632" s="46">
        <v>614000</v>
      </c>
      <c r="H4632" s="11">
        <v>1</v>
      </c>
    </row>
    <row r="4633" spans="1:49" ht="27" x14ac:dyDescent="0.25">
      <c r="A4633" s="11">
        <v>4252</v>
      </c>
      <c r="B4633" s="46" t="s">
        <v>1131</v>
      </c>
      <c r="C4633" s="46" t="s">
        <v>396</v>
      </c>
      <c r="D4633" s="46" t="s">
        <v>381</v>
      </c>
      <c r="E4633" s="46" t="s">
        <v>14</v>
      </c>
      <c r="F4633" s="46">
        <v>450000</v>
      </c>
      <c r="G4633" s="46">
        <v>450000</v>
      </c>
      <c r="H4633" s="11">
        <v>1</v>
      </c>
    </row>
    <row r="4634" spans="1:49" ht="27" x14ac:dyDescent="0.25">
      <c r="A4634" s="11">
        <v>4241</v>
      </c>
      <c r="B4634" s="46" t="s">
        <v>1124</v>
      </c>
      <c r="C4634" s="46" t="s">
        <v>1125</v>
      </c>
      <c r="D4634" s="46" t="s">
        <v>381</v>
      </c>
      <c r="E4634" s="46" t="s">
        <v>14</v>
      </c>
      <c r="F4634" s="46">
        <v>0</v>
      </c>
      <c r="G4634" s="46">
        <v>0</v>
      </c>
      <c r="H4634" s="11">
        <v>1</v>
      </c>
    </row>
    <row r="4635" spans="1:49" ht="27" x14ac:dyDescent="0.25">
      <c r="A4635" s="11">
        <v>4241</v>
      </c>
      <c r="B4635" s="11" t="s">
        <v>1126</v>
      </c>
      <c r="C4635" s="11" t="s">
        <v>1125</v>
      </c>
      <c r="D4635" s="11" t="s">
        <v>13</v>
      </c>
      <c r="E4635" s="11" t="s">
        <v>14</v>
      </c>
      <c r="F4635" s="11">
        <v>0</v>
      </c>
      <c r="G4635" s="11">
        <v>0</v>
      </c>
      <c r="H4635" s="11">
        <v>1</v>
      </c>
    </row>
    <row r="4636" spans="1:49" s="11" customFormat="1" ht="40.5" x14ac:dyDescent="0.25">
      <c r="A4636" s="11">
        <v>4241</v>
      </c>
      <c r="B4636" s="11" t="s">
        <v>1109</v>
      </c>
      <c r="C4636" s="11" t="s">
        <v>399</v>
      </c>
      <c r="D4636" s="11" t="s">
        <v>13</v>
      </c>
      <c r="E4636" s="11" t="s">
        <v>14</v>
      </c>
      <c r="F4636" s="11">
        <v>0</v>
      </c>
      <c r="G4636" s="11">
        <v>0</v>
      </c>
      <c r="H4636" s="11">
        <v>1</v>
      </c>
      <c r="I4636" s="75"/>
      <c r="J4636" s="75"/>
      <c r="K4636" s="75"/>
      <c r="L4636" s="75"/>
      <c r="M4636" s="75"/>
      <c r="N4636" s="75"/>
      <c r="O4636" s="75"/>
      <c r="P4636" s="75"/>
      <c r="Q4636" s="75"/>
      <c r="R4636" s="75"/>
      <c r="S4636" s="75"/>
      <c r="T4636" s="75"/>
      <c r="U4636" s="75"/>
      <c r="V4636" s="75"/>
      <c r="W4636" s="75"/>
      <c r="X4636" s="75"/>
      <c r="Y4636" s="75"/>
      <c r="Z4636" s="75"/>
      <c r="AA4636" s="75"/>
      <c r="AB4636" s="75"/>
      <c r="AC4636" s="75"/>
      <c r="AD4636" s="75"/>
      <c r="AE4636" s="75"/>
      <c r="AF4636" s="75"/>
      <c r="AG4636" s="75"/>
      <c r="AH4636" s="75"/>
      <c r="AI4636" s="75"/>
      <c r="AJ4636" s="75"/>
      <c r="AK4636" s="75"/>
      <c r="AL4636" s="75"/>
      <c r="AM4636" s="75"/>
      <c r="AN4636" s="75"/>
      <c r="AO4636" s="75"/>
      <c r="AP4636" s="75"/>
      <c r="AQ4636" s="75"/>
      <c r="AR4636" s="75"/>
      <c r="AS4636" s="75"/>
      <c r="AT4636" s="75"/>
      <c r="AU4636" s="75"/>
      <c r="AV4636" s="75"/>
      <c r="AW4636" s="73"/>
    </row>
    <row r="4637" spans="1:49" ht="40.5" x14ac:dyDescent="0.25">
      <c r="A4637" s="11">
        <v>4241</v>
      </c>
      <c r="B4637" s="11" t="s">
        <v>1110</v>
      </c>
      <c r="C4637" s="11" t="s">
        <v>1111</v>
      </c>
      <c r="D4637" s="11" t="s">
        <v>13</v>
      </c>
      <c r="E4637" s="11" t="s">
        <v>14</v>
      </c>
      <c r="F4637" s="11">
        <v>0</v>
      </c>
      <c r="G4637" s="11">
        <v>0</v>
      </c>
      <c r="H4637" s="11">
        <v>1</v>
      </c>
    </row>
    <row r="4638" spans="1:49" x14ac:dyDescent="0.25">
      <c r="A4638" s="11">
        <v>4239</v>
      </c>
      <c r="B4638" s="11" t="s">
        <v>1112</v>
      </c>
      <c r="C4638" s="11" t="s">
        <v>27</v>
      </c>
      <c r="D4638" s="11" t="s">
        <v>13</v>
      </c>
      <c r="E4638" s="11" t="s">
        <v>14</v>
      </c>
      <c r="F4638" s="11">
        <v>0</v>
      </c>
      <c r="G4638" s="11">
        <v>0</v>
      </c>
      <c r="H4638" s="11">
        <v>1</v>
      </c>
    </row>
    <row r="4639" spans="1:49" x14ac:dyDescent="0.25">
      <c r="A4639" s="11">
        <v>4239</v>
      </c>
      <c r="B4639" s="11" t="s">
        <v>1113</v>
      </c>
      <c r="C4639" s="11" t="s">
        <v>27</v>
      </c>
      <c r="D4639" s="11" t="s">
        <v>13</v>
      </c>
      <c r="E4639" s="11" t="s">
        <v>14</v>
      </c>
      <c r="F4639" s="11">
        <v>2730000</v>
      </c>
      <c r="G4639" s="11">
        <v>2730000</v>
      </c>
      <c r="H4639" s="11">
        <v>1</v>
      </c>
    </row>
    <row r="4640" spans="1:49" ht="40.5" x14ac:dyDescent="0.25">
      <c r="A4640" s="11">
        <v>4252</v>
      </c>
      <c r="B4640" s="11" t="s">
        <v>1114</v>
      </c>
      <c r="C4640" s="11" t="s">
        <v>522</v>
      </c>
      <c r="D4640" s="11" t="s">
        <v>381</v>
      </c>
      <c r="E4640" s="11" t="s">
        <v>14</v>
      </c>
      <c r="F4640" s="11">
        <v>2000000</v>
      </c>
      <c r="G4640" s="11">
        <v>2000000</v>
      </c>
      <c r="H4640" s="11">
        <v>1</v>
      </c>
    </row>
    <row r="4641" spans="1:9" ht="40.5" x14ac:dyDescent="0.25">
      <c r="A4641" s="11">
        <v>4252</v>
      </c>
      <c r="B4641" s="11" t="s">
        <v>1115</v>
      </c>
      <c r="C4641" s="11" t="s">
        <v>522</v>
      </c>
      <c r="D4641" s="11" t="s">
        <v>381</v>
      </c>
      <c r="E4641" s="11" t="s">
        <v>14</v>
      </c>
      <c r="F4641" s="11">
        <v>400000</v>
      </c>
      <c r="G4641" s="11">
        <v>400000</v>
      </c>
      <c r="H4641" s="11">
        <v>1</v>
      </c>
    </row>
    <row r="4642" spans="1:9" ht="40.5" x14ac:dyDescent="0.25">
      <c r="A4642" s="11">
        <v>4252</v>
      </c>
      <c r="B4642" s="11" t="s">
        <v>1116</v>
      </c>
      <c r="C4642" s="11" t="s">
        <v>522</v>
      </c>
      <c r="D4642" s="11" t="s">
        <v>381</v>
      </c>
      <c r="E4642" s="11" t="s">
        <v>14</v>
      </c>
      <c r="F4642" s="11">
        <v>300000</v>
      </c>
      <c r="G4642" s="11">
        <v>300000</v>
      </c>
      <c r="H4642" s="11">
        <v>1</v>
      </c>
    </row>
    <row r="4643" spans="1:9" ht="40.5" x14ac:dyDescent="0.25">
      <c r="A4643" s="11">
        <v>4252</v>
      </c>
      <c r="B4643" s="11" t="s">
        <v>1117</v>
      </c>
      <c r="C4643" s="11" t="s">
        <v>525</v>
      </c>
      <c r="D4643" s="11" t="s">
        <v>381</v>
      </c>
      <c r="E4643" s="11" t="s">
        <v>14</v>
      </c>
      <c r="F4643" s="11">
        <v>100000</v>
      </c>
      <c r="G4643" s="11">
        <v>100000</v>
      </c>
      <c r="H4643" s="11">
        <v>1</v>
      </c>
    </row>
    <row r="4644" spans="1:9" ht="27" x14ac:dyDescent="0.25">
      <c r="A4644" s="11">
        <v>4252</v>
      </c>
      <c r="B4644" s="11" t="s">
        <v>1118</v>
      </c>
      <c r="C4644" s="11" t="s">
        <v>876</v>
      </c>
      <c r="D4644" s="11" t="s">
        <v>381</v>
      </c>
      <c r="E4644" s="11" t="s">
        <v>14</v>
      </c>
      <c r="F4644" s="11">
        <v>0</v>
      </c>
      <c r="G4644" s="11">
        <v>0</v>
      </c>
      <c r="H4644" s="11">
        <v>1</v>
      </c>
    </row>
    <row r="4645" spans="1:9" ht="27" x14ac:dyDescent="0.25">
      <c r="A4645" s="11">
        <v>4252</v>
      </c>
      <c r="B4645" s="11" t="s">
        <v>1119</v>
      </c>
      <c r="C4645" s="11" t="s">
        <v>1120</v>
      </c>
      <c r="D4645" s="11" t="s">
        <v>381</v>
      </c>
      <c r="E4645" s="11" t="s">
        <v>14</v>
      </c>
      <c r="F4645" s="11">
        <v>300000</v>
      </c>
      <c r="G4645" s="11">
        <v>300000</v>
      </c>
      <c r="H4645" s="11">
        <v>1</v>
      </c>
    </row>
    <row r="4646" spans="1:9" ht="54" x14ac:dyDescent="0.25">
      <c r="A4646" s="11">
        <v>4252</v>
      </c>
      <c r="B4646" s="11" t="s">
        <v>1121</v>
      </c>
      <c r="C4646" s="11" t="s">
        <v>689</v>
      </c>
      <c r="D4646" s="11" t="s">
        <v>381</v>
      </c>
      <c r="E4646" s="11" t="s">
        <v>14</v>
      </c>
      <c r="F4646" s="11">
        <v>700000</v>
      </c>
      <c r="G4646" s="11">
        <v>700000</v>
      </c>
      <c r="H4646" s="11">
        <v>1</v>
      </c>
    </row>
    <row r="4647" spans="1:9" ht="54" x14ac:dyDescent="0.25">
      <c r="A4647" s="11">
        <v>4252</v>
      </c>
      <c r="B4647" s="11" t="s">
        <v>1122</v>
      </c>
      <c r="C4647" s="11" t="s">
        <v>689</v>
      </c>
      <c r="D4647" s="11" t="s">
        <v>381</v>
      </c>
      <c r="E4647" s="11" t="s">
        <v>14</v>
      </c>
      <c r="F4647" s="11">
        <v>250000</v>
      </c>
      <c r="G4647" s="11">
        <v>250000</v>
      </c>
      <c r="H4647" s="11">
        <v>1</v>
      </c>
    </row>
    <row r="4648" spans="1:9" ht="54" x14ac:dyDescent="0.25">
      <c r="A4648" s="11">
        <v>4252</v>
      </c>
      <c r="B4648" s="11" t="s">
        <v>1123</v>
      </c>
      <c r="C4648" s="11" t="s">
        <v>689</v>
      </c>
      <c r="D4648" s="11" t="s">
        <v>381</v>
      </c>
      <c r="E4648" s="11" t="s">
        <v>14</v>
      </c>
      <c r="F4648" s="11">
        <v>200000</v>
      </c>
      <c r="G4648" s="11">
        <v>200000</v>
      </c>
      <c r="H4648" s="11">
        <v>1</v>
      </c>
    </row>
    <row r="4649" spans="1:9" x14ac:dyDescent="0.25">
      <c r="A4649" s="11">
        <v>4241</v>
      </c>
      <c r="B4649" s="11" t="s">
        <v>6948</v>
      </c>
      <c r="C4649" s="11" t="s">
        <v>1671</v>
      </c>
      <c r="D4649" s="11" t="s">
        <v>9</v>
      </c>
      <c r="E4649" s="11" t="s">
        <v>14</v>
      </c>
      <c r="F4649" s="11">
        <v>400000</v>
      </c>
      <c r="G4649" s="11">
        <v>400000</v>
      </c>
      <c r="H4649" s="11">
        <v>1</v>
      </c>
    </row>
    <row r="4650" spans="1:9" ht="15" customHeight="1" x14ac:dyDescent="0.25">
      <c r="A4650" s="133" t="s">
        <v>4453</v>
      </c>
      <c r="B4650" s="134"/>
      <c r="C4650" s="134"/>
      <c r="D4650" s="134"/>
      <c r="E4650" s="134"/>
      <c r="F4650" s="134"/>
      <c r="G4650" s="134"/>
      <c r="H4650" s="134"/>
    </row>
    <row r="4651" spans="1:9" x14ac:dyDescent="0.25">
      <c r="A4651" s="10"/>
      <c r="B4651" s="127" t="s">
        <v>16</v>
      </c>
      <c r="C4651" s="128"/>
      <c r="D4651" s="128"/>
      <c r="E4651" s="128"/>
      <c r="F4651" s="128"/>
      <c r="G4651" s="129"/>
      <c r="H4651" s="18"/>
    </row>
    <row r="4652" spans="1:9" ht="27" x14ac:dyDescent="0.25">
      <c r="A4652" s="29">
        <v>5113</v>
      </c>
      <c r="B4652" s="29" t="s">
        <v>4454</v>
      </c>
      <c r="C4652" s="29" t="s">
        <v>4430</v>
      </c>
      <c r="D4652" s="29" t="s">
        <v>381</v>
      </c>
      <c r="E4652" s="29" t="s">
        <v>14</v>
      </c>
      <c r="F4652" s="29">
        <v>10198800</v>
      </c>
      <c r="G4652" s="29">
        <v>10198800</v>
      </c>
      <c r="H4652" s="4">
        <v>1</v>
      </c>
    </row>
    <row r="4653" spans="1:9" ht="15" customHeight="1" x14ac:dyDescent="0.25">
      <c r="A4653" s="133" t="s">
        <v>289</v>
      </c>
      <c r="B4653" s="134"/>
      <c r="C4653" s="134"/>
      <c r="D4653" s="134"/>
      <c r="E4653" s="134"/>
      <c r="F4653" s="134"/>
      <c r="G4653" s="134"/>
      <c r="H4653" s="135"/>
      <c r="I4653" s="22"/>
    </row>
    <row r="4654" spans="1:9" x14ac:dyDescent="0.25">
      <c r="A4654" s="10"/>
      <c r="B4654" s="127" t="s">
        <v>16</v>
      </c>
      <c r="C4654" s="128"/>
      <c r="D4654" s="128"/>
      <c r="E4654" s="128"/>
      <c r="F4654" s="128"/>
      <c r="G4654" s="129"/>
      <c r="H4654" s="18"/>
      <c r="I4654" s="22"/>
    </row>
    <row r="4655" spans="1:9" x14ac:dyDescent="0.25">
      <c r="A4655" s="29"/>
      <c r="B4655" s="29"/>
      <c r="C4655" s="29"/>
      <c r="D4655" s="29"/>
      <c r="E4655" s="29"/>
      <c r="F4655" s="29"/>
      <c r="G4655" s="29"/>
      <c r="H4655" s="29"/>
      <c r="I4655" s="22"/>
    </row>
    <row r="4656" spans="1:9" ht="15" customHeight="1" x14ac:dyDescent="0.25">
      <c r="A4656" s="133" t="s">
        <v>44</v>
      </c>
      <c r="B4656" s="134"/>
      <c r="C4656" s="134"/>
      <c r="D4656" s="134"/>
      <c r="E4656" s="134"/>
      <c r="F4656" s="134"/>
      <c r="G4656" s="134"/>
      <c r="H4656" s="135"/>
      <c r="I4656" s="22"/>
    </row>
    <row r="4657" spans="1:9" x14ac:dyDescent="0.25">
      <c r="A4657" s="10"/>
      <c r="B4657" s="127" t="s">
        <v>16</v>
      </c>
      <c r="C4657" s="128"/>
      <c r="D4657" s="128"/>
      <c r="E4657" s="128"/>
      <c r="F4657" s="128"/>
      <c r="G4657" s="129"/>
      <c r="H4657" s="18"/>
      <c r="I4657" s="22"/>
    </row>
    <row r="4658" spans="1:9" ht="27" x14ac:dyDescent="0.25">
      <c r="A4658" s="11">
        <v>5134</v>
      </c>
      <c r="B4658" s="11" t="s">
        <v>6390</v>
      </c>
      <c r="C4658" s="11" t="s">
        <v>17</v>
      </c>
      <c r="D4658" s="11" t="s">
        <v>15</v>
      </c>
      <c r="E4658" s="11" t="s">
        <v>14</v>
      </c>
      <c r="F4658" s="11">
        <v>1040000</v>
      </c>
      <c r="G4658" s="11">
        <v>1040000</v>
      </c>
      <c r="H4658" s="11">
        <v>1</v>
      </c>
    </row>
    <row r="4659" spans="1:9" ht="27" x14ac:dyDescent="0.25">
      <c r="A4659" s="11">
        <v>5134</v>
      </c>
      <c r="B4659" s="11" t="s">
        <v>6391</v>
      </c>
      <c r="C4659" s="11" t="s">
        <v>17</v>
      </c>
      <c r="D4659" s="11" t="s">
        <v>15</v>
      </c>
      <c r="E4659" s="11" t="s">
        <v>14</v>
      </c>
      <c r="F4659" s="11">
        <v>540000</v>
      </c>
      <c r="G4659" s="11">
        <v>540000</v>
      </c>
      <c r="H4659" s="11">
        <v>1</v>
      </c>
    </row>
    <row r="4660" spans="1:9" ht="27" x14ac:dyDescent="0.25">
      <c r="A4660" s="11">
        <v>5134</v>
      </c>
      <c r="B4660" s="11" t="s">
        <v>6392</v>
      </c>
      <c r="C4660" s="11" t="s">
        <v>17</v>
      </c>
      <c r="D4660" s="11" t="s">
        <v>15</v>
      </c>
      <c r="E4660" s="11" t="s">
        <v>14</v>
      </c>
      <c r="F4660" s="11">
        <v>150000</v>
      </c>
      <c r="G4660" s="11">
        <v>150000</v>
      </c>
      <c r="H4660" s="11">
        <v>1</v>
      </c>
    </row>
    <row r="4661" spans="1:9" ht="27" x14ac:dyDescent="0.25">
      <c r="A4661" s="11">
        <v>5134</v>
      </c>
      <c r="B4661" s="11" t="s">
        <v>6393</v>
      </c>
      <c r="C4661" s="11" t="s">
        <v>17</v>
      </c>
      <c r="D4661" s="11" t="s">
        <v>15</v>
      </c>
      <c r="E4661" s="11" t="s">
        <v>14</v>
      </c>
      <c r="F4661" s="11">
        <v>190000</v>
      </c>
      <c r="G4661" s="11">
        <v>190000</v>
      </c>
      <c r="H4661" s="11">
        <v>1</v>
      </c>
    </row>
    <row r="4662" spans="1:9" ht="27" x14ac:dyDescent="0.25">
      <c r="A4662" s="11">
        <v>5134</v>
      </c>
      <c r="B4662" s="11" t="s">
        <v>6394</v>
      </c>
      <c r="C4662" s="11" t="s">
        <v>17</v>
      </c>
      <c r="D4662" s="11" t="s">
        <v>15</v>
      </c>
      <c r="E4662" s="11" t="s">
        <v>14</v>
      </c>
      <c r="F4662" s="11">
        <v>200000</v>
      </c>
      <c r="G4662" s="11">
        <v>200000</v>
      </c>
      <c r="H4662" s="11">
        <v>1</v>
      </c>
    </row>
    <row r="4663" spans="1:9" ht="27" x14ac:dyDescent="0.25">
      <c r="A4663" s="11">
        <v>5134</v>
      </c>
      <c r="B4663" s="11" t="s">
        <v>6395</v>
      </c>
      <c r="C4663" s="11" t="s">
        <v>17</v>
      </c>
      <c r="D4663" s="11" t="s">
        <v>15</v>
      </c>
      <c r="E4663" s="11" t="s">
        <v>14</v>
      </c>
      <c r="F4663" s="11">
        <v>3600000</v>
      </c>
      <c r="G4663" s="11">
        <v>3600000</v>
      </c>
      <c r="H4663" s="11">
        <v>1</v>
      </c>
    </row>
    <row r="4664" spans="1:9" ht="27" x14ac:dyDescent="0.25">
      <c r="A4664" s="11">
        <v>5134</v>
      </c>
      <c r="B4664" s="11" t="s">
        <v>6396</v>
      </c>
      <c r="C4664" s="11" t="s">
        <v>17</v>
      </c>
      <c r="D4664" s="11" t="s">
        <v>15</v>
      </c>
      <c r="E4664" s="11" t="s">
        <v>14</v>
      </c>
      <c r="F4664" s="11">
        <v>880000</v>
      </c>
      <c r="G4664" s="11">
        <v>880000</v>
      </c>
      <c r="H4664" s="11">
        <v>1</v>
      </c>
    </row>
    <row r="4665" spans="1:9" ht="27" x14ac:dyDescent="0.25">
      <c r="A4665" s="11">
        <v>5134</v>
      </c>
      <c r="B4665" s="11" t="s">
        <v>6397</v>
      </c>
      <c r="C4665" s="11" t="s">
        <v>17</v>
      </c>
      <c r="D4665" s="11" t="s">
        <v>15</v>
      </c>
      <c r="E4665" s="11" t="s">
        <v>14</v>
      </c>
      <c r="F4665" s="11">
        <v>400000</v>
      </c>
      <c r="G4665" s="11">
        <v>400000</v>
      </c>
      <c r="H4665" s="11">
        <v>1</v>
      </c>
    </row>
    <row r="4666" spans="1:9" ht="27" x14ac:dyDescent="0.25">
      <c r="A4666" s="11">
        <v>5134</v>
      </c>
      <c r="B4666" s="11" t="s">
        <v>6398</v>
      </c>
      <c r="C4666" s="11" t="s">
        <v>17</v>
      </c>
      <c r="D4666" s="11" t="s">
        <v>15</v>
      </c>
      <c r="E4666" s="11" t="s">
        <v>14</v>
      </c>
      <c r="F4666" s="11">
        <v>600000</v>
      </c>
      <c r="G4666" s="11">
        <v>600000</v>
      </c>
      <c r="H4666" s="11">
        <v>1</v>
      </c>
    </row>
    <row r="4667" spans="1:9" ht="27" x14ac:dyDescent="0.25">
      <c r="A4667" s="11">
        <v>5134</v>
      </c>
      <c r="B4667" s="11" t="s">
        <v>6399</v>
      </c>
      <c r="C4667" s="11" t="s">
        <v>17</v>
      </c>
      <c r="D4667" s="11" t="s">
        <v>15</v>
      </c>
      <c r="E4667" s="11" t="s">
        <v>14</v>
      </c>
      <c r="F4667" s="11">
        <v>400000</v>
      </c>
      <c r="G4667" s="11">
        <v>400000</v>
      </c>
      <c r="H4667" s="11">
        <v>1</v>
      </c>
    </row>
    <row r="4668" spans="1:9" x14ac:dyDescent="0.25">
      <c r="A4668" s="10"/>
      <c r="B4668" s="127" t="s">
        <v>12</v>
      </c>
      <c r="C4668" s="128"/>
      <c r="D4668" s="128"/>
      <c r="E4668" s="128"/>
      <c r="F4668" s="128"/>
      <c r="G4668" s="129"/>
      <c r="H4668" s="18"/>
      <c r="I4668" s="22"/>
    </row>
    <row r="4669" spans="1:9" ht="27" x14ac:dyDescent="0.25">
      <c r="A4669" s="4">
        <v>5134</v>
      </c>
      <c r="B4669" s="4" t="s">
        <v>4335</v>
      </c>
      <c r="C4669" s="4" t="s">
        <v>392</v>
      </c>
      <c r="D4669" s="4" t="s">
        <v>381</v>
      </c>
      <c r="E4669" s="4" t="s">
        <v>14</v>
      </c>
      <c r="F4669" s="4">
        <v>2000000</v>
      </c>
      <c r="G4669" s="4">
        <v>2000000</v>
      </c>
      <c r="H4669" s="4">
        <v>1</v>
      </c>
      <c r="I4669" s="22"/>
    </row>
    <row r="4670" spans="1:9" ht="15" customHeight="1" x14ac:dyDescent="0.25">
      <c r="A4670" s="133" t="s">
        <v>465</v>
      </c>
      <c r="B4670" s="134"/>
      <c r="C4670" s="134"/>
      <c r="D4670" s="134"/>
      <c r="E4670" s="134"/>
      <c r="F4670" s="134"/>
      <c r="G4670" s="134"/>
      <c r="H4670" s="135"/>
      <c r="I4670" s="22"/>
    </row>
    <row r="4671" spans="1:9" ht="15" customHeight="1" x14ac:dyDescent="0.25">
      <c r="A4671" s="127" t="s">
        <v>16</v>
      </c>
      <c r="B4671" s="128"/>
      <c r="C4671" s="128"/>
      <c r="D4671" s="128"/>
      <c r="E4671" s="128"/>
      <c r="F4671" s="128"/>
      <c r="G4671" s="128"/>
      <c r="H4671" s="129"/>
      <c r="I4671" s="22"/>
    </row>
    <row r="4672" spans="1:9" ht="54" x14ac:dyDescent="0.25">
      <c r="A4672" s="11">
        <v>5112</v>
      </c>
      <c r="B4672" s="11" t="s">
        <v>2239</v>
      </c>
      <c r="C4672" s="29" t="s">
        <v>466</v>
      </c>
      <c r="D4672" s="29" t="s">
        <v>381</v>
      </c>
      <c r="E4672" s="29" t="s">
        <v>14</v>
      </c>
      <c r="F4672" s="11">
        <v>9800000</v>
      </c>
      <c r="G4672" s="11">
        <v>9800000</v>
      </c>
      <c r="H4672" s="11">
        <v>1</v>
      </c>
      <c r="I4672" s="22"/>
    </row>
    <row r="4673" spans="1:9" ht="54" x14ac:dyDescent="0.25">
      <c r="A4673" s="11">
        <v>5112</v>
      </c>
      <c r="B4673" s="11" t="s">
        <v>6374</v>
      </c>
      <c r="C4673" s="29" t="s">
        <v>656</v>
      </c>
      <c r="D4673" s="29" t="s">
        <v>381</v>
      </c>
      <c r="E4673" s="29" t="s">
        <v>14</v>
      </c>
      <c r="F4673" s="11">
        <v>29400000</v>
      </c>
      <c r="G4673" s="11">
        <v>29400000</v>
      </c>
      <c r="H4673" s="11">
        <v>1</v>
      </c>
      <c r="I4673" s="22"/>
    </row>
    <row r="4674" spans="1:9" ht="15" customHeight="1" x14ac:dyDescent="0.25">
      <c r="A4674" s="127" t="s">
        <v>12</v>
      </c>
      <c r="B4674" s="128"/>
      <c r="C4674" s="128"/>
      <c r="D4674" s="128"/>
      <c r="E4674" s="128"/>
      <c r="F4674" s="128"/>
      <c r="G4674" s="128"/>
      <c r="H4674" s="129"/>
      <c r="I4674" s="22"/>
    </row>
    <row r="4675" spans="1:9" ht="27" x14ac:dyDescent="0.25">
      <c r="A4675" s="29">
        <v>5112</v>
      </c>
      <c r="B4675" s="29" t="s">
        <v>2240</v>
      </c>
      <c r="C4675" s="29" t="s">
        <v>454</v>
      </c>
      <c r="D4675" s="29" t="s">
        <v>1212</v>
      </c>
      <c r="E4675" s="29" t="s">
        <v>14</v>
      </c>
      <c r="F4675" s="29">
        <v>200000</v>
      </c>
      <c r="G4675" s="29">
        <v>200000</v>
      </c>
      <c r="H4675" s="29">
        <v>1</v>
      </c>
      <c r="I4675" s="22"/>
    </row>
    <row r="4676" spans="1:9" ht="27" x14ac:dyDescent="0.25">
      <c r="A4676" s="29">
        <v>5112</v>
      </c>
      <c r="B4676" s="29" t="s">
        <v>6375</v>
      </c>
      <c r="C4676" s="29" t="s">
        <v>454</v>
      </c>
      <c r="D4676" s="29" t="s">
        <v>1212</v>
      </c>
      <c r="E4676" s="29" t="s">
        <v>14</v>
      </c>
      <c r="F4676" s="29">
        <v>600000</v>
      </c>
      <c r="G4676" s="29">
        <v>600000</v>
      </c>
      <c r="H4676" s="29">
        <v>1</v>
      </c>
      <c r="I4676" s="22"/>
    </row>
    <row r="4677" spans="1:9" ht="15" customHeight="1" x14ac:dyDescent="0.25">
      <c r="A4677" s="133" t="s">
        <v>1104</v>
      </c>
      <c r="B4677" s="134"/>
      <c r="C4677" s="134"/>
      <c r="D4677" s="134"/>
      <c r="E4677" s="134"/>
      <c r="F4677" s="134"/>
      <c r="G4677" s="134"/>
      <c r="H4677" s="135"/>
      <c r="I4677" s="22"/>
    </row>
    <row r="4678" spans="1:9" ht="15" customHeight="1" x14ac:dyDescent="0.25">
      <c r="A4678" s="127" t="s">
        <v>12</v>
      </c>
      <c r="B4678" s="128"/>
      <c r="C4678" s="128"/>
      <c r="D4678" s="128"/>
      <c r="E4678" s="128"/>
      <c r="F4678" s="128"/>
      <c r="G4678" s="128"/>
      <c r="H4678" s="129"/>
      <c r="I4678" s="22"/>
    </row>
    <row r="4679" spans="1:9" ht="40.5" x14ac:dyDescent="0.25">
      <c r="A4679" s="32">
        <v>4239</v>
      </c>
      <c r="B4679" s="32" t="s">
        <v>3906</v>
      </c>
      <c r="C4679" s="32" t="s">
        <v>434</v>
      </c>
      <c r="D4679" s="32" t="s">
        <v>9</v>
      </c>
      <c r="E4679" s="32" t="s">
        <v>14</v>
      </c>
      <c r="F4679" s="32">
        <v>500000</v>
      </c>
      <c r="G4679" s="32">
        <v>500000</v>
      </c>
      <c r="H4679" s="32">
        <v>1</v>
      </c>
      <c r="I4679" s="22"/>
    </row>
    <row r="4680" spans="1:9" ht="40.5" x14ac:dyDescent="0.25">
      <c r="A4680" s="32">
        <v>4239</v>
      </c>
      <c r="B4680" s="32" t="s">
        <v>3907</v>
      </c>
      <c r="C4680" s="32" t="s">
        <v>434</v>
      </c>
      <c r="D4680" s="32" t="s">
        <v>9</v>
      </c>
      <c r="E4680" s="32" t="s">
        <v>14</v>
      </c>
      <c r="F4680" s="32">
        <v>510000</v>
      </c>
      <c r="G4680" s="32">
        <v>510000</v>
      </c>
      <c r="H4680" s="32">
        <v>1</v>
      </c>
      <c r="I4680" s="22"/>
    </row>
    <row r="4681" spans="1:9" ht="40.5" x14ac:dyDescent="0.25">
      <c r="A4681" s="32">
        <v>4239</v>
      </c>
      <c r="B4681" s="32" t="s">
        <v>3908</v>
      </c>
      <c r="C4681" s="32" t="s">
        <v>434</v>
      </c>
      <c r="D4681" s="32" t="s">
        <v>9</v>
      </c>
      <c r="E4681" s="32" t="s">
        <v>14</v>
      </c>
      <c r="F4681" s="32">
        <v>364000</v>
      </c>
      <c r="G4681" s="32">
        <v>364000</v>
      </c>
      <c r="H4681" s="32">
        <v>1</v>
      </c>
      <c r="I4681" s="22"/>
    </row>
    <row r="4682" spans="1:9" ht="40.5" x14ac:dyDescent="0.25">
      <c r="A4682" s="32">
        <v>4239</v>
      </c>
      <c r="B4682" s="32" t="s">
        <v>3909</v>
      </c>
      <c r="C4682" s="32" t="s">
        <v>434</v>
      </c>
      <c r="D4682" s="32" t="s">
        <v>9</v>
      </c>
      <c r="E4682" s="32" t="s">
        <v>14</v>
      </c>
      <c r="F4682" s="32">
        <v>250000</v>
      </c>
      <c r="G4682" s="32">
        <v>250000</v>
      </c>
      <c r="H4682" s="32">
        <v>1</v>
      </c>
      <c r="I4682" s="22"/>
    </row>
    <row r="4683" spans="1:9" ht="40.5" x14ac:dyDescent="0.25">
      <c r="A4683" s="32">
        <v>4239</v>
      </c>
      <c r="B4683" s="32" t="s">
        <v>3910</v>
      </c>
      <c r="C4683" s="32" t="s">
        <v>434</v>
      </c>
      <c r="D4683" s="32" t="s">
        <v>9</v>
      </c>
      <c r="E4683" s="32" t="s">
        <v>14</v>
      </c>
      <c r="F4683" s="32">
        <v>316000</v>
      </c>
      <c r="G4683" s="32">
        <v>316000</v>
      </c>
      <c r="H4683" s="32">
        <v>1</v>
      </c>
      <c r="I4683" s="22"/>
    </row>
    <row r="4684" spans="1:9" ht="40.5" x14ac:dyDescent="0.25">
      <c r="A4684" s="32">
        <v>4239</v>
      </c>
      <c r="B4684" s="32" t="s">
        <v>3911</v>
      </c>
      <c r="C4684" s="32" t="s">
        <v>434</v>
      </c>
      <c r="D4684" s="32" t="s">
        <v>9</v>
      </c>
      <c r="E4684" s="32" t="s">
        <v>14</v>
      </c>
      <c r="F4684" s="32">
        <v>247200</v>
      </c>
      <c r="G4684" s="32">
        <v>247200</v>
      </c>
      <c r="H4684" s="32">
        <v>1</v>
      </c>
      <c r="I4684" s="22"/>
    </row>
    <row r="4685" spans="1:9" ht="40.5" x14ac:dyDescent="0.25">
      <c r="A4685" s="32">
        <v>4239</v>
      </c>
      <c r="B4685" s="32" t="s">
        <v>3912</v>
      </c>
      <c r="C4685" s="32" t="s">
        <v>434</v>
      </c>
      <c r="D4685" s="32" t="s">
        <v>9</v>
      </c>
      <c r="E4685" s="32" t="s">
        <v>14</v>
      </c>
      <c r="F4685" s="32">
        <v>774500</v>
      </c>
      <c r="G4685" s="32">
        <v>774500</v>
      </c>
      <c r="H4685" s="32">
        <v>1</v>
      </c>
      <c r="I4685" s="22"/>
    </row>
    <row r="4686" spans="1:9" ht="40.5" x14ac:dyDescent="0.25">
      <c r="A4686" s="32">
        <v>4239</v>
      </c>
      <c r="B4686" s="32" t="s">
        <v>1811</v>
      </c>
      <c r="C4686" s="32" t="s">
        <v>434</v>
      </c>
      <c r="D4686" s="32" t="s">
        <v>9</v>
      </c>
      <c r="E4686" s="32" t="s">
        <v>14</v>
      </c>
      <c r="F4686" s="32">
        <v>0</v>
      </c>
      <c r="G4686" s="32">
        <v>0</v>
      </c>
      <c r="H4686" s="32">
        <v>1</v>
      </c>
      <c r="I4686" s="22"/>
    </row>
    <row r="4687" spans="1:9" ht="40.5" x14ac:dyDescent="0.25">
      <c r="A4687" s="32">
        <v>4239</v>
      </c>
      <c r="B4687" s="32" t="s">
        <v>1812</v>
      </c>
      <c r="C4687" s="32" t="s">
        <v>434</v>
      </c>
      <c r="D4687" s="32" t="s">
        <v>9</v>
      </c>
      <c r="E4687" s="32" t="s">
        <v>14</v>
      </c>
      <c r="F4687" s="32">
        <v>0</v>
      </c>
      <c r="G4687" s="32">
        <v>0</v>
      </c>
      <c r="H4687" s="32">
        <v>1</v>
      </c>
      <c r="I4687" s="22"/>
    </row>
    <row r="4688" spans="1:9" ht="40.5" x14ac:dyDescent="0.25">
      <c r="A4688" s="32">
        <v>4239</v>
      </c>
      <c r="B4688" s="32" t="s">
        <v>1813</v>
      </c>
      <c r="C4688" s="32" t="s">
        <v>434</v>
      </c>
      <c r="D4688" s="32" t="s">
        <v>9</v>
      </c>
      <c r="E4688" s="32" t="s">
        <v>14</v>
      </c>
      <c r="F4688" s="32">
        <v>0</v>
      </c>
      <c r="G4688" s="32">
        <v>0</v>
      </c>
      <c r="H4688" s="32">
        <v>1</v>
      </c>
      <c r="I4688" s="22"/>
    </row>
    <row r="4689" spans="1:9" ht="40.5" x14ac:dyDescent="0.25">
      <c r="A4689" s="32">
        <v>4239</v>
      </c>
      <c r="B4689" s="32" t="s">
        <v>1814</v>
      </c>
      <c r="C4689" s="32" t="s">
        <v>434</v>
      </c>
      <c r="D4689" s="32" t="s">
        <v>9</v>
      </c>
      <c r="E4689" s="32" t="s">
        <v>14</v>
      </c>
      <c r="F4689" s="32">
        <v>0</v>
      </c>
      <c r="G4689" s="32">
        <v>0</v>
      </c>
      <c r="H4689" s="32">
        <v>1</v>
      </c>
      <c r="I4689" s="22"/>
    </row>
    <row r="4690" spans="1:9" ht="40.5" x14ac:dyDescent="0.25">
      <c r="A4690" s="32">
        <v>4239</v>
      </c>
      <c r="B4690" s="32" t="s">
        <v>1815</v>
      </c>
      <c r="C4690" s="32" t="s">
        <v>434</v>
      </c>
      <c r="D4690" s="32" t="s">
        <v>9</v>
      </c>
      <c r="E4690" s="32" t="s">
        <v>14</v>
      </c>
      <c r="F4690" s="32">
        <v>0</v>
      </c>
      <c r="G4690" s="32">
        <v>0</v>
      </c>
      <c r="H4690" s="32">
        <v>1</v>
      </c>
      <c r="I4690" s="22"/>
    </row>
    <row r="4691" spans="1:9" ht="40.5" x14ac:dyDescent="0.25">
      <c r="A4691" s="32">
        <v>4239</v>
      </c>
      <c r="B4691" s="32" t="s">
        <v>1816</v>
      </c>
      <c r="C4691" s="32" t="s">
        <v>434</v>
      </c>
      <c r="D4691" s="32" t="s">
        <v>9</v>
      </c>
      <c r="E4691" s="32" t="s">
        <v>14</v>
      </c>
      <c r="F4691" s="32">
        <v>0</v>
      </c>
      <c r="G4691" s="32">
        <v>0</v>
      </c>
      <c r="H4691" s="32">
        <v>1</v>
      </c>
      <c r="I4691" s="22"/>
    </row>
    <row r="4692" spans="1:9" ht="40.5" x14ac:dyDescent="0.25">
      <c r="A4692" s="32">
        <v>4239</v>
      </c>
      <c r="B4692" s="32" t="s">
        <v>1817</v>
      </c>
      <c r="C4692" s="32" t="s">
        <v>434</v>
      </c>
      <c r="D4692" s="32" t="s">
        <v>9</v>
      </c>
      <c r="E4692" s="32" t="s">
        <v>14</v>
      </c>
      <c r="F4692" s="32">
        <v>0</v>
      </c>
      <c r="G4692" s="32">
        <v>0</v>
      </c>
      <c r="H4692" s="32">
        <v>1</v>
      </c>
      <c r="I4692" s="22"/>
    </row>
    <row r="4693" spans="1:9" ht="40.5" x14ac:dyDescent="0.25">
      <c r="A4693" s="32">
        <v>4239</v>
      </c>
      <c r="B4693" s="32" t="s">
        <v>1105</v>
      </c>
      <c r="C4693" s="32" t="s">
        <v>434</v>
      </c>
      <c r="D4693" s="32" t="s">
        <v>9</v>
      </c>
      <c r="E4693" s="32" t="s">
        <v>14</v>
      </c>
      <c r="F4693" s="32">
        <v>1330000</v>
      </c>
      <c r="G4693" s="32">
        <v>1330000</v>
      </c>
      <c r="H4693" s="32">
        <v>1</v>
      </c>
      <c r="I4693" s="22"/>
    </row>
    <row r="4694" spans="1:9" ht="40.5" x14ac:dyDescent="0.25">
      <c r="A4694" s="32">
        <v>4239</v>
      </c>
      <c r="B4694" s="32" t="s">
        <v>1106</v>
      </c>
      <c r="C4694" s="32" t="s">
        <v>434</v>
      </c>
      <c r="D4694" s="32" t="s">
        <v>9</v>
      </c>
      <c r="E4694" s="32" t="s">
        <v>14</v>
      </c>
      <c r="F4694" s="32">
        <v>688360</v>
      </c>
      <c r="G4694" s="32">
        <v>688360</v>
      </c>
      <c r="H4694" s="32">
        <v>1</v>
      </c>
      <c r="I4694" s="22"/>
    </row>
    <row r="4695" spans="1:9" ht="40.5" x14ac:dyDescent="0.25">
      <c r="A4695" s="32">
        <v>4239</v>
      </c>
      <c r="B4695" s="32" t="s">
        <v>1107</v>
      </c>
      <c r="C4695" s="32" t="s">
        <v>434</v>
      </c>
      <c r="D4695" s="32" t="s">
        <v>9</v>
      </c>
      <c r="E4695" s="32" t="s">
        <v>14</v>
      </c>
      <c r="F4695" s="32">
        <v>1246000</v>
      </c>
      <c r="G4695" s="32">
        <v>1246000</v>
      </c>
      <c r="H4695" s="32">
        <v>1</v>
      </c>
      <c r="I4695" s="22"/>
    </row>
    <row r="4696" spans="1:9" ht="15" customHeight="1" x14ac:dyDescent="0.25">
      <c r="A4696" s="133" t="s">
        <v>204</v>
      </c>
      <c r="B4696" s="134"/>
      <c r="C4696" s="134"/>
      <c r="D4696" s="134"/>
      <c r="E4696" s="134"/>
      <c r="F4696" s="134"/>
      <c r="G4696" s="134"/>
      <c r="H4696" s="135"/>
      <c r="I4696" s="22"/>
    </row>
    <row r="4697" spans="1:9" ht="15" customHeight="1" x14ac:dyDescent="0.25">
      <c r="A4697" s="127" t="s">
        <v>16</v>
      </c>
      <c r="B4697" s="128"/>
      <c r="C4697" s="128"/>
      <c r="D4697" s="128"/>
      <c r="E4697" s="128"/>
      <c r="F4697" s="128"/>
      <c r="G4697" s="128"/>
      <c r="H4697" s="129"/>
      <c r="I4697" s="22"/>
    </row>
    <row r="4698" spans="1:9" ht="26.25" customHeight="1" x14ac:dyDescent="0.25">
      <c r="A4698" s="29"/>
      <c r="B4698" s="29"/>
      <c r="C4698" s="29"/>
      <c r="D4698" s="29"/>
      <c r="E4698" s="29"/>
      <c r="F4698" s="29"/>
      <c r="G4698" s="29"/>
      <c r="H4698" s="29"/>
      <c r="I4698" s="22"/>
    </row>
    <row r="4699" spans="1:9" ht="17.25" customHeight="1" x14ac:dyDescent="0.25">
      <c r="A4699" s="133" t="s">
        <v>145</v>
      </c>
      <c r="B4699" s="134"/>
      <c r="C4699" s="134"/>
      <c r="D4699" s="134"/>
      <c r="E4699" s="134"/>
      <c r="F4699" s="134"/>
      <c r="G4699" s="134"/>
      <c r="H4699" s="135"/>
      <c r="I4699" s="22"/>
    </row>
    <row r="4700" spans="1:9" ht="15" customHeight="1" x14ac:dyDescent="0.25">
      <c r="A4700" s="127" t="s">
        <v>16</v>
      </c>
      <c r="B4700" s="128"/>
      <c r="C4700" s="128"/>
      <c r="D4700" s="128"/>
      <c r="E4700" s="128"/>
      <c r="F4700" s="128"/>
      <c r="G4700" s="128"/>
      <c r="H4700" s="129"/>
      <c r="I4700" s="22"/>
    </row>
    <row r="4701" spans="1:9" ht="27" x14ac:dyDescent="0.25">
      <c r="A4701" s="32">
        <v>4251</v>
      </c>
      <c r="B4701" s="32" t="s">
        <v>2248</v>
      </c>
      <c r="C4701" s="32" t="s">
        <v>464</v>
      </c>
      <c r="D4701" s="11" t="s">
        <v>15</v>
      </c>
      <c r="E4701" s="32" t="s">
        <v>14</v>
      </c>
      <c r="F4701" s="11">
        <v>9800000</v>
      </c>
      <c r="G4701" s="11">
        <v>9800000</v>
      </c>
      <c r="H4701" s="11">
        <v>1</v>
      </c>
      <c r="I4701" s="22"/>
    </row>
    <row r="4702" spans="1:9" ht="27" x14ac:dyDescent="0.25">
      <c r="A4702" s="32">
        <v>4251</v>
      </c>
      <c r="B4702" s="32" t="s">
        <v>5673</v>
      </c>
      <c r="C4702" s="32" t="s">
        <v>464</v>
      </c>
      <c r="D4702" s="11" t="s">
        <v>381</v>
      </c>
      <c r="E4702" s="32" t="s">
        <v>14</v>
      </c>
      <c r="F4702" s="11">
        <v>3918480</v>
      </c>
      <c r="G4702" s="11">
        <v>3918480</v>
      </c>
      <c r="H4702" s="11">
        <v>1</v>
      </c>
      <c r="I4702" s="22"/>
    </row>
    <row r="4703" spans="1:9" ht="27" x14ac:dyDescent="0.25">
      <c r="A4703" s="32">
        <v>5113</v>
      </c>
      <c r="B4703" s="32" t="s">
        <v>6957</v>
      </c>
      <c r="C4703" s="32" t="s">
        <v>4979</v>
      </c>
      <c r="D4703" s="11" t="s">
        <v>15</v>
      </c>
      <c r="E4703" s="32" t="s">
        <v>14</v>
      </c>
      <c r="F4703" s="11">
        <v>0</v>
      </c>
      <c r="G4703" s="11">
        <v>0</v>
      </c>
      <c r="H4703" s="11">
        <v>1</v>
      </c>
      <c r="I4703" s="22"/>
    </row>
    <row r="4704" spans="1:9" ht="15" customHeight="1" x14ac:dyDescent="0.25">
      <c r="A4704" s="127" t="s">
        <v>12</v>
      </c>
      <c r="B4704" s="128"/>
      <c r="C4704" s="128"/>
      <c r="D4704" s="128"/>
      <c r="E4704" s="128"/>
      <c r="F4704" s="128"/>
      <c r="G4704" s="128"/>
      <c r="H4704" s="129"/>
      <c r="I4704" s="22"/>
    </row>
    <row r="4705" spans="1:9" ht="27" x14ac:dyDescent="0.25">
      <c r="A4705" s="32">
        <v>4251</v>
      </c>
      <c r="B4705" s="32" t="s">
        <v>2249</v>
      </c>
      <c r="C4705" s="32" t="s">
        <v>454</v>
      </c>
      <c r="D4705" s="11" t="s">
        <v>15</v>
      </c>
      <c r="E4705" s="32" t="s">
        <v>14</v>
      </c>
      <c r="F4705" s="11">
        <v>200000</v>
      </c>
      <c r="G4705" s="11">
        <v>200000</v>
      </c>
      <c r="H4705" s="11">
        <v>1</v>
      </c>
      <c r="I4705" s="22"/>
    </row>
    <row r="4706" spans="1:9" ht="27" x14ac:dyDescent="0.25">
      <c r="A4706" s="32">
        <v>5113</v>
      </c>
      <c r="B4706" s="32" t="s">
        <v>6309</v>
      </c>
      <c r="C4706" s="32" t="s">
        <v>454</v>
      </c>
      <c r="D4706" s="11" t="s">
        <v>5196</v>
      </c>
      <c r="E4706" s="32" t="s">
        <v>14</v>
      </c>
      <c r="F4706" s="11">
        <v>143000</v>
      </c>
      <c r="G4706" s="11">
        <v>143000</v>
      </c>
      <c r="H4706" s="11">
        <v>1</v>
      </c>
      <c r="I4706" s="22"/>
    </row>
    <row r="4707" spans="1:9" ht="27" x14ac:dyDescent="0.25">
      <c r="A4707" s="32">
        <v>5113</v>
      </c>
      <c r="B4707" s="32" t="s">
        <v>6305</v>
      </c>
      <c r="C4707" s="32" t="s">
        <v>454</v>
      </c>
      <c r="D4707" s="11" t="s">
        <v>5196</v>
      </c>
      <c r="E4707" s="32" t="s">
        <v>14</v>
      </c>
      <c r="F4707" s="11">
        <v>83000</v>
      </c>
      <c r="G4707" s="11">
        <v>83000</v>
      </c>
      <c r="H4707" s="11">
        <v>1</v>
      </c>
      <c r="I4707" s="22"/>
    </row>
    <row r="4708" spans="1:9" ht="27" x14ac:dyDescent="0.25">
      <c r="A4708" s="32">
        <v>5113</v>
      </c>
      <c r="B4708" s="32" t="s">
        <v>6306</v>
      </c>
      <c r="C4708" s="32" t="s">
        <v>454</v>
      </c>
      <c r="D4708" s="11" t="s">
        <v>5196</v>
      </c>
      <c r="E4708" s="32" t="s">
        <v>14</v>
      </c>
      <c r="F4708" s="11">
        <v>130000</v>
      </c>
      <c r="G4708" s="11">
        <v>130000</v>
      </c>
      <c r="H4708" s="11">
        <v>1</v>
      </c>
      <c r="I4708" s="22"/>
    </row>
    <row r="4709" spans="1:9" ht="27" x14ac:dyDescent="0.25">
      <c r="A4709" s="32" t="s">
        <v>2056</v>
      </c>
      <c r="B4709" s="32" t="s">
        <v>7014</v>
      </c>
      <c r="C4709" s="32" t="s">
        <v>1093</v>
      </c>
      <c r="D4709" s="32" t="s">
        <v>13</v>
      </c>
      <c r="E4709" s="32" t="s">
        <v>14</v>
      </c>
      <c r="F4709" s="32">
        <v>0</v>
      </c>
      <c r="G4709" s="32">
        <v>0</v>
      </c>
      <c r="H4709" s="32">
        <v>1</v>
      </c>
      <c r="I4709" s="22"/>
    </row>
    <row r="4710" spans="1:9" ht="27" x14ac:dyDescent="0.25">
      <c r="A4710" s="32" t="s">
        <v>2056</v>
      </c>
      <c r="B4710" s="32" t="s">
        <v>7023</v>
      </c>
      <c r="C4710" s="32" t="s">
        <v>454</v>
      </c>
      <c r="D4710" s="32" t="s">
        <v>15</v>
      </c>
      <c r="E4710" s="32" t="s">
        <v>14</v>
      </c>
      <c r="F4710" s="32">
        <v>0</v>
      </c>
      <c r="G4710" s="32">
        <v>0</v>
      </c>
      <c r="H4710" s="32">
        <v>1</v>
      </c>
      <c r="I4710" s="22"/>
    </row>
    <row r="4711" spans="1:9" ht="17.25" customHeight="1" x14ac:dyDescent="0.25">
      <c r="A4711" s="133" t="s">
        <v>80</v>
      </c>
      <c r="B4711" s="134"/>
      <c r="C4711" s="134"/>
      <c r="D4711" s="134"/>
      <c r="E4711" s="134"/>
      <c r="F4711" s="134"/>
      <c r="G4711" s="134"/>
      <c r="H4711" s="135"/>
      <c r="I4711" s="22"/>
    </row>
    <row r="4712" spans="1:9" ht="15" customHeight="1" x14ac:dyDescent="0.25">
      <c r="A4712" s="127" t="s">
        <v>16</v>
      </c>
      <c r="B4712" s="128"/>
      <c r="C4712" s="128"/>
      <c r="D4712" s="128"/>
      <c r="E4712" s="128"/>
      <c r="F4712" s="128"/>
      <c r="G4712" s="128"/>
      <c r="H4712" s="129"/>
      <c r="I4712" s="22"/>
    </row>
    <row r="4713" spans="1:9" ht="27" x14ac:dyDescent="0.25">
      <c r="A4713" s="32">
        <v>4861</v>
      </c>
      <c r="B4713" s="32" t="s">
        <v>1666</v>
      </c>
      <c r="C4713" s="32" t="s">
        <v>20</v>
      </c>
      <c r="D4713" s="32" t="s">
        <v>381</v>
      </c>
      <c r="E4713" s="32" t="s">
        <v>14</v>
      </c>
      <c r="F4713" s="32">
        <v>54501000</v>
      </c>
      <c r="G4713" s="32">
        <v>54501000</v>
      </c>
      <c r="H4713" s="32">
        <v>1</v>
      </c>
      <c r="I4713" s="22"/>
    </row>
    <row r="4714" spans="1:9" ht="15" customHeight="1" x14ac:dyDescent="0.25">
      <c r="A4714" s="127" t="s">
        <v>12</v>
      </c>
      <c r="B4714" s="128"/>
      <c r="C4714" s="128"/>
      <c r="D4714" s="128"/>
      <c r="E4714" s="128"/>
      <c r="F4714" s="128"/>
      <c r="G4714" s="128"/>
      <c r="H4714" s="129"/>
      <c r="I4714" s="22"/>
    </row>
    <row r="4715" spans="1:9" ht="27" x14ac:dyDescent="0.25">
      <c r="A4715" s="29">
        <v>4861</v>
      </c>
      <c r="B4715" s="29" t="s">
        <v>2241</v>
      </c>
      <c r="C4715" s="29" t="s">
        <v>454</v>
      </c>
      <c r="D4715" s="29" t="s">
        <v>1212</v>
      </c>
      <c r="E4715" s="29" t="s">
        <v>14</v>
      </c>
      <c r="F4715" s="29">
        <v>999000</v>
      </c>
      <c r="G4715" s="29">
        <v>999000</v>
      </c>
      <c r="H4715" s="29">
        <v>1</v>
      </c>
      <c r="I4715" s="22"/>
    </row>
    <row r="4716" spans="1:9" ht="15" customHeight="1" x14ac:dyDescent="0.25">
      <c r="A4716" s="133" t="s">
        <v>130</v>
      </c>
      <c r="B4716" s="134"/>
      <c r="C4716" s="134"/>
      <c r="D4716" s="134"/>
      <c r="E4716" s="134"/>
      <c r="F4716" s="134"/>
      <c r="G4716" s="134"/>
      <c r="H4716" s="135"/>
      <c r="I4716" s="22"/>
    </row>
    <row r="4717" spans="1:9" ht="15" customHeight="1" x14ac:dyDescent="0.25">
      <c r="A4717" s="127" t="s">
        <v>16</v>
      </c>
      <c r="B4717" s="128"/>
      <c r="C4717" s="128"/>
      <c r="D4717" s="128"/>
      <c r="E4717" s="128"/>
      <c r="F4717" s="128"/>
      <c r="G4717" s="128"/>
      <c r="H4717" s="129"/>
      <c r="I4717" s="22"/>
    </row>
    <row r="4718" spans="1:9" x14ac:dyDescent="0.25">
      <c r="A4718" s="4"/>
      <c r="B4718" s="12"/>
      <c r="C4718" s="12"/>
      <c r="D4718" s="12"/>
      <c r="E4718" s="12"/>
      <c r="F4718" s="12"/>
      <c r="G4718" s="12"/>
      <c r="H4718" s="20"/>
      <c r="I4718" s="22"/>
    </row>
    <row r="4719" spans="1:9" ht="15" customHeight="1" x14ac:dyDescent="0.25">
      <c r="A4719" s="133" t="s">
        <v>203</v>
      </c>
      <c r="B4719" s="134"/>
      <c r="C4719" s="134"/>
      <c r="D4719" s="134"/>
      <c r="E4719" s="134"/>
      <c r="F4719" s="134"/>
      <c r="G4719" s="134"/>
      <c r="H4719" s="135"/>
      <c r="I4719" s="22"/>
    </row>
    <row r="4720" spans="1:9" ht="15" customHeight="1" x14ac:dyDescent="0.25">
      <c r="A4720" s="127" t="s">
        <v>16</v>
      </c>
      <c r="B4720" s="128"/>
      <c r="C4720" s="128"/>
      <c r="D4720" s="128"/>
      <c r="E4720" s="128"/>
      <c r="F4720" s="128"/>
      <c r="G4720" s="128"/>
      <c r="H4720" s="129"/>
      <c r="I4720" s="22"/>
    </row>
    <row r="4721" spans="1:9" ht="27" x14ac:dyDescent="0.25">
      <c r="A4721" s="4">
        <v>4251</v>
      </c>
      <c r="B4721" s="4" t="s">
        <v>3792</v>
      </c>
      <c r="C4721" s="4" t="s">
        <v>464</v>
      </c>
      <c r="D4721" s="4" t="s">
        <v>381</v>
      </c>
      <c r="E4721" s="4" t="s">
        <v>472</v>
      </c>
      <c r="F4721" s="4">
        <v>16660000</v>
      </c>
      <c r="G4721" s="4">
        <v>16660000</v>
      </c>
      <c r="H4721" s="4">
        <v>1</v>
      </c>
      <c r="I4721" s="22"/>
    </row>
    <row r="4722" spans="1:9" ht="27" x14ac:dyDescent="0.25">
      <c r="A4722" s="4">
        <v>4251</v>
      </c>
      <c r="B4722" s="4" t="s">
        <v>6048</v>
      </c>
      <c r="C4722" s="4" t="s">
        <v>464</v>
      </c>
      <c r="D4722" s="4" t="s">
        <v>381</v>
      </c>
      <c r="E4722" s="4" t="s">
        <v>472</v>
      </c>
      <c r="F4722" s="4">
        <v>16660000</v>
      </c>
      <c r="G4722" s="4">
        <v>16660000</v>
      </c>
      <c r="H4722" s="4">
        <v>1</v>
      </c>
      <c r="I4722" s="22"/>
    </row>
    <row r="4723" spans="1:9" ht="15" customHeight="1" x14ac:dyDescent="0.25">
      <c r="A4723" s="138" t="s">
        <v>12</v>
      </c>
      <c r="B4723" s="139"/>
      <c r="C4723" s="139"/>
      <c r="D4723" s="139"/>
      <c r="E4723" s="139"/>
      <c r="F4723" s="139"/>
      <c r="G4723" s="139"/>
      <c r="H4723" s="140"/>
      <c r="I4723" s="22"/>
    </row>
    <row r="4724" spans="1:9" ht="27" x14ac:dyDescent="0.25">
      <c r="A4724" s="29">
        <v>4251</v>
      </c>
      <c r="B4724" s="29" t="s">
        <v>3793</v>
      </c>
      <c r="C4724" s="29" t="s">
        <v>454</v>
      </c>
      <c r="D4724" s="29" t="s">
        <v>1212</v>
      </c>
      <c r="E4724" s="29" t="s">
        <v>14</v>
      </c>
      <c r="F4724" s="29">
        <v>340000</v>
      </c>
      <c r="G4724" s="29">
        <v>340000</v>
      </c>
      <c r="H4724" s="29">
        <v>1</v>
      </c>
      <c r="I4724" s="22"/>
    </row>
    <row r="4725" spans="1:9" ht="13.5" customHeight="1" x14ac:dyDescent="0.25">
      <c r="A4725" s="133" t="s">
        <v>171</v>
      </c>
      <c r="B4725" s="134"/>
      <c r="C4725" s="134"/>
      <c r="D4725" s="134"/>
      <c r="E4725" s="134"/>
      <c r="F4725" s="134"/>
      <c r="G4725" s="134"/>
      <c r="H4725" s="135"/>
      <c r="I4725" s="22"/>
    </row>
    <row r="4726" spans="1:9" ht="15" customHeight="1" x14ac:dyDescent="0.25">
      <c r="A4726" s="127" t="s">
        <v>12</v>
      </c>
      <c r="B4726" s="128"/>
      <c r="C4726" s="128"/>
      <c r="D4726" s="128"/>
      <c r="E4726" s="128"/>
      <c r="F4726" s="128"/>
      <c r="G4726" s="128"/>
      <c r="H4726" s="129"/>
      <c r="I4726" s="22"/>
    </row>
    <row r="4727" spans="1:9" x14ac:dyDescent="0.25">
      <c r="A4727" s="20"/>
      <c r="B4727" s="20"/>
      <c r="C4727" s="20"/>
      <c r="D4727" s="20"/>
      <c r="E4727" s="20"/>
      <c r="F4727" s="20"/>
      <c r="G4727" s="20"/>
      <c r="H4727" s="20"/>
      <c r="I4727" s="22"/>
    </row>
    <row r="4728" spans="1:9" ht="15" customHeight="1" x14ac:dyDescent="0.25">
      <c r="A4728" s="133" t="s">
        <v>159</v>
      </c>
      <c r="B4728" s="134"/>
      <c r="C4728" s="134"/>
      <c r="D4728" s="134"/>
      <c r="E4728" s="134"/>
      <c r="F4728" s="134"/>
      <c r="G4728" s="134"/>
      <c r="H4728" s="135"/>
      <c r="I4728" s="22"/>
    </row>
    <row r="4729" spans="1:9" ht="15" customHeight="1" x14ac:dyDescent="0.25">
      <c r="A4729" s="127" t="s">
        <v>16</v>
      </c>
      <c r="B4729" s="128"/>
      <c r="C4729" s="128"/>
      <c r="D4729" s="128"/>
      <c r="E4729" s="128"/>
      <c r="F4729" s="128"/>
      <c r="G4729" s="128"/>
      <c r="H4729" s="129"/>
      <c r="I4729" s="22"/>
    </row>
    <row r="4730" spans="1:9" ht="27" x14ac:dyDescent="0.25">
      <c r="A4730" s="32">
        <v>4251</v>
      </c>
      <c r="B4730" s="32" t="s">
        <v>2246</v>
      </c>
      <c r="C4730" s="32" t="s">
        <v>470</v>
      </c>
      <c r="D4730" s="32" t="s">
        <v>15</v>
      </c>
      <c r="E4730" s="32" t="s">
        <v>14</v>
      </c>
      <c r="F4730" s="32">
        <v>211775000</v>
      </c>
      <c r="G4730" s="32">
        <v>211775000</v>
      </c>
      <c r="H4730" s="32">
        <v>1</v>
      </c>
      <c r="I4730" s="22"/>
    </row>
    <row r="4731" spans="1:9" ht="27" x14ac:dyDescent="0.25">
      <c r="A4731" s="32">
        <v>4251</v>
      </c>
      <c r="B4731" s="32" t="s">
        <v>6024</v>
      </c>
      <c r="C4731" s="32" t="s">
        <v>470</v>
      </c>
      <c r="D4731" s="32" t="s">
        <v>381</v>
      </c>
      <c r="E4731" s="32" t="s">
        <v>14</v>
      </c>
      <c r="F4731" s="32">
        <v>211775000</v>
      </c>
      <c r="G4731" s="32">
        <v>211775000</v>
      </c>
      <c r="H4731" s="32">
        <v>1</v>
      </c>
      <c r="I4731" s="22"/>
    </row>
    <row r="4732" spans="1:9" ht="27" x14ac:dyDescent="0.25">
      <c r="A4732" s="32">
        <v>4251</v>
      </c>
      <c r="B4732" s="32" t="s">
        <v>6030</v>
      </c>
      <c r="C4732" s="32" t="s">
        <v>470</v>
      </c>
      <c r="D4732" s="32" t="s">
        <v>15</v>
      </c>
      <c r="E4732" s="32" t="s">
        <v>14</v>
      </c>
      <c r="F4732" s="32">
        <v>211775000</v>
      </c>
      <c r="G4732" s="32">
        <v>211775000</v>
      </c>
      <c r="H4732" s="32">
        <v>1</v>
      </c>
      <c r="I4732" s="22"/>
    </row>
    <row r="4733" spans="1:9" ht="15" customHeight="1" x14ac:dyDescent="0.25">
      <c r="A4733" s="127" t="s">
        <v>12</v>
      </c>
      <c r="B4733" s="128"/>
      <c r="C4733" s="128"/>
      <c r="D4733" s="128"/>
      <c r="E4733" s="128"/>
      <c r="F4733" s="128"/>
      <c r="G4733" s="128"/>
      <c r="H4733" s="129"/>
      <c r="I4733" s="22"/>
    </row>
    <row r="4734" spans="1:9" ht="27" x14ac:dyDescent="0.25">
      <c r="A4734" s="32">
        <v>4251</v>
      </c>
      <c r="B4734" s="32" t="s">
        <v>2247</v>
      </c>
      <c r="C4734" s="32" t="s">
        <v>454</v>
      </c>
      <c r="D4734" s="32" t="s">
        <v>15</v>
      </c>
      <c r="E4734" s="32" t="s">
        <v>14</v>
      </c>
      <c r="F4734" s="32">
        <v>3225000</v>
      </c>
      <c r="G4734" s="32">
        <v>3225000</v>
      </c>
      <c r="H4734" s="32">
        <v>1</v>
      </c>
      <c r="I4734" s="22"/>
    </row>
    <row r="4735" spans="1:9" ht="27" x14ac:dyDescent="0.25">
      <c r="A4735" s="32">
        <v>4251</v>
      </c>
      <c r="B4735" s="32" t="s">
        <v>6025</v>
      </c>
      <c r="C4735" s="32" t="s">
        <v>454</v>
      </c>
      <c r="D4735" s="32" t="s">
        <v>1212</v>
      </c>
      <c r="E4735" s="32" t="s">
        <v>14</v>
      </c>
      <c r="F4735" s="32">
        <v>3225000</v>
      </c>
      <c r="G4735" s="32">
        <v>3225000</v>
      </c>
      <c r="H4735" s="32">
        <v>1</v>
      </c>
      <c r="I4735" s="22"/>
    </row>
    <row r="4736" spans="1:9" ht="27" x14ac:dyDescent="0.25">
      <c r="A4736" s="32">
        <v>4251</v>
      </c>
      <c r="B4736" s="32" t="s">
        <v>6031</v>
      </c>
      <c r="C4736" s="32" t="s">
        <v>454</v>
      </c>
      <c r="D4736" s="32" t="s">
        <v>15</v>
      </c>
      <c r="E4736" s="32" t="s">
        <v>14</v>
      </c>
      <c r="F4736" s="32">
        <v>3225000</v>
      </c>
      <c r="G4736" s="32">
        <v>3225000</v>
      </c>
      <c r="H4736" s="32">
        <v>1</v>
      </c>
      <c r="I4736" s="22"/>
    </row>
    <row r="4737" spans="1:9" ht="15" customHeight="1" x14ac:dyDescent="0.25">
      <c r="A4737" s="133" t="s">
        <v>216</v>
      </c>
      <c r="B4737" s="134"/>
      <c r="C4737" s="134"/>
      <c r="D4737" s="134"/>
      <c r="E4737" s="134"/>
      <c r="F4737" s="134"/>
      <c r="G4737" s="134"/>
      <c r="H4737" s="135"/>
      <c r="I4737" s="22"/>
    </row>
    <row r="4738" spans="1:9" ht="15" customHeight="1" x14ac:dyDescent="0.25">
      <c r="A4738" s="250" t="s">
        <v>16</v>
      </c>
      <c r="B4738" s="251"/>
      <c r="C4738" s="251"/>
      <c r="D4738" s="251"/>
      <c r="E4738" s="251"/>
      <c r="F4738" s="251"/>
      <c r="G4738" s="251"/>
      <c r="H4738" s="252"/>
      <c r="I4738" s="22"/>
    </row>
    <row r="4739" spans="1:9" ht="27" x14ac:dyDescent="0.25">
      <c r="A4739" s="20">
        <v>4251</v>
      </c>
      <c r="B4739" s="20" t="s">
        <v>4663</v>
      </c>
      <c r="C4739" s="20" t="s">
        <v>20</v>
      </c>
      <c r="D4739" s="20" t="s">
        <v>381</v>
      </c>
      <c r="E4739" s="20" t="s">
        <v>14</v>
      </c>
      <c r="F4739" s="20">
        <v>5169448</v>
      </c>
      <c r="G4739" s="20">
        <v>5169448</v>
      </c>
      <c r="H4739" s="20">
        <v>1</v>
      </c>
      <c r="I4739" s="22"/>
    </row>
    <row r="4740" spans="1:9" ht="27" x14ac:dyDescent="0.25">
      <c r="A4740" s="20">
        <v>4251</v>
      </c>
      <c r="B4740" s="20" t="s">
        <v>6338</v>
      </c>
      <c r="C4740" s="20" t="s">
        <v>20</v>
      </c>
      <c r="D4740" s="20" t="s">
        <v>381</v>
      </c>
      <c r="E4740" s="20" t="s">
        <v>14</v>
      </c>
      <c r="F4740" s="20">
        <v>4819000</v>
      </c>
      <c r="G4740" s="20">
        <v>4819000</v>
      </c>
      <c r="H4740" s="20">
        <v>1</v>
      </c>
      <c r="I4740" s="22"/>
    </row>
    <row r="4741" spans="1:9" x14ac:dyDescent="0.25">
      <c r="A4741" s="250" t="s">
        <v>8</v>
      </c>
      <c r="B4741" s="251"/>
      <c r="C4741" s="251"/>
      <c r="D4741" s="251"/>
      <c r="E4741" s="251"/>
      <c r="F4741" s="251"/>
      <c r="G4741" s="251"/>
      <c r="H4741" s="252"/>
      <c r="I4741" s="22"/>
    </row>
    <row r="4742" spans="1:9" x14ac:dyDescent="0.25">
      <c r="A4742" s="20">
        <v>4267</v>
      </c>
      <c r="B4742" s="20" t="s">
        <v>4675</v>
      </c>
      <c r="C4742" s="20" t="s">
        <v>957</v>
      </c>
      <c r="D4742" s="20" t="s">
        <v>381</v>
      </c>
      <c r="E4742" s="20" t="s">
        <v>14</v>
      </c>
      <c r="F4742" s="20">
        <v>15000</v>
      </c>
      <c r="G4742" s="20">
        <f>+F4742*H4742</f>
        <v>3000000</v>
      </c>
      <c r="H4742" s="20">
        <v>200</v>
      </c>
      <c r="I4742" s="22"/>
    </row>
    <row r="4743" spans="1:9" ht="15" customHeight="1" x14ac:dyDescent="0.25">
      <c r="A4743" s="250" t="s">
        <v>12</v>
      </c>
      <c r="B4743" s="251"/>
      <c r="C4743" s="251"/>
      <c r="D4743" s="251"/>
      <c r="E4743" s="251"/>
      <c r="F4743" s="251"/>
      <c r="G4743" s="251"/>
      <c r="H4743" s="252"/>
      <c r="I4743" s="22"/>
    </row>
    <row r="4744" spans="1:9" ht="27" x14ac:dyDescent="0.25">
      <c r="A4744" s="20">
        <v>4251</v>
      </c>
      <c r="B4744" s="20" t="s">
        <v>4664</v>
      </c>
      <c r="C4744" s="20" t="s">
        <v>454</v>
      </c>
      <c r="D4744" s="20" t="s">
        <v>1212</v>
      </c>
      <c r="E4744" s="20" t="s">
        <v>14</v>
      </c>
      <c r="F4744" s="20">
        <v>103400</v>
      </c>
      <c r="G4744" s="20">
        <v>103400</v>
      </c>
      <c r="H4744" s="20">
        <v>1</v>
      </c>
      <c r="I4744" s="22"/>
    </row>
    <row r="4745" spans="1:9" ht="27" x14ac:dyDescent="0.25">
      <c r="A4745" s="20">
        <v>4239</v>
      </c>
      <c r="B4745" s="20" t="s">
        <v>4282</v>
      </c>
      <c r="C4745" s="20" t="s">
        <v>857</v>
      </c>
      <c r="D4745" s="20" t="s">
        <v>9</v>
      </c>
      <c r="E4745" s="20" t="s">
        <v>14</v>
      </c>
      <c r="F4745" s="20">
        <v>251000</v>
      </c>
      <c r="G4745" s="20">
        <v>251000</v>
      </c>
      <c r="H4745" s="20">
        <v>1</v>
      </c>
      <c r="I4745" s="22"/>
    </row>
    <row r="4746" spans="1:9" ht="27" x14ac:dyDescent="0.25">
      <c r="A4746" s="20">
        <v>4239</v>
      </c>
      <c r="B4746" s="20" t="s">
        <v>4283</v>
      </c>
      <c r="C4746" s="20" t="s">
        <v>857</v>
      </c>
      <c r="D4746" s="20" t="s">
        <v>9</v>
      </c>
      <c r="E4746" s="20" t="s">
        <v>14</v>
      </c>
      <c r="F4746" s="20">
        <v>1576500</v>
      </c>
      <c r="G4746" s="20">
        <v>1576500</v>
      </c>
      <c r="H4746" s="20">
        <v>1</v>
      </c>
      <c r="I4746" s="22"/>
    </row>
    <row r="4747" spans="1:9" ht="27" x14ac:dyDescent="0.25">
      <c r="A4747" s="20">
        <v>4239</v>
      </c>
      <c r="B4747" s="20" t="s">
        <v>3903</v>
      </c>
      <c r="C4747" s="20" t="s">
        <v>857</v>
      </c>
      <c r="D4747" s="20" t="s">
        <v>9</v>
      </c>
      <c r="E4747" s="20" t="s">
        <v>14</v>
      </c>
      <c r="F4747" s="20">
        <v>252000</v>
      </c>
      <c r="G4747" s="20">
        <v>252000</v>
      </c>
      <c r="H4747" s="20">
        <v>1</v>
      </c>
      <c r="I4747" s="22"/>
    </row>
    <row r="4748" spans="1:9" ht="27" x14ac:dyDescent="0.25">
      <c r="A4748" s="20">
        <v>4239</v>
      </c>
      <c r="B4748" s="20" t="s">
        <v>3904</v>
      </c>
      <c r="C4748" s="20" t="s">
        <v>857</v>
      </c>
      <c r="D4748" s="20" t="s">
        <v>9</v>
      </c>
      <c r="E4748" s="20" t="s">
        <v>14</v>
      </c>
      <c r="F4748" s="20">
        <v>241000</v>
      </c>
      <c r="G4748" s="20">
        <v>241000</v>
      </c>
      <c r="H4748" s="20">
        <v>1</v>
      </c>
      <c r="I4748" s="22"/>
    </row>
    <row r="4749" spans="1:9" ht="27" x14ac:dyDescent="0.25">
      <c r="A4749" s="20">
        <v>4239</v>
      </c>
      <c r="B4749" s="20" t="s">
        <v>3905</v>
      </c>
      <c r="C4749" s="20" t="s">
        <v>857</v>
      </c>
      <c r="D4749" s="20" t="s">
        <v>9</v>
      </c>
      <c r="E4749" s="20" t="s">
        <v>14</v>
      </c>
      <c r="F4749" s="20">
        <v>374000</v>
      </c>
      <c r="G4749" s="20">
        <v>374000</v>
      </c>
      <c r="H4749" s="20">
        <v>1</v>
      </c>
      <c r="I4749" s="22"/>
    </row>
    <row r="4750" spans="1:9" ht="27" x14ac:dyDescent="0.25">
      <c r="A4750" s="20">
        <v>4239</v>
      </c>
      <c r="B4750" s="20" t="s">
        <v>1668</v>
      </c>
      <c r="C4750" s="20" t="s">
        <v>857</v>
      </c>
      <c r="D4750" s="20" t="s">
        <v>9</v>
      </c>
      <c r="E4750" s="20" t="s">
        <v>14</v>
      </c>
      <c r="F4750" s="20">
        <v>0</v>
      </c>
      <c r="G4750" s="20">
        <v>0</v>
      </c>
      <c r="H4750" s="20">
        <v>1</v>
      </c>
      <c r="I4750" s="22"/>
    </row>
    <row r="4751" spans="1:9" ht="27" x14ac:dyDescent="0.25">
      <c r="A4751" s="20">
        <v>4239</v>
      </c>
      <c r="B4751" s="20" t="s">
        <v>856</v>
      </c>
      <c r="C4751" s="20" t="s">
        <v>857</v>
      </c>
      <c r="D4751" s="20" t="s">
        <v>9</v>
      </c>
      <c r="E4751" s="20" t="s">
        <v>14</v>
      </c>
      <c r="F4751" s="20">
        <v>0</v>
      </c>
      <c r="G4751" s="20">
        <v>0</v>
      </c>
      <c r="H4751" s="20">
        <v>1</v>
      </c>
      <c r="I4751" s="22"/>
    </row>
    <row r="4752" spans="1:9" ht="27" x14ac:dyDescent="0.25">
      <c r="A4752" s="20">
        <v>4251</v>
      </c>
      <c r="B4752" s="20" t="s">
        <v>6339</v>
      </c>
      <c r="C4752" s="20" t="s">
        <v>454</v>
      </c>
      <c r="D4752" s="20" t="s">
        <v>1212</v>
      </c>
      <c r="E4752" s="20" t="s">
        <v>14</v>
      </c>
      <c r="F4752" s="20">
        <v>96380</v>
      </c>
      <c r="G4752" s="20">
        <v>96380</v>
      </c>
      <c r="H4752" s="20">
        <v>1</v>
      </c>
      <c r="I4752" s="22"/>
    </row>
    <row r="4753" spans="1:9" ht="31.5" customHeight="1" x14ac:dyDescent="0.25">
      <c r="A4753" s="133" t="s">
        <v>242</v>
      </c>
      <c r="B4753" s="134"/>
      <c r="C4753" s="134"/>
      <c r="D4753" s="134"/>
      <c r="E4753" s="134"/>
      <c r="F4753" s="134"/>
      <c r="G4753" s="134"/>
      <c r="H4753" s="135"/>
      <c r="I4753" s="22"/>
    </row>
    <row r="4754" spans="1:9" ht="15" customHeight="1" x14ac:dyDescent="0.25">
      <c r="A4754" s="250" t="s">
        <v>16</v>
      </c>
      <c r="B4754" s="251"/>
      <c r="C4754" s="251"/>
      <c r="D4754" s="251"/>
      <c r="E4754" s="251"/>
      <c r="F4754" s="251"/>
      <c r="G4754" s="251"/>
      <c r="H4754" s="252"/>
      <c r="I4754" s="22"/>
    </row>
    <row r="4755" spans="1:9" ht="27" x14ac:dyDescent="0.25">
      <c r="A4755" s="20">
        <v>5113</v>
      </c>
      <c r="B4755" s="20" t="s">
        <v>4207</v>
      </c>
      <c r="C4755" s="20" t="s">
        <v>974</v>
      </c>
      <c r="D4755" s="20" t="s">
        <v>381</v>
      </c>
      <c r="E4755" s="20" t="s">
        <v>14</v>
      </c>
      <c r="F4755" s="20">
        <v>31530008</v>
      </c>
      <c r="G4755" s="20">
        <v>31530008</v>
      </c>
      <c r="H4755" s="20">
        <v>1</v>
      </c>
      <c r="I4755" s="22"/>
    </row>
    <row r="4756" spans="1:9" ht="27" x14ac:dyDescent="0.25">
      <c r="A4756" s="20">
        <v>5113</v>
      </c>
      <c r="B4756" s="20" t="s">
        <v>4208</v>
      </c>
      <c r="C4756" s="20" t="s">
        <v>974</v>
      </c>
      <c r="D4756" s="20" t="s">
        <v>381</v>
      </c>
      <c r="E4756" s="20" t="s">
        <v>14</v>
      </c>
      <c r="F4756" s="20">
        <v>15534420</v>
      </c>
      <c r="G4756" s="20">
        <v>15534420</v>
      </c>
      <c r="H4756" s="20">
        <v>1</v>
      </c>
      <c r="I4756" s="22"/>
    </row>
    <row r="4757" spans="1:9" x14ac:dyDescent="0.25">
      <c r="A4757" s="250" t="s">
        <v>8</v>
      </c>
      <c r="B4757" s="251"/>
      <c r="C4757" s="251"/>
      <c r="D4757" s="251"/>
      <c r="E4757" s="251"/>
      <c r="F4757" s="251"/>
      <c r="G4757" s="251"/>
      <c r="H4757" s="252"/>
      <c r="I4757" s="22"/>
    </row>
    <row r="4758" spans="1:9" x14ac:dyDescent="0.25">
      <c r="A4758" s="20"/>
      <c r="B4758" s="83"/>
      <c r="C4758" s="83"/>
      <c r="D4758" s="83"/>
      <c r="E4758" s="83"/>
      <c r="F4758" s="83"/>
      <c r="G4758" s="83"/>
      <c r="H4758" s="83"/>
      <c r="I4758" s="22"/>
    </row>
    <row r="4759" spans="1:9" ht="15" customHeight="1" x14ac:dyDescent="0.25">
      <c r="A4759" s="133" t="s">
        <v>5976</v>
      </c>
      <c r="B4759" s="134"/>
      <c r="C4759" s="134"/>
      <c r="D4759" s="134"/>
      <c r="E4759" s="134"/>
      <c r="F4759" s="134"/>
      <c r="G4759" s="134"/>
      <c r="H4759" s="135"/>
      <c r="I4759" s="22"/>
    </row>
    <row r="4760" spans="1:9" x14ac:dyDescent="0.25">
      <c r="A4760" s="250" t="s">
        <v>8</v>
      </c>
      <c r="B4760" s="251"/>
      <c r="C4760" s="251"/>
      <c r="D4760" s="251"/>
      <c r="E4760" s="251"/>
      <c r="F4760" s="251"/>
      <c r="G4760" s="251"/>
      <c r="H4760" s="252"/>
      <c r="I4760" s="22"/>
    </row>
    <row r="4761" spans="1:9" x14ac:dyDescent="0.25">
      <c r="A4761" s="13">
        <v>4267</v>
      </c>
      <c r="B4761" s="13" t="s">
        <v>1753</v>
      </c>
      <c r="C4761" s="13" t="s">
        <v>957</v>
      </c>
      <c r="D4761" s="13" t="s">
        <v>381</v>
      </c>
      <c r="E4761" s="13" t="s">
        <v>14</v>
      </c>
      <c r="F4761" s="13">
        <v>0</v>
      </c>
      <c r="G4761" s="13">
        <v>0</v>
      </c>
      <c r="H4761" s="13">
        <v>200</v>
      </c>
      <c r="I4761" s="22"/>
    </row>
    <row r="4762" spans="1:9" ht="15" customHeight="1" x14ac:dyDescent="0.25">
      <c r="A4762" s="127" t="s">
        <v>12</v>
      </c>
      <c r="B4762" s="128"/>
      <c r="C4762" s="128"/>
      <c r="D4762" s="128"/>
      <c r="E4762" s="128"/>
      <c r="F4762" s="128"/>
      <c r="G4762" s="128"/>
      <c r="H4762" s="129"/>
      <c r="I4762" s="22"/>
    </row>
    <row r="4763" spans="1:9" ht="27" x14ac:dyDescent="0.25">
      <c r="A4763" s="33">
        <v>5113</v>
      </c>
      <c r="B4763" s="33" t="s">
        <v>4186</v>
      </c>
      <c r="C4763" s="113" t="s">
        <v>454</v>
      </c>
      <c r="D4763" s="33" t="s">
        <v>1212</v>
      </c>
      <c r="E4763" s="33" t="s">
        <v>14</v>
      </c>
      <c r="F4763" s="33">
        <v>59000</v>
      </c>
      <c r="G4763" s="33">
        <v>59000</v>
      </c>
      <c r="H4763" s="33">
        <v>1</v>
      </c>
      <c r="I4763" s="22"/>
    </row>
    <row r="4764" spans="1:9" ht="27" x14ac:dyDescent="0.25">
      <c r="A4764" s="33">
        <v>5113</v>
      </c>
      <c r="B4764" s="33" t="s">
        <v>4187</v>
      </c>
      <c r="C4764" s="113" t="s">
        <v>454</v>
      </c>
      <c r="D4764" s="33" t="s">
        <v>1212</v>
      </c>
      <c r="E4764" s="33" t="s">
        <v>14</v>
      </c>
      <c r="F4764" s="33">
        <v>143000</v>
      </c>
      <c r="G4764" s="33">
        <v>143000</v>
      </c>
      <c r="H4764" s="33">
        <v>1</v>
      </c>
      <c r="I4764" s="22"/>
    </row>
    <row r="4765" spans="1:9" ht="27" x14ac:dyDescent="0.25">
      <c r="A4765" s="113">
        <v>5113</v>
      </c>
      <c r="B4765" s="113" t="s">
        <v>5004</v>
      </c>
      <c r="C4765" s="113" t="s">
        <v>1093</v>
      </c>
      <c r="D4765" s="33" t="s">
        <v>13</v>
      </c>
      <c r="E4765" s="33" t="s">
        <v>14</v>
      </c>
      <c r="F4765" s="33">
        <v>189180</v>
      </c>
      <c r="G4765" s="33">
        <v>189180</v>
      </c>
      <c r="H4765" s="33">
        <v>1</v>
      </c>
      <c r="I4765" s="22"/>
    </row>
    <row r="4766" spans="1:9" ht="27" x14ac:dyDescent="0.25">
      <c r="A4766" s="113">
        <v>5113</v>
      </c>
      <c r="B4766" s="113" t="s">
        <v>5005</v>
      </c>
      <c r="C4766" s="113" t="s">
        <v>1093</v>
      </c>
      <c r="D4766" s="33" t="s">
        <v>13</v>
      </c>
      <c r="E4766" s="33" t="s">
        <v>14</v>
      </c>
      <c r="F4766" s="33">
        <v>80480</v>
      </c>
      <c r="G4766" s="33">
        <v>80480</v>
      </c>
      <c r="H4766" s="33">
        <v>1</v>
      </c>
      <c r="I4766" s="22"/>
    </row>
    <row r="4767" spans="1:9" ht="27" x14ac:dyDescent="0.25">
      <c r="A4767" s="113">
        <v>5113</v>
      </c>
      <c r="B4767" s="113" t="s">
        <v>5006</v>
      </c>
      <c r="C4767" s="113" t="s">
        <v>1093</v>
      </c>
      <c r="D4767" s="33" t="s">
        <v>13</v>
      </c>
      <c r="E4767" s="33" t="s">
        <v>14</v>
      </c>
      <c r="F4767" s="33">
        <v>93207</v>
      </c>
      <c r="G4767" s="33">
        <v>93207</v>
      </c>
      <c r="H4767" s="33">
        <v>1</v>
      </c>
      <c r="I4767" s="22"/>
    </row>
    <row r="4768" spans="1:9" ht="27" x14ac:dyDescent="0.25">
      <c r="A4768" s="113">
        <v>5113</v>
      </c>
      <c r="B4768" s="113" t="s">
        <v>6269</v>
      </c>
      <c r="C4768" s="113" t="s">
        <v>1093</v>
      </c>
      <c r="D4768" s="33" t="s">
        <v>13</v>
      </c>
      <c r="E4768" s="33" t="s">
        <v>14</v>
      </c>
      <c r="F4768" s="33">
        <v>10474</v>
      </c>
      <c r="G4768" s="33">
        <v>10474</v>
      </c>
      <c r="H4768" s="33">
        <v>1</v>
      </c>
      <c r="I4768" s="22"/>
    </row>
    <row r="4769" spans="1:9" ht="27" x14ac:dyDescent="0.25">
      <c r="A4769" s="113">
        <v>5113</v>
      </c>
      <c r="B4769" s="113" t="s">
        <v>6270</v>
      </c>
      <c r="C4769" s="113" t="s">
        <v>1093</v>
      </c>
      <c r="D4769" s="33" t="s">
        <v>13</v>
      </c>
      <c r="E4769" s="33" t="s">
        <v>14</v>
      </c>
      <c r="F4769" s="33">
        <v>81385</v>
      </c>
      <c r="G4769" s="33">
        <v>81385</v>
      </c>
      <c r="H4769" s="33">
        <v>1</v>
      </c>
      <c r="I4769" s="22"/>
    </row>
    <row r="4770" spans="1:9" ht="27" x14ac:dyDescent="0.25">
      <c r="A4770" s="113">
        <v>5113</v>
      </c>
      <c r="B4770" s="113" t="s">
        <v>6271</v>
      </c>
      <c r="C4770" s="113" t="s">
        <v>1093</v>
      </c>
      <c r="D4770" s="33" t="s">
        <v>13</v>
      </c>
      <c r="E4770" s="33" t="s">
        <v>14</v>
      </c>
      <c r="F4770" s="33">
        <v>16944</v>
      </c>
      <c r="G4770" s="33">
        <v>16944</v>
      </c>
      <c r="H4770" s="33">
        <v>1</v>
      </c>
      <c r="I4770" s="22"/>
    </row>
    <row r="4771" spans="1:9" ht="27" x14ac:dyDescent="0.25">
      <c r="A4771" s="113">
        <v>5113</v>
      </c>
      <c r="B4771" s="113" t="s">
        <v>6272</v>
      </c>
      <c r="C4771" s="113" t="s">
        <v>1093</v>
      </c>
      <c r="D4771" s="33" t="s">
        <v>13</v>
      </c>
      <c r="E4771" s="33" t="s">
        <v>14</v>
      </c>
      <c r="F4771" s="33">
        <v>19494</v>
      </c>
      <c r="G4771" s="33">
        <v>19494</v>
      </c>
      <c r="H4771" s="33">
        <v>1</v>
      </c>
      <c r="I4771" s="22"/>
    </row>
    <row r="4772" spans="1:9" ht="27" x14ac:dyDescent="0.25">
      <c r="A4772" s="113">
        <v>5113</v>
      </c>
      <c r="B4772" s="113" t="s">
        <v>6273</v>
      </c>
      <c r="C4772" s="113" t="s">
        <v>1093</v>
      </c>
      <c r="D4772" s="33" t="s">
        <v>13</v>
      </c>
      <c r="E4772" s="33" t="s">
        <v>14</v>
      </c>
      <c r="F4772" s="33">
        <v>72155</v>
      </c>
      <c r="G4772" s="33">
        <v>72155</v>
      </c>
      <c r="H4772" s="33">
        <v>1</v>
      </c>
      <c r="I4772" s="22"/>
    </row>
    <row r="4773" spans="1:9" ht="27" x14ac:dyDescent="0.25">
      <c r="A4773" s="113">
        <v>5113</v>
      </c>
      <c r="B4773" s="113" t="s">
        <v>6274</v>
      </c>
      <c r="C4773" s="113" t="s">
        <v>1093</v>
      </c>
      <c r="D4773" s="33" t="s">
        <v>13</v>
      </c>
      <c r="E4773" s="33" t="s">
        <v>14</v>
      </c>
      <c r="F4773" s="33">
        <v>43002</v>
      </c>
      <c r="G4773" s="33">
        <v>43002</v>
      </c>
      <c r="H4773" s="33">
        <v>1</v>
      </c>
      <c r="I4773" s="22"/>
    </row>
    <row r="4774" spans="1:9" ht="27" x14ac:dyDescent="0.25">
      <c r="A4774" s="113">
        <v>5113</v>
      </c>
      <c r="B4774" s="113" t="s">
        <v>6275</v>
      </c>
      <c r="C4774" s="113" t="s">
        <v>1093</v>
      </c>
      <c r="D4774" s="33" t="s">
        <v>13</v>
      </c>
      <c r="E4774" s="33" t="s">
        <v>14</v>
      </c>
      <c r="F4774" s="33">
        <v>27610</v>
      </c>
      <c r="G4774" s="33">
        <v>27610</v>
      </c>
      <c r="H4774" s="33">
        <v>1</v>
      </c>
      <c r="I4774" s="22"/>
    </row>
    <row r="4775" spans="1:9" ht="27" x14ac:dyDescent="0.25">
      <c r="A4775" s="113">
        <v>5113</v>
      </c>
      <c r="B4775" s="113" t="s">
        <v>1831</v>
      </c>
      <c r="C4775" s="113" t="s">
        <v>454</v>
      </c>
      <c r="D4775" s="33" t="s">
        <v>1212</v>
      </c>
      <c r="E4775" s="33" t="s">
        <v>14</v>
      </c>
      <c r="F4775" s="33">
        <v>34912</v>
      </c>
      <c r="G4775" s="33">
        <v>34912</v>
      </c>
      <c r="H4775" s="33">
        <v>1</v>
      </c>
      <c r="I4775" s="22"/>
    </row>
    <row r="4776" spans="1:9" ht="27" x14ac:dyDescent="0.25">
      <c r="A4776" s="113">
        <v>5113</v>
      </c>
      <c r="B4776" s="113" t="s">
        <v>6276</v>
      </c>
      <c r="C4776" s="113" t="s">
        <v>454</v>
      </c>
      <c r="D4776" s="33" t="s">
        <v>1212</v>
      </c>
      <c r="E4776" s="33" t="s">
        <v>14</v>
      </c>
      <c r="F4776" s="33">
        <v>271282</v>
      </c>
      <c r="G4776" s="33">
        <v>271282</v>
      </c>
      <c r="H4776" s="33">
        <v>1</v>
      </c>
      <c r="I4776" s="22"/>
    </row>
    <row r="4777" spans="1:9" ht="27" x14ac:dyDescent="0.25">
      <c r="A4777" s="113">
        <v>5113</v>
      </c>
      <c r="B4777" s="113" t="s">
        <v>6277</v>
      </c>
      <c r="C4777" s="113" t="s">
        <v>454</v>
      </c>
      <c r="D4777" s="33" t="s">
        <v>1212</v>
      </c>
      <c r="E4777" s="33" t="s">
        <v>14</v>
      </c>
      <c r="F4777" s="33">
        <v>56479</v>
      </c>
      <c r="G4777" s="33">
        <v>56479</v>
      </c>
      <c r="H4777" s="33">
        <v>1</v>
      </c>
      <c r="I4777" s="22"/>
    </row>
    <row r="4778" spans="1:9" ht="27" x14ac:dyDescent="0.25">
      <c r="A4778" s="113">
        <v>5113</v>
      </c>
      <c r="B4778" s="113" t="s">
        <v>6278</v>
      </c>
      <c r="C4778" s="113" t="s">
        <v>454</v>
      </c>
      <c r="D4778" s="33" t="s">
        <v>1212</v>
      </c>
      <c r="E4778" s="33" t="s">
        <v>14</v>
      </c>
      <c r="F4778" s="33">
        <v>64981</v>
      </c>
      <c r="G4778" s="33">
        <v>64981</v>
      </c>
      <c r="H4778" s="33">
        <v>1</v>
      </c>
      <c r="I4778" s="22"/>
    </row>
    <row r="4779" spans="1:9" ht="27" x14ac:dyDescent="0.25">
      <c r="A4779" s="113">
        <v>5113</v>
      </c>
      <c r="B4779" s="113" t="s">
        <v>6279</v>
      </c>
      <c r="C4779" s="113" t="s">
        <v>454</v>
      </c>
      <c r="D4779" s="33" t="s">
        <v>1212</v>
      </c>
      <c r="E4779" s="33" t="s">
        <v>14</v>
      </c>
      <c r="F4779" s="33">
        <v>240516</v>
      </c>
      <c r="G4779" s="33">
        <v>240516</v>
      </c>
      <c r="H4779" s="33">
        <v>1</v>
      </c>
      <c r="I4779" s="22"/>
    </row>
    <row r="4780" spans="1:9" ht="27" x14ac:dyDescent="0.25">
      <c r="A4780" s="113">
        <v>5113</v>
      </c>
      <c r="B4780" s="113" t="s">
        <v>6280</v>
      </c>
      <c r="C4780" s="113" t="s">
        <v>454</v>
      </c>
      <c r="D4780" s="33" t="s">
        <v>1212</v>
      </c>
      <c r="E4780" s="33" t="s">
        <v>14</v>
      </c>
      <c r="F4780" s="33">
        <v>143340</v>
      </c>
      <c r="G4780" s="33">
        <v>143340</v>
      </c>
      <c r="H4780" s="33">
        <v>1</v>
      </c>
      <c r="I4780" s="22"/>
    </row>
    <row r="4781" spans="1:9" ht="27" x14ac:dyDescent="0.25">
      <c r="A4781" s="113">
        <v>5113</v>
      </c>
      <c r="B4781" s="113" t="s">
        <v>6281</v>
      </c>
      <c r="C4781" s="113" t="s">
        <v>454</v>
      </c>
      <c r="D4781" s="33" t="s">
        <v>1212</v>
      </c>
      <c r="E4781" s="33" t="s">
        <v>14</v>
      </c>
      <c r="F4781" s="33">
        <v>92034</v>
      </c>
      <c r="G4781" s="33">
        <v>92034</v>
      </c>
      <c r="H4781" s="33">
        <v>1</v>
      </c>
      <c r="I4781" s="22"/>
    </row>
    <row r="4782" spans="1:9" ht="27" x14ac:dyDescent="0.25">
      <c r="A4782" s="113">
        <v>5113</v>
      </c>
      <c r="B4782" s="113" t="s">
        <v>6303</v>
      </c>
      <c r="C4782" s="113" t="s">
        <v>454</v>
      </c>
      <c r="D4782" s="33" t="s">
        <v>6304</v>
      </c>
      <c r="E4782" s="33" t="s">
        <v>14</v>
      </c>
      <c r="F4782" s="33">
        <v>143000</v>
      </c>
      <c r="G4782" s="33">
        <v>143000</v>
      </c>
      <c r="H4782" s="33">
        <v>1</v>
      </c>
      <c r="I4782" s="22"/>
    </row>
    <row r="4783" spans="1:9" ht="27" x14ac:dyDescent="0.25">
      <c r="A4783" s="113">
        <v>5113</v>
      </c>
      <c r="B4783" s="113" t="s">
        <v>6307</v>
      </c>
      <c r="C4783" s="113" t="s">
        <v>454</v>
      </c>
      <c r="D4783" s="33" t="s">
        <v>6304</v>
      </c>
      <c r="E4783" s="33" t="s">
        <v>14</v>
      </c>
      <c r="F4783" s="33">
        <v>93000</v>
      </c>
      <c r="G4783" s="33">
        <v>93000</v>
      </c>
      <c r="H4783" s="33">
        <v>1</v>
      </c>
      <c r="I4783" s="22"/>
    </row>
    <row r="4784" spans="1:9" ht="27" x14ac:dyDescent="0.25">
      <c r="A4784" s="113">
        <v>5113</v>
      </c>
      <c r="B4784" s="113" t="s">
        <v>6308</v>
      </c>
      <c r="C4784" s="113" t="s">
        <v>454</v>
      </c>
      <c r="D4784" s="33" t="s">
        <v>6304</v>
      </c>
      <c r="E4784" s="33" t="s">
        <v>14</v>
      </c>
      <c r="F4784" s="33">
        <v>93000</v>
      </c>
      <c r="G4784" s="33">
        <v>93000</v>
      </c>
      <c r="H4784" s="33">
        <v>1</v>
      </c>
      <c r="I4784" s="22"/>
    </row>
    <row r="4785" spans="1:9" ht="27" x14ac:dyDescent="0.25">
      <c r="A4785" s="113">
        <v>5113</v>
      </c>
      <c r="B4785" s="113" t="s">
        <v>6359</v>
      </c>
      <c r="C4785" s="113" t="s">
        <v>454</v>
      </c>
      <c r="D4785" s="33" t="s">
        <v>1212</v>
      </c>
      <c r="E4785" s="33" t="s">
        <v>14</v>
      </c>
      <c r="F4785" s="33">
        <v>1593932</v>
      </c>
      <c r="G4785" s="33">
        <v>1593932</v>
      </c>
      <c r="H4785" s="33">
        <v>1</v>
      </c>
      <c r="I4785" s="22"/>
    </row>
    <row r="4786" spans="1:9" ht="27" x14ac:dyDescent="0.25">
      <c r="A4786" s="113">
        <v>5113</v>
      </c>
      <c r="B4786" s="113" t="s">
        <v>6360</v>
      </c>
      <c r="C4786" s="113" t="s">
        <v>454</v>
      </c>
      <c r="D4786" s="33" t="s">
        <v>1212</v>
      </c>
      <c r="E4786" s="33" t="s">
        <v>14</v>
      </c>
      <c r="F4786" s="33">
        <v>1017847</v>
      </c>
      <c r="G4786" s="33">
        <v>1017847</v>
      </c>
      <c r="H4786" s="33">
        <v>1</v>
      </c>
      <c r="I4786" s="22"/>
    </row>
    <row r="4787" spans="1:9" ht="27" x14ac:dyDescent="0.25">
      <c r="A4787" s="113">
        <v>5113</v>
      </c>
      <c r="B4787" s="113" t="s">
        <v>6361</v>
      </c>
      <c r="C4787" s="113" t="s">
        <v>454</v>
      </c>
      <c r="D4787" s="33" t="s">
        <v>1212</v>
      </c>
      <c r="E4787" s="33" t="s">
        <v>14</v>
      </c>
      <c r="F4787" s="33">
        <v>1103957</v>
      </c>
      <c r="G4787" s="33">
        <v>1103957</v>
      </c>
      <c r="H4787" s="33">
        <v>1</v>
      </c>
      <c r="I4787" s="22"/>
    </row>
    <row r="4788" spans="1:9" ht="27" x14ac:dyDescent="0.25">
      <c r="A4788" s="113">
        <v>5113</v>
      </c>
      <c r="B4788" s="113" t="s">
        <v>6362</v>
      </c>
      <c r="C4788" s="113" t="s">
        <v>454</v>
      </c>
      <c r="D4788" s="33" t="s">
        <v>1212</v>
      </c>
      <c r="E4788" s="33" t="s">
        <v>14</v>
      </c>
      <c r="F4788" s="33">
        <v>1891129</v>
      </c>
      <c r="G4788" s="33">
        <v>1891129</v>
      </c>
      <c r="H4788" s="33">
        <v>1</v>
      </c>
      <c r="I4788" s="22"/>
    </row>
    <row r="4789" spans="1:9" ht="27" x14ac:dyDescent="0.25">
      <c r="A4789" s="113">
        <v>5113</v>
      </c>
      <c r="B4789" s="113" t="s">
        <v>6363</v>
      </c>
      <c r="C4789" s="113" t="s">
        <v>1093</v>
      </c>
      <c r="D4789" s="33" t="s">
        <v>13</v>
      </c>
      <c r="E4789" s="33" t="s">
        <v>14</v>
      </c>
      <c r="F4789" s="33">
        <v>637573</v>
      </c>
      <c r="G4789" s="33">
        <v>637573</v>
      </c>
      <c r="H4789" s="33">
        <v>1</v>
      </c>
      <c r="I4789" s="22"/>
    </row>
    <row r="4790" spans="1:9" ht="27" x14ac:dyDescent="0.25">
      <c r="A4790" s="113">
        <v>5113</v>
      </c>
      <c r="B4790" s="113" t="s">
        <v>6364</v>
      </c>
      <c r="C4790" s="113" t="s">
        <v>1093</v>
      </c>
      <c r="D4790" s="33" t="s">
        <v>13</v>
      </c>
      <c r="E4790" s="33" t="s">
        <v>14</v>
      </c>
      <c r="F4790" s="33">
        <v>339282</v>
      </c>
      <c r="G4790" s="33">
        <v>339282</v>
      </c>
      <c r="H4790" s="33">
        <v>1</v>
      </c>
      <c r="I4790" s="22"/>
    </row>
    <row r="4791" spans="1:9" ht="27" x14ac:dyDescent="0.25">
      <c r="A4791" s="113">
        <v>5113</v>
      </c>
      <c r="B4791" s="113" t="s">
        <v>6365</v>
      </c>
      <c r="C4791" s="113" t="s">
        <v>1093</v>
      </c>
      <c r="D4791" s="33" t="s">
        <v>13</v>
      </c>
      <c r="E4791" s="33" t="s">
        <v>14</v>
      </c>
      <c r="F4791" s="33">
        <v>367986</v>
      </c>
      <c r="G4791" s="33">
        <v>367986</v>
      </c>
      <c r="H4791" s="33">
        <v>1</v>
      </c>
      <c r="I4791" s="22"/>
    </row>
    <row r="4792" spans="1:9" ht="27" x14ac:dyDescent="0.25">
      <c r="A4792" s="113">
        <v>5113</v>
      </c>
      <c r="B4792" s="113" t="s">
        <v>6366</v>
      </c>
      <c r="C4792" s="113" t="s">
        <v>1093</v>
      </c>
      <c r="D4792" s="33" t="s">
        <v>13</v>
      </c>
      <c r="E4792" s="33" t="s">
        <v>14</v>
      </c>
      <c r="F4792" s="33">
        <v>630376</v>
      </c>
      <c r="G4792" s="33">
        <v>630376</v>
      </c>
      <c r="H4792" s="33">
        <v>1</v>
      </c>
      <c r="I4792" s="22"/>
    </row>
    <row r="4793" spans="1:9" ht="27" x14ac:dyDescent="0.25">
      <c r="A4793" s="113">
        <v>4251</v>
      </c>
      <c r="B4793" s="113" t="s">
        <v>6401</v>
      </c>
      <c r="C4793" s="113" t="s">
        <v>454</v>
      </c>
      <c r="D4793" s="33" t="s">
        <v>1212</v>
      </c>
      <c r="E4793" s="33" t="s">
        <v>14</v>
      </c>
      <c r="F4793" s="33">
        <v>800000</v>
      </c>
      <c r="G4793" s="33">
        <v>800000</v>
      </c>
      <c r="H4793" s="33">
        <v>1</v>
      </c>
      <c r="I4793" s="22"/>
    </row>
    <row r="4794" spans="1:9" ht="27" x14ac:dyDescent="0.25">
      <c r="A4794" s="113">
        <v>5113</v>
      </c>
      <c r="B4794" s="113" t="s">
        <v>6577</v>
      </c>
      <c r="C4794" s="113" t="s">
        <v>454</v>
      </c>
      <c r="D4794" s="33" t="s">
        <v>15</v>
      </c>
      <c r="E4794" s="33" t="s">
        <v>14</v>
      </c>
      <c r="F4794" s="33">
        <v>1891129</v>
      </c>
      <c r="G4794" s="33">
        <v>1891129</v>
      </c>
      <c r="H4794" s="33">
        <v>1</v>
      </c>
      <c r="I4794" s="22"/>
    </row>
    <row r="4795" spans="1:9" ht="27" x14ac:dyDescent="0.25">
      <c r="A4795" s="113">
        <v>5113</v>
      </c>
      <c r="B4795" s="113" t="s">
        <v>6578</v>
      </c>
      <c r="C4795" s="113" t="s">
        <v>454</v>
      </c>
      <c r="D4795" s="33" t="s">
        <v>15</v>
      </c>
      <c r="E4795" s="33" t="s">
        <v>14</v>
      </c>
      <c r="F4795" s="33">
        <v>1593932</v>
      </c>
      <c r="G4795" s="33">
        <v>1593932</v>
      </c>
      <c r="H4795" s="33">
        <v>1</v>
      </c>
      <c r="I4795" s="22"/>
    </row>
    <row r="4796" spans="1:9" ht="27" x14ac:dyDescent="0.25">
      <c r="A4796" s="113">
        <v>5113</v>
      </c>
      <c r="B4796" s="113" t="s">
        <v>7038</v>
      </c>
      <c r="C4796" s="113" t="s">
        <v>454</v>
      </c>
      <c r="D4796" s="33" t="s">
        <v>1212</v>
      </c>
      <c r="E4796" s="33" t="s">
        <v>14</v>
      </c>
      <c r="F4796" s="33">
        <v>0</v>
      </c>
      <c r="G4796" s="33">
        <v>0</v>
      </c>
      <c r="H4796" s="33">
        <v>1</v>
      </c>
      <c r="I4796" s="22"/>
    </row>
    <row r="4797" spans="1:9" x14ac:dyDescent="0.25">
      <c r="A4797" s="127" t="s">
        <v>16</v>
      </c>
      <c r="B4797" s="128"/>
      <c r="C4797" s="128"/>
      <c r="D4797" s="128"/>
      <c r="E4797" s="128"/>
      <c r="F4797" s="128"/>
      <c r="G4797" s="128"/>
      <c r="H4797" s="129"/>
      <c r="I4797" s="22"/>
    </row>
    <row r="4798" spans="1:9" ht="27" x14ac:dyDescent="0.25">
      <c r="A4798" s="113">
        <v>5113</v>
      </c>
      <c r="B4798" s="113" t="s">
        <v>5977</v>
      </c>
      <c r="C4798" s="113" t="s">
        <v>974</v>
      </c>
      <c r="D4798" s="33" t="s">
        <v>381</v>
      </c>
      <c r="E4798" s="33" t="s">
        <v>14</v>
      </c>
      <c r="F4798" s="33">
        <v>1731103</v>
      </c>
      <c r="G4798" s="33">
        <v>1731103</v>
      </c>
      <c r="H4798" s="33">
        <v>1</v>
      </c>
      <c r="I4798" s="22"/>
    </row>
    <row r="4799" spans="1:9" ht="27" x14ac:dyDescent="0.25">
      <c r="A4799" s="113">
        <v>5113</v>
      </c>
      <c r="B4799" s="113" t="s">
        <v>5978</v>
      </c>
      <c r="C4799" s="113" t="s">
        <v>974</v>
      </c>
      <c r="D4799" s="33" t="s">
        <v>381</v>
      </c>
      <c r="E4799" s="33" t="s">
        <v>14</v>
      </c>
      <c r="F4799" s="33">
        <v>28645085</v>
      </c>
      <c r="G4799" s="33">
        <v>28645085</v>
      </c>
      <c r="H4799" s="33">
        <v>1</v>
      </c>
      <c r="I4799" s="22"/>
    </row>
    <row r="4800" spans="1:9" ht="27" x14ac:dyDescent="0.25">
      <c r="A4800" s="113">
        <v>5113</v>
      </c>
      <c r="B4800" s="113" t="s">
        <v>5979</v>
      </c>
      <c r="C4800" s="113" t="s">
        <v>974</v>
      </c>
      <c r="D4800" s="33" t="s">
        <v>381</v>
      </c>
      <c r="E4800" s="33" t="s">
        <v>14</v>
      </c>
      <c r="F4800" s="33">
        <v>7107411</v>
      </c>
      <c r="G4800" s="33">
        <v>7107411</v>
      </c>
      <c r="H4800" s="33">
        <v>1</v>
      </c>
      <c r="I4800" s="22"/>
    </row>
    <row r="4801" spans="1:9" ht="27" x14ac:dyDescent="0.25">
      <c r="A4801" s="113">
        <v>5113</v>
      </c>
      <c r="B4801" s="113" t="s">
        <v>5980</v>
      </c>
      <c r="C4801" s="113" t="s">
        <v>974</v>
      </c>
      <c r="D4801" s="33" t="s">
        <v>381</v>
      </c>
      <c r="E4801" s="33" t="s">
        <v>14</v>
      </c>
      <c r="F4801" s="33">
        <v>2800445</v>
      </c>
      <c r="G4801" s="33">
        <v>2800445</v>
      </c>
      <c r="H4801" s="33">
        <v>1</v>
      </c>
      <c r="I4801" s="22"/>
    </row>
    <row r="4802" spans="1:9" ht="27" x14ac:dyDescent="0.25">
      <c r="A4802" s="113">
        <v>5113</v>
      </c>
      <c r="B4802" s="113" t="s">
        <v>5981</v>
      </c>
      <c r="C4802" s="113" t="s">
        <v>974</v>
      </c>
      <c r="D4802" s="33" t="s">
        <v>381</v>
      </c>
      <c r="E4802" s="33" t="s">
        <v>14</v>
      </c>
      <c r="F4802" s="33">
        <v>3222012</v>
      </c>
      <c r="G4802" s="33">
        <v>3222012</v>
      </c>
      <c r="H4802" s="33">
        <v>1</v>
      </c>
      <c r="I4802" s="22"/>
    </row>
    <row r="4803" spans="1:9" ht="27" x14ac:dyDescent="0.25">
      <c r="A4803" s="113">
        <v>5113</v>
      </c>
      <c r="B4803" s="113" t="s">
        <v>5982</v>
      </c>
      <c r="C4803" s="113" t="s">
        <v>974</v>
      </c>
      <c r="D4803" s="33" t="s">
        <v>381</v>
      </c>
      <c r="E4803" s="33" t="s">
        <v>14</v>
      </c>
      <c r="F4803" s="33">
        <v>11925816</v>
      </c>
      <c r="G4803" s="33">
        <v>11925816</v>
      </c>
      <c r="H4803" s="33">
        <v>1</v>
      </c>
      <c r="I4803" s="22"/>
    </row>
    <row r="4804" spans="1:9" ht="27" x14ac:dyDescent="0.25">
      <c r="A4804" s="113">
        <v>5113</v>
      </c>
      <c r="B4804" s="113" t="s">
        <v>5983</v>
      </c>
      <c r="C4804" s="113" t="s">
        <v>974</v>
      </c>
      <c r="D4804" s="33" t="s">
        <v>381</v>
      </c>
      <c r="E4804" s="33" t="s">
        <v>14</v>
      </c>
      <c r="F4804" s="33">
        <v>4563434</v>
      </c>
      <c r="G4804" s="33">
        <v>4563434</v>
      </c>
      <c r="H4804" s="33">
        <v>1</v>
      </c>
      <c r="I4804" s="22"/>
    </row>
    <row r="4805" spans="1:9" ht="27" x14ac:dyDescent="0.25">
      <c r="A4805" s="113">
        <v>5113</v>
      </c>
      <c r="B4805" s="113" t="s">
        <v>6249</v>
      </c>
      <c r="C4805" s="113" t="s">
        <v>974</v>
      </c>
      <c r="D4805" s="33" t="s">
        <v>381</v>
      </c>
      <c r="E4805" s="33" t="s">
        <v>14</v>
      </c>
      <c r="F4805" s="33">
        <v>1745620</v>
      </c>
      <c r="G4805" s="33">
        <v>1745620</v>
      </c>
      <c r="H4805" s="33">
        <v>1</v>
      </c>
      <c r="I4805" s="22"/>
    </row>
    <row r="4806" spans="1:9" ht="27" x14ac:dyDescent="0.25">
      <c r="A4806" s="113">
        <v>5113</v>
      </c>
      <c r="B4806" s="113" t="s">
        <v>6250</v>
      </c>
      <c r="C4806" s="113" t="s">
        <v>974</v>
      </c>
      <c r="D4806" s="33" t="s">
        <v>381</v>
      </c>
      <c r="E4806" s="33" t="s">
        <v>14</v>
      </c>
      <c r="F4806" s="33">
        <v>13564080</v>
      </c>
      <c r="G4806" s="33">
        <v>13564080</v>
      </c>
      <c r="H4806" s="33">
        <v>1</v>
      </c>
      <c r="I4806" s="22"/>
    </row>
    <row r="4807" spans="1:9" ht="27" x14ac:dyDescent="0.25">
      <c r="A4807" s="113">
        <v>5113</v>
      </c>
      <c r="B4807" s="113" t="s">
        <v>6251</v>
      </c>
      <c r="C4807" s="113" t="s">
        <v>974</v>
      </c>
      <c r="D4807" s="33" t="s">
        <v>381</v>
      </c>
      <c r="E4807" s="33" t="s">
        <v>14</v>
      </c>
      <c r="F4807" s="33">
        <v>2823930</v>
      </c>
      <c r="G4807" s="33">
        <v>2823930</v>
      </c>
      <c r="H4807" s="33">
        <v>1</v>
      </c>
      <c r="I4807" s="22"/>
    </row>
    <row r="4808" spans="1:9" ht="27" x14ac:dyDescent="0.25">
      <c r="A4808" s="113">
        <v>5113</v>
      </c>
      <c r="B4808" s="113" t="s">
        <v>6252</v>
      </c>
      <c r="C4808" s="113" t="s">
        <v>974</v>
      </c>
      <c r="D4808" s="33" t="s">
        <v>381</v>
      </c>
      <c r="E4808" s="33" t="s">
        <v>14</v>
      </c>
      <c r="F4808" s="33">
        <v>3249030</v>
      </c>
      <c r="G4808" s="33">
        <v>3249030</v>
      </c>
      <c r="H4808" s="33">
        <v>1</v>
      </c>
      <c r="I4808" s="22"/>
    </row>
    <row r="4809" spans="1:9" ht="27" x14ac:dyDescent="0.25">
      <c r="A4809" s="113">
        <v>5113</v>
      </c>
      <c r="B4809" s="113" t="s">
        <v>6253</v>
      </c>
      <c r="C4809" s="113" t="s">
        <v>974</v>
      </c>
      <c r="D4809" s="33" t="s">
        <v>381</v>
      </c>
      <c r="E4809" s="33" t="s">
        <v>14</v>
      </c>
      <c r="F4809" s="33">
        <v>12025810</v>
      </c>
      <c r="G4809" s="33">
        <v>12025810</v>
      </c>
      <c r="H4809" s="33">
        <v>1</v>
      </c>
      <c r="I4809" s="22"/>
    </row>
    <row r="4810" spans="1:9" ht="27" x14ac:dyDescent="0.25">
      <c r="A4810" s="113">
        <v>5113</v>
      </c>
      <c r="B4810" s="113" t="s">
        <v>6254</v>
      </c>
      <c r="C4810" s="113" t="s">
        <v>974</v>
      </c>
      <c r="D4810" s="33" t="s">
        <v>381</v>
      </c>
      <c r="E4810" s="33" t="s">
        <v>14</v>
      </c>
      <c r="F4810" s="33">
        <v>4601700</v>
      </c>
      <c r="G4810" s="33">
        <v>4601700</v>
      </c>
      <c r="H4810" s="33">
        <v>1</v>
      </c>
      <c r="I4810" s="22"/>
    </row>
    <row r="4811" spans="1:9" ht="27" x14ac:dyDescent="0.25">
      <c r="A4811" s="113">
        <v>5113</v>
      </c>
      <c r="B4811" s="113" t="s">
        <v>6255</v>
      </c>
      <c r="C4811" s="113" t="s">
        <v>974</v>
      </c>
      <c r="D4811" s="33" t="s">
        <v>381</v>
      </c>
      <c r="E4811" s="33" t="s">
        <v>14</v>
      </c>
      <c r="F4811" s="33">
        <v>7167000</v>
      </c>
      <c r="G4811" s="33">
        <v>7167000</v>
      </c>
      <c r="H4811" s="33">
        <v>1</v>
      </c>
      <c r="I4811" s="22"/>
    </row>
    <row r="4812" spans="1:9" ht="27" x14ac:dyDescent="0.25">
      <c r="A4812" s="113">
        <v>5113</v>
      </c>
      <c r="B4812" s="113" t="s">
        <v>6334</v>
      </c>
      <c r="C4812" s="113" t="s">
        <v>20</v>
      </c>
      <c r="D4812" s="33" t="s">
        <v>381</v>
      </c>
      <c r="E4812" s="33" t="s">
        <v>14</v>
      </c>
      <c r="F4812" s="33">
        <v>106262110</v>
      </c>
      <c r="G4812" s="33">
        <v>106262110</v>
      </c>
      <c r="H4812" s="33">
        <v>1</v>
      </c>
      <c r="I4812" s="22"/>
    </row>
    <row r="4813" spans="1:9" ht="27" x14ac:dyDescent="0.25">
      <c r="A4813" s="113">
        <v>5113</v>
      </c>
      <c r="B4813" s="113" t="s">
        <v>6335</v>
      </c>
      <c r="C4813" s="113" t="s">
        <v>20</v>
      </c>
      <c r="D4813" s="33" t="s">
        <v>381</v>
      </c>
      <c r="E4813" s="33" t="s">
        <v>14</v>
      </c>
      <c r="F4813" s="33">
        <v>56547050</v>
      </c>
      <c r="G4813" s="33">
        <v>56547050</v>
      </c>
      <c r="H4813" s="33">
        <v>1</v>
      </c>
      <c r="I4813" s="22"/>
    </row>
    <row r="4814" spans="1:9" ht="27" x14ac:dyDescent="0.25">
      <c r="A4814" s="113">
        <v>5113</v>
      </c>
      <c r="B4814" s="113" t="s">
        <v>6336</v>
      </c>
      <c r="C4814" s="113" t="s">
        <v>20</v>
      </c>
      <c r="D4814" s="33" t="s">
        <v>381</v>
      </c>
      <c r="E4814" s="33" t="s">
        <v>14</v>
      </c>
      <c r="F4814" s="33">
        <v>61330950</v>
      </c>
      <c r="G4814" s="33">
        <v>61330950</v>
      </c>
      <c r="H4814" s="33">
        <v>1</v>
      </c>
      <c r="I4814" s="22"/>
    </row>
    <row r="4815" spans="1:9" ht="27" x14ac:dyDescent="0.25">
      <c r="A4815" s="113">
        <v>5113</v>
      </c>
      <c r="B4815" s="113" t="s">
        <v>6337</v>
      </c>
      <c r="C4815" s="113" t="s">
        <v>20</v>
      </c>
      <c r="D4815" s="33" t="s">
        <v>381</v>
      </c>
      <c r="E4815" s="33" t="s">
        <v>14</v>
      </c>
      <c r="F4815" s="33">
        <v>105062740</v>
      </c>
      <c r="G4815" s="33">
        <v>105062740</v>
      </c>
      <c r="H4815" s="33">
        <v>1</v>
      </c>
      <c r="I4815" s="22"/>
    </row>
    <row r="4816" spans="1:9" ht="27" x14ac:dyDescent="0.25">
      <c r="A4816" s="113">
        <v>4251</v>
      </c>
      <c r="B4816" s="113" t="s">
        <v>6400</v>
      </c>
      <c r="C4816" s="113" t="s">
        <v>974</v>
      </c>
      <c r="D4816" s="33" t="s">
        <v>381</v>
      </c>
      <c r="E4816" s="33" t="s">
        <v>14</v>
      </c>
      <c r="F4816" s="33">
        <v>39200000</v>
      </c>
      <c r="G4816" s="33">
        <v>39200000</v>
      </c>
      <c r="H4816" s="33">
        <v>1</v>
      </c>
      <c r="I4816" s="22"/>
    </row>
    <row r="4817" spans="1:9" ht="27" x14ac:dyDescent="0.25">
      <c r="A4817" s="113">
        <v>5113</v>
      </c>
      <c r="B4817" s="113" t="s">
        <v>6438</v>
      </c>
      <c r="C4817" s="113" t="s">
        <v>20</v>
      </c>
      <c r="D4817" s="33" t="s">
        <v>15</v>
      </c>
      <c r="E4817" s="33" t="s">
        <v>14</v>
      </c>
      <c r="F4817" s="33">
        <v>103327353</v>
      </c>
      <c r="G4817" s="33">
        <v>103327353</v>
      </c>
      <c r="H4817" s="33">
        <v>1</v>
      </c>
      <c r="I4817" s="22"/>
    </row>
    <row r="4818" spans="1:9" ht="27" x14ac:dyDescent="0.25">
      <c r="A4818" s="113">
        <v>5113</v>
      </c>
      <c r="B4818" s="113" t="s">
        <v>6541</v>
      </c>
      <c r="C4818" s="113" t="s">
        <v>20</v>
      </c>
      <c r="D4818" s="33" t="s">
        <v>15</v>
      </c>
      <c r="E4818" s="33" t="s">
        <v>14</v>
      </c>
      <c r="F4818" s="33">
        <v>103174172</v>
      </c>
      <c r="G4818" s="33">
        <v>103174172</v>
      </c>
      <c r="H4818" s="33">
        <v>1</v>
      </c>
      <c r="I4818" s="22"/>
    </row>
    <row r="4819" spans="1:9" ht="27" x14ac:dyDescent="0.25">
      <c r="A4819" s="113">
        <v>5113</v>
      </c>
      <c r="B4819" s="113" t="s">
        <v>6439</v>
      </c>
      <c r="C4819" s="113" t="s">
        <v>20</v>
      </c>
      <c r="D4819" s="33" t="s">
        <v>381</v>
      </c>
      <c r="E4819" s="33" t="s">
        <v>14</v>
      </c>
      <c r="F4819" s="33">
        <v>55531496</v>
      </c>
      <c r="G4819" s="33">
        <v>55531496</v>
      </c>
      <c r="H4819" s="33">
        <v>1</v>
      </c>
      <c r="I4819" s="22"/>
    </row>
    <row r="4820" spans="1:9" ht="27" x14ac:dyDescent="0.25">
      <c r="A4820" s="113">
        <v>5113</v>
      </c>
      <c r="B4820" s="113" t="s">
        <v>6440</v>
      </c>
      <c r="C4820" s="113" t="s">
        <v>20</v>
      </c>
      <c r="D4820" s="33" t="s">
        <v>381</v>
      </c>
      <c r="E4820" s="33" t="s">
        <v>14</v>
      </c>
      <c r="F4820" s="33">
        <v>60231303</v>
      </c>
      <c r="G4820" s="33">
        <v>60231303</v>
      </c>
      <c r="H4820" s="33">
        <v>1</v>
      </c>
      <c r="I4820" s="22"/>
    </row>
    <row r="4821" spans="1:9" ht="27" x14ac:dyDescent="0.25">
      <c r="A4821" s="113">
        <v>5113</v>
      </c>
      <c r="B4821" s="113" t="s">
        <v>7037</v>
      </c>
      <c r="C4821" s="113" t="s">
        <v>974</v>
      </c>
      <c r="D4821" s="33" t="s">
        <v>381</v>
      </c>
      <c r="E4821" s="33" t="s">
        <v>14</v>
      </c>
      <c r="F4821" s="33">
        <v>0</v>
      </c>
      <c r="G4821" s="33">
        <v>0</v>
      </c>
      <c r="H4821" s="33">
        <v>1</v>
      </c>
      <c r="I4821" s="22"/>
    </row>
    <row r="4822" spans="1:9" ht="15" customHeight="1" x14ac:dyDescent="0.25">
      <c r="A4822" s="169" t="s">
        <v>192</v>
      </c>
      <c r="B4822" s="170"/>
      <c r="C4822" s="170"/>
      <c r="D4822" s="170"/>
      <c r="E4822" s="170"/>
      <c r="F4822" s="170"/>
      <c r="G4822" s="170"/>
      <c r="H4822" s="171"/>
      <c r="I4822" s="22"/>
    </row>
    <row r="4823" spans="1:9" ht="15" customHeight="1" x14ac:dyDescent="0.25">
      <c r="A4823" s="250" t="s">
        <v>16</v>
      </c>
      <c r="B4823" s="251"/>
      <c r="C4823" s="251"/>
      <c r="D4823" s="251"/>
      <c r="E4823" s="251"/>
      <c r="F4823" s="251"/>
      <c r="G4823" s="251"/>
      <c r="H4823" s="252"/>
      <c r="I4823" s="22"/>
    </row>
    <row r="4824" spans="1:9" ht="27" x14ac:dyDescent="0.25">
      <c r="A4824" s="20">
        <v>4861</v>
      </c>
      <c r="B4824" s="20" t="s">
        <v>2242</v>
      </c>
      <c r="C4824" s="20" t="s">
        <v>467</v>
      </c>
      <c r="D4824" s="20" t="s">
        <v>381</v>
      </c>
      <c r="E4824" s="20" t="s">
        <v>14</v>
      </c>
      <c r="F4824" s="20">
        <v>24500000</v>
      </c>
      <c r="G4824" s="20">
        <v>24500000</v>
      </c>
      <c r="H4824" s="20">
        <v>1</v>
      </c>
      <c r="I4824" s="22"/>
    </row>
    <row r="4825" spans="1:9" ht="15" customHeight="1" x14ac:dyDescent="0.25">
      <c r="A4825" s="127" t="s">
        <v>12</v>
      </c>
      <c r="B4825" s="128"/>
      <c r="C4825" s="128"/>
      <c r="D4825" s="128"/>
      <c r="E4825" s="128"/>
      <c r="F4825" s="128"/>
      <c r="G4825" s="128"/>
      <c r="H4825" s="129"/>
      <c r="I4825" s="22"/>
    </row>
    <row r="4826" spans="1:9" ht="27" x14ac:dyDescent="0.25">
      <c r="A4826" s="20">
        <v>4861</v>
      </c>
      <c r="B4826" s="11" t="s">
        <v>2243</v>
      </c>
      <c r="C4826" s="11" t="s">
        <v>454</v>
      </c>
      <c r="D4826" s="20" t="s">
        <v>1212</v>
      </c>
      <c r="E4826" s="20" t="s">
        <v>14</v>
      </c>
      <c r="F4826" s="20">
        <v>500000</v>
      </c>
      <c r="G4826" s="20">
        <v>500000</v>
      </c>
      <c r="H4826" s="20">
        <v>1</v>
      </c>
      <c r="I4826" s="22"/>
    </row>
    <row r="4827" spans="1:9" ht="30" customHeight="1" x14ac:dyDescent="0.25">
      <c r="A4827" s="259" t="s">
        <v>1364</v>
      </c>
      <c r="B4827" s="260"/>
      <c r="C4827" s="260"/>
      <c r="D4827" s="260"/>
      <c r="E4827" s="260"/>
      <c r="F4827" s="260"/>
      <c r="G4827" s="260"/>
      <c r="H4827" s="261"/>
      <c r="I4827" s="22"/>
    </row>
    <row r="4828" spans="1:9" s="28" customFormat="1" ht="48" x14ac:dyDescent="0.25">
      <c r="A4828" s="70">
        <v>4239</v>
      </c>
      <c r="B4828" s="70" t="s">
        <v>1672</v>
      </c>
      <c r="C4828" s="70" t="s">
        <v>1366</v>
      </c>
      <c r="D4828" s="70" t="s">
        <v>9</v>
      </c>
      <c r="E4828" s="70" t="s">
        <v>14</v>
      </c>
      <c r="F4828" s="70">
        <v>0</v>
      </c>
      <c r="G4828" s="70">
        <v>0</v>
      </c>
      <c r="H4828" s="70">
        <v>1</v>
      </c>
      <c r="I4828" s="27"/>
    </row>
    <row r="4829" spans="1:9" s="81" customFormat="1" ht="48" x14ac:dyDescent="0.25">
      <c r="A4829" s="70">
        <v>4239</v>
      </c>
      <c r="B4829" s="70" t="s">
        <v>1365</v>
      </c>
      <c r="C4829" s="70" t="s">
        <v>1366</v>
      </c>
      <c r="D4829" s="70" t="s">
        <v>9</v>
      </c>
      <c r="E4829" s="70" t="s">
        <v>14</v>
      </c>
      <c r="F4829" s="70">
        <v>0</v>
      </c>
      <c r="G4829" s="70">
        <v>0</v>
      </c>
      <c r="H4829" s="70">
        <v>1</v>
      </c>
      <c r="I4829" s="80"/>
    </row>
    <row r="4830" spans="1:9" ht="15" customHeight="1" x14ac:dyDescent="0.25">
      <c r="A4830" s="172" t="s">
        <v>12</v>
      </c>
      <c r="B4830" s="173"/>
      <c r="C4830" s="173"/>
      <c r="D4830" s="173"/>
      <c r="E4830" s="173"/>
      <c r="F4830" s="173"/>
      <c r="G4830" s="173"/>
      <c r="H4830" s="174"/>
      <c r="I4830" s="22"/>
    </row>
    <row r="4831" spans="1:9" ht="15" customHeight="1" x14ac:dyDescent="0.25">
      <c r="A4831" s="133" t="s">
        <v>217</v>
      </c>
      <c r="B4831" s="134"/>
      <c r="C4831" s="134"/>
      <c r="D4831" s="134"/>
      <c r="E4831" s="134"/>
      <c r="F4831" s="134"/>
      <c r="G4831" s="134"/>
      <c r="H4831" s="135"/>
      <c r="I4831" s="22"/>
    </row>
    <row r="4832" spans="1:9" ht="15" customHeight="1" x14ac:dyDescent="0.25">
      <c r="A4832" s="127" t="s">
        <v>12</v>
      </c>
      <c r="B4832" s="128"/>
      <c r="C4832" s="128"/>
      <c r="D4832" s="128"/>
      <c r="E4832" s="128"/>
      <c r="F4832" s="128"/>
      <c r="G4832" s="128"/>
      <c r="H4832" s="129"/>
      <c r="I4832" s="22"/>
    </row>
    <row r="4833" spans="1:9" ht="15" customHeight="1" x14ac:dyDescent="0.25">
      <c r="A4833" s="133" t="s">
        <v>260</v>
      </c>
      <c r="B4833" s="134"/>
      <c r="C4833" s="134"/>
      <c r="D4833" s="134"/>
      <c r="E4833" s="134"/>
      <c r="F4833" s="134"/>
      <c r="G4833" s="134"/>
      <c r="H4833" s="135"/>
      <c r="I4833" s="22"/>
    </row>
    <row r="4834" spans="1:9" ht="15" customHeight="1" x14ac:dyDescent="0.25">
      <c r="A4834" s="127" t="s">
        <v>12</v>
      </c>
      <c r="B4834" s="128"/>
      <c r="C4834" s="128"/>
      <c r="D4834" s="128"/>
      <c r="E4834" s="128"/>
      <c r="F4834" s="128"/>
      <c r="G4834" s="128"/>
      <c r="H4834" s="129"/>
      <c r="I4834" s="22"/>
    </row>
    <row r="4835" spans="1:9" x14ac:dyDescent="0.25">
      <c r="A4835" s="20"/>
      <c r="B4835" s="20"/>
      <c r="C4835" s="20"/>
      <c r="D4835" s="20"/>
      <c r="E4835" s="20"/>
      <c r="F4835" s="20"/>
      <c r="G4835" s="20"/>
      <c r="H4835" s="20"/>
      <c r="I4835" s="22"/>
    </row>
    <row r="4836" spans="1:9" ht="15" customHeight="1" x14ac:dyDescent="0.25">
      <c r="A4836" s="133" t="s">
        <v>131</v>
      </c>
      <c r="B4836" s="134"/>
      <c r="C4836" s="134"/>
      <c r="D4836" s="134"/>
      <c r="E4836" s="134"/>
      <c r="F4836" s="134"/>
      <c r="G4836" s="134"/>
      <c r="H4836" s="135"/>
      <c r="I4836" s="22"/>
    </row>
    <row r="4837" spans="1:9" ht="15" customHeight="1" x14ac:dyDescent="0.25">
      <c r="A4837" s="127" t="s">
        <v>12</v>
      </c>
      <c r="B4837" s="128"/>
      <c r="C4837" s="128"/>
      <c r="D4837" s="128"/>
      <c r="E4837" s="128"/>
      <c r="F4837" s="128"/>
      <c r="G4837" s="128"/>
      <c r="H4837" s="129"/>
      <c r="I4837" s="22"/>
    </row>
    <row r="4838" spans="1:9" ht="24.75" customHeight="1" x14ac:dyDescent="0.25">
      <c r="A4838" s="4"/>
      <c r="B4838" s="4"/>
      <c r="C4838" s="4"/>
      <c r="D4838" s="12"/>
      <c r="E4838" s="12"/>
      <c r="F4838" s="20"/>
      <c r="G4838" s="20"/>
      <c r="H4838" s="20"/>
      <c r="I4838" s="22"/>
    </row>
    <row r="4839" spans="1:9" ht="15" customHeight="1" x14ac:dyDescent="0.25">
      <c r="A4839" s="133" t="s">
        <v>471</v>
      </c>
      <c r="B4839" s="134"/>
      <c r="C4839" s="134"/>
      <c r="D4839" s="134"/>
      <c r="E4839" s="134"/>
      <c r="F4839" s="134"/>
      <c r="G4839" s="134"/>
      <c r="H4839" s="135"/>
      <c r="I4839" s="22"/>
    </row>
    <row r="4840" spans="1:9" ht="15" customHeight="1" x14ac:dyDescent="0.25">
      <c r="A4840" s="127" t="s">
        <v>16</v>
      </c>
      <c r="B4840" s="128"/>
      <c r="C4840" s="128"/>
      <c r="D4840" s="128"/>
      <c r="E4840" s="128"/>
      <c r="F4840" s="128"/>
      <c r="G4840" s="128"/>
      <c r="H4840" s="129"/>
      <c r="I4840" s="22"/>
    </row>
    <row r="4841" spans="1:9" ht="27" x14ac:dyDescent="0.25">
      <c r="A4841" s="32">
        <v>4251</v>
      </c>
      <c r="B4841" s="11" t="s">
        <v>4245</v>
      </c>
      <c r="C4841" s="11" t="s">
        <v>454</v>
      </c>
      <c r="D4841" s="11" t="s">
        <v>15</v>
      </c>
      <c r="E4841" s="11" t="s">
        <v>14</v>
      </c>
      <c r="F4841" s="11">
        <v>1800000</v>
      </c>
      <c r="G4841" s="11">
        <v>1800000</v>
      </c>
      <c r="H4841" s="11">
        <v>1</v>
      </c>
      <c r="I4841" s="22"/>
    </row>
    <row r="4842" spans="1:9" ht="40.5" x14ac:dyDescent="0.25">
      <c r="A4842" s="11">
        <v>4251</v>
      </c>
      <c r="B4842" s="11" t="s">
        <v>4062</v>
      </c>
      <c r="C4842" s="11" t="s">
        <v>24</v>
      </c>
      <c r="D4842" s="11" t="s">
        <v>15</v>
      </c>
      <c r="E4842" s="11" t="s">
        <v>14</v>
      </c>
      <c r="F4842" s="11">
        <v>118200000</v>
      </c>
      <c r="G4842" s="11">
        <v>118200000</v>
      </c>
      <c r="H4842" s="11">
        <v>1</v>
      </c>
      <c r="I4842" s="22"/>
    </row>
    <row r="4843" spans="1:9" ht="40.5" x14ac:dyDescent="0.25">
      <c r="A4843" s="11">
        <v>4251</v>
      </c>
      <c r="B4843" s="11" t="s">
        <v>3761</v>
      </c>
      <c r="C4843" s="11" t="s">
        <v>24</v>
      </c>
      <c r="D4843" s="11" t="s">
        <v>15</v>
      </c>
      <c r="E4843" s="11" t="s">
        <v>14</v>
      </c>
      <c r="F4843" s="11">
        <v>88872800</v>
      </c>
      <c r="G4843" s="11">
        <v>88872800</v>
      </c>
      <c r="H4843" s="11">
        <v>1</v>
      </c>
      <c r="I4843" s="22"/>
    </row>
    <row r="4844" spans="1:9" ht="40.5" x14ac:dyDescent="0.25">
      <c r="A4844" s="11">
        <v>4251</v>
      </c>
      <c r="B4844" s="11" t="s">
        <v>3762</v>
      </c>
      <c r="C4844" s="11" t="s">
        <v>24</v>
      </c>
      <c r="D4844" s="11" t="s">
        <v>381</v>
      </c>
      <c r="E4844" s="11" t="s">
        <v>14</v>
      </c>
      <c r="F4844" s="11">
        <v>29327200</v>
      </c>
      <c r="G4844" s="11">
        <v>29327200</v>
      </c>
      <c r="H4844" s="11">
        <v>1</v>
      </c>
      <c r="I4844" s="22"/>
    </row>
    <row r="4845" spans="1:9" ht="27" x14ac:dyDescent="0.25">
      <c r="A4845" s="11">
        <v>4251</v>
      </c>
      <c r="B4845" s="11" t="s">
        <v>4063</v>
      </c>
      <c r="C4845" s="11" t="s">
        <v>454</v>
      </c>
      <c r="D4845" s="11" t="s">
        <v>1212</v>
      </c>
      <c r="E4845" s="11" t="s">
        <v>14</v>
      </c>
      <c r="F4845" s="11">
        <v>1800000</v>
      </c>
      <c r="G4845" s="11">
        <v>1800000</v>
      </c>
      <c r="H4845" s="11">
        <v>1</v>
      </c>
      <c r="I4845" s="22"/>
    </row>
    <row r="4846" spans="1:9" ht="27" x14ac:dyDescent="0.25">
      <c r="A4846" s="11">
        <v>4251</v>
      </c>
      <c r="B4846" s="11" t="s">
        <v>3763</v>
      </c>
      <c r="C4846" s="11" t="s">
        <v>454</v>
      </c>
      <c r="D4846" s="11" t="s">
        <v>1212</v>
      </c>
      <c r="E4846" s="11" t="s">
        <v>14</v>
      </c>
      <c r="F4846" s="11">
        <v>1800000</v>
      </c>
      <c r="G4846" s="11">
        <v>1800000</v>
      </c>
      <c r="H4846" s="11">
        <v>1</v>
      </c>
      <c r="I4846" s="22"/>
    </row>
    <row r="4847" spans="1:9" ht="15" customHeight="1" x14ac:dyDescent="0.25">
      <c r="A4847" s="127" t="s">
        <v>12</v>
      </c>
      <c r="B4847" s="128"/>
      <c r="C4847" s="128"/>
      <c r="D4847" s="128"/>
      <c r="E4847" s="128"/>
      <c r="F4847" s="128"/>
      <c r="G4847" s="128"/>
      <c r="H4847" s="129"/>
      <c r="I4847" s="22"/>
    </row>
    <row r="4848" spans="1:9" ht="15" customHeight="1" x14ac:dyDescent="0.25">
      <c r="A4848" s="68"/>
      <c r="B4848" s="36"/>
      <c r="C4848" s="36"/>
      <c r="D4848" s="36"/>
      <c r="E4848" s="36"/>
      <c r="F4848" s="36"/>
      <c r="G4848" s="36"/>
      <c r="H4848" s="36"/>
      <c r="I4848" s="22"/>
    </row>
    <row r="4849" spans="1:9" ht="25.5" customHeight="1" x14ac:dyDescent="0.25">
      <c r="A4849" s="11">
        <v>4251</v>
      </c>
      <c r="B4849" s="11" t="s">
        <v>2238</v>
      </c>
      <c r="C4849" s="11" t="s">
        <v>454</v>
      </c>
      <c r="D4849" s="11" t="s">
        <v>15</v>
      </c>
      <c r="E4849" s="11" t="s">
        <v>14</v>
      </c>
      <c r="F4849" s="11">
        <v>1800000</v>
      </c>
      <c r="G4849" s="11">
        <v>1800000</v>
      </c>
      <c r="H4849" s="11">
        <v>1</v>
      </c>
      <c r="I4849" s="22"/>
    </row>
    <row r="4850" spans="1:9" ht="15" customHeight="1" x14ac:dyDescent="0.25">
      <c r="A4850" s="8"/>
      <c r="B4850" s="8"/>
      <c r="C4850" s="8"/>
      <c r="D4850" s="8"/>
      <c r="E4850" s="8"/>
      <c r="F4850" s="8"/>
      <c r="G4850" s="8"/>
      <c r="H4850" s="8"/>
      <c r="I4850" s="22"/>
    </row>
    <row r="4851" spans="1:9" ht="15" customHeight="1" x14ac:dyDescent="0.25">
      <c r="A4851" s="133" t="s">
        <v>73</v>
      </c>
      <c r="B4851" s="134"/>
      <c r="C4851" s="134"/>
      <c r="D4851" s="134"/>
      <c r="E4851" s="134"/>
      <c r="F4851" s="134"/>
      <c r="G4851" s="134"/>
      <c r="H4851" s="135"/>
      <c r="I4851" s="22"/>
    </row>
    <row r="4852" spans="1:9" ht="15" customHeight="1" x14ac:dyDescent="0.25">
      <c r="A4852" s="127" t="s">
        <v>8</v>
      </c>
      <c r="B4852" s="128"/>
      <c r="C4852" s="128"/>
      <c r="D4852" s="128"/>
      <c r="E4852" s="128"/>
      <c r="F4852" s="128"/>
      <c r="G4852" s="128"/>
      <c r="H4852" s="129"/>
      <c r="I4852" s="22"/>
    </row>
    <row r="4853" spans="1:9" ht="25.5" customHeight="1" x14ac:dyDescent="0.25">
      <c r="A4853" s="11">
        <v>4267</v>
      </c>
      <c r="B4853" s="11" t="s">
        <v>7237</v>
      </c>
      <c r="C4853" s="11" t="s">
        <v>957</v>
      </c>
      <c r="D4853" s="11" t="s">
        <v>381</v>
      </c>
      <c r="E4853" s="11" t="s">
        <v>10</v>
      </c>
      <c r="F4853" s="11">
        <v>1500</v>
      </c>
      <c r="G4853" s="11">
        <f>H4853*F4853</f>
        <v>5250000</v>
      </c>
      <c r="H4853" s="11">
        <v>3500</v>
      </c>
      <c r="I4853" s="22"/>
    </row>
    <row r="4854" spans="1:9" ht="15" customHeight="1" x14ac:dyDescent="0.25">
      <c r="A4854" s="127" t="s">
        <v>12</v>
      </c>
      <c r="B4854" s="128"/>
      <c r="C4854" s="128"/>
      <c r="D4854" s="128"/>
      <c r="E4854" s="128"/>
      <c r="F4854" s="128"/>
      <c r="G4854" s="128"/>
      <c r="H4854" s="129"/>
      <c r="I4854" s="22"/>
    </row>
    <row r="4855" spans="1:9" ht="40.5" x14ac:dyDescent="0.25">
      <c r="A4855" s="11">
        <v>4239</v>
      </c>
      <c r="B4855" s="11" t="s">
        <v>2800</v>
      </c>
      <c r="C4855" s="11" t="s">
        <v>497</v>
      </c>
      <c r="D4855" s="11" t="s">
        <v>9</v>
      </c>
      <c r="E4855" s="11" t="s">
        <v>14</v>
      </c>
      <c r="F4855" s="11">
        <v>1000000</v>
      </c>
      <c r="G4855" s="11">
        <v>1000000</v>
      </c>
      <c r="H4855" s="11">
        <v>1</v>
      </c>
      <c r="I4855" s="22"/>
    </row>
    <row r="4856" spans="1:9" ht="40.5" x14ac:dyDescent="0.25">
      <c r="A4856" s="11">
        <v>4239</v>
      </c>
      <c r="B4856" s="11" t="s">
        <v>2801</v>
      </c>
      <c r="C4856" s="11" t="s">
        <v>497</v>
      </c>
      <c r="D4856" s="11" t="s">
        <v>9</v>
      </c>
      <c r="E4856" s="11" t="s">
        <v>14</v>
      </c>
      <c r="F4856" s="11">
        <v>1000000</v>
      </c>
      <c r="G4856" s="11">
        <v>1000000</v>
      </c>
      <c r="H4856" s="11">
        <v>1</v>
      </c>
      <c r="I4856" s="22"/>
    </row>
    <row r="4857" spans="1:9" ht="40.5" x14ac:dyDescent="0.25">
      <c r="A4857" s="11">
        <v>4239</v>
      </c>
      <c r="B4857" s="11" t="s">
        <v>2802</v>
      </c>
      <c r="C4857" s="11" t="s">
        <v>497</v>
      </c>
      <c r="D4857" s="11" t="s">
        <v>9</v>
      </c>
      <c r="E4857" s="11" t="s">
        <v>14</v>
      </c>
      <c r="F4857" s="11">
        <v>2250000</v>
      </c>
      <c r="G4857" s="11">
        <v>2250000</v>
      </c>
      <c r="H4857" s="11">
        <v>1</v>
      </c>
      <c r="I4857" s="22"/>
    </row>
    <row r="4858" spans="1:9" ht="40.5" x14ac:dyDescent="0.25">
      <c r="A4858" s="11">
        <v>4239</v>
      </c>
      <c r="B4858" s="11" t="s">
        <v>2803</v>
      </c>
      <c r="C4858" s="11" t="s">
        <v>497</v>
      </c>
      <c r="D4858" s="11" t="s">
        <v>9</v>
      </c>
      <c r="E4858" s="11" t="s">
        <v>14</v>
      </c>
      <c r="F4858" s="11">
        <v>900000</v>
      </c>
      <c r="G4858" s="11">
        <v>900000</v>
      </c>
      <c r="H4858" s="11">
        <v>1</v>
      </c>
      <c r="I4858" s="22"/>
    </row>
    <row r="4859" spans="1:9" ht="40.5" x14ac:dyDescent="0.25">
      <c r="A4859" s="11">
        <v>4239</v>
      </c>
      <c r="B4859" s="11" t="s">
        <v>2804</v>
      </c>
      <c r="C4859" s="11" t="s">
        <v>497</v>
      </c>
      <c r="D4859" s="11" t="s">
        <v>9</v>
      </c>
      <c r="E4859" s="11" t="s">
        <v>14</v>
      </c>
      <c r="F4859" s="11">
        <v>150000</v>
      </c>
      <c r="G4859" s="11">
        <v>150000</v>
      </c>
      <c r="H4859" s="11">
        <v>1</v>
      </c>
      <c r="I4859" s="22"/>
    </row>
    <row r="4860" spans="1:9" ht="40.5" x14ac:dyDescent="0.25">
      <c r="A4860" s="11">
        <v>4239</v>
      </c>
      <c r="B4860" s="11" t="s">
        <v>2805</v>
      </c>
      <c r="C4860" s="11" t="s">
        <v>497</v>
      </c>
      <c r="D4860" s="11" t="s">
        <v>9</v>
      </c>
      <c r="E4860" s="11" t="s">
        <v>14</v>
      </c>
      <c r="F4860" s="11">
        <v>700000</v>
      </c>
      <c r="G4860" s="11">
        <v>700000</v>
      </c>
      <c r="H4860" s="11">
        <v>1</v>
      </c>
      <c r="I4860" s="22"/>
    </row>
    <row r="4861" spans="1:9" ht="40.5" x14ac:dyDescent="0.25">
      <c r="A4861" s="11">
        <v>4239</v>
      </c>
      <c r="B4861" s="11" t="s">
        <v>2806</v>
      </c>
      <c r="C4861" s="11" t="s">
        <v>497</v>
      </c>
      <c r="D4861" s="11" t="s">
        <v>9</v>
      </c>
      <c r="E4861" s="11" t="s">
        <v>14</v>
      </c>
      <c r="F4861" s="11">
        <v>800000</v>
      </c>
      <c r="G4861" s="11">
        <v>800000</v>
      </c>
      <c r="H4861" s="11">
        <v>1</v>
      </c>
      <c r="I4861" s="22"/>
    </row>
    <row r="4862" spans="1:9" ht="40.5" x14ac:dyDescent="0.25">
      <c r="A4862" s="11">
        <v>4239</v>
      </c>
      <c r="B4862" s="11" t="s">
        <v>2807</v>
      </c>
      <c r="C4862" s="11" t="s">
        <v>497</v>
      </c>
      <c r="D4862" s="11" t="s">
        <v>9</v>
      </c>
      <c r="E4862" s="11" t="s">
        <v>14</v>
      </c>
      <c r="F4862" s="11">
        <v>210000</v>
      </c>
      <c r="G4862" s="11">
        <v>210000</v>
      </c>
      <c r="H4862" s="11">
        <v>1</v>
      </c>
      <c r="I4862" s="22"/>
    </row>
    <row r="4863" spans="1:9" ht="40.5" x14ac:dyDescent="0.25">
      <c r="A4863" s="11">
        <v>4239</v>
      </c>
      <c r="B4863" s="11" t="s">
        <v>2808</v>
      </c>
      <c r="C4863" s="11" t="s">
        <v>497</v>
      </c>
      <c r="D4863" s="11" t="s">
        <v>9</v>
      </c>
      <c r="E4863" s="11" t="s">
        <v>14</v>
      </c>
      <c r="F4863" s="11">
        <v>1200000</v>
      </c>
      <c r="G4863" s="11">
        <v>1200000</v>
      </c>
      <c r="H4863" s="11">
        <v>1</v>
      </c>
      <c r="I4863" s="22"/>
    </row>
    <row r="4864" spans="1:9" ht="40.5" x14ac:dyDescent="0.25">
      <c r="A4864" s="11">
        <v>4239</v>
      </c>
      <c r="B4864" s="11" t="s">
        <v>2809</v>
      </c>
      <c r="C4864" s="11" t="s">
        <v>497</v>
      </c>
      <c r="D4864" s="11" t="s">
        <v>9</v>
      </c>
      <c r="E4864" s="11" t="s">
        <v>14</v>
      </c>
      <c r="F4864" s="11">
        <v>1000000</v>
      </c>
      <c r="G4864" s="11">
        <v>1000000</v>
      </c>
      <c r="H4864" s="11">
        <v>1</v>
      </c>
      <c r="I4864" s="22"/>
    </row>
    <row r="4865" spans="1:9" ht="40.5" x14ac:dyDescent="0.25">
      <c r="A4865" s="11">
        <v>4239</v>
      </c>
      <c r="B4865" s="11" t="s">
        <v>2810</v>
      </c>
      <c r="C4865" s="11" t="s">
        <v>497</v>
      </c>
      <c r="D4865" s="11" t="s">
        <v>9</v>
      </c>
      <c r="E4865" s="11" t="s">
        <v>14</v>
      </c>
      <c r="F4865" s="11">
        <v>2200000</v>
      </c>
      <c r="G4865" s="11">
        <v>2200000</v>
      </c>
      <c r="H4865" s="11">
        <v>1</v>
      </c>
      <c r="I4865" s="22"/>
    </row>
    <row r="4866" spans="1:9" ht="40.5" x14ac:dyDescent="0.25">
      <c r="A4866" s="11">
        <v>4239</v>
      </c>
      <c r="B4866" s="11" t="s">
        <v>2811</v>
      </c>
      <c r="C4866" s="11" t="s">
        <v>497</v>
      </c>
      <c r="D4866" s="11" t="s">
        <v>9</v>
      </c>
      <c r="E4866" s="11" t="s">
        <v>14</v>
      </c>
      <c r="F4866" s="11">
        <v>800000</v>
      </c>
      <c r="G4866" s="11">
        <v>800000</v>
      </c>
      <c r="H4866" s="11">
        <v>1</v>
      </c>
      <c r="I4866" s="22"/>
    </row>
    <row r="4867" spans="1:9" ht="40.5" x14ac:dyDescent="0.25">
      <c r="A4867" s="11">
        <v>4239</v>
      </c>
      <c r="B4867" s="11" t="s">
        <v>2812</v>
      </c>
      <c r="C4867" s="11" t="s">
        <v>497</v>
      </c>
      <c r="D4867" s="11" t="s">
        <v>9</v>
      </c>
      <c r="E4867" s="11" t="s">
        <v>14</v>
      </c>
      <c r="F4867" s="11">
        <v>1100000</v>
      </c>
      <c r="G4867" s="11">
        <v>1100000</v>
      </c>
      <c r="H4867" s="11">
        <v>1</v>
      </c>
      <c r="I4867" s="22"/>
    </row>
    <row r="4868" spans="1:9" ht="27" x14ac:dyDescent="0.25">
      <c r="A4868" s="11">
        <v>4239</v>
      </c>
      <c r="B4868" s="11" t="s">
        <v>1095</v>
      </c>
      <c r="C4868" s="11" t="s">
        <v>857</v>
      </c>
      <c r="D4868" s="11" t="s">
        <v>9</v>
      </c>
      <c r="E4868" s="11" t="s">
        <v>14</v>
      </c>
      <c r="F4868" s="11">
        <v>0</v>
      </c>
      <c r="G4868" s="11">
        <v>0</v>
      </c>
      <c r="H4868" s="11">
        <v>1</v>
      </c>
      <c r="I4868" s="22"/>
    </row>
    <row r="4869" spans="1:9" ht="40.5" x14ac:dyDescent="0.25">
      <c r="A4869" s="11">
        <v>4239</v>
      </c>
      <c r="B4869" s="11" t="s">
        <v>1096</v>
      </c>
      <c r="C4869" s="11" t="s">
        <v>497</v>
      </c>
      <c r="D4869" s="11" t="s">
        <v>9</v>
      </c>
      <c r="E4869" s="11" t="s">
        <v>14</v>
      </c>
      <c r="F4869" s="11">
        <v>0</v>
      </c>
      <c r="G4869" s="11">
        <v>0</v>
      </c>
      <c r="H4869" s="11">
        <v>1</v>
      </c>
      <c r="I4869" s="22"/>
    </row>
    <row r="4870" spans="1:9" ht="40.5" x14ac:dyDescent="0.25">
      <c r="A4870" s="11">
        <v>4239</v>
      </c>
      <c r="B4870" s="11" t="s">
        <v>1097</v>
      </c>
      <c r="C4870" s="11" t="s">
        <v>497</v>
      </c>
      <c r="D4870" s="11" t="s">
        <v>9</v>
      </c>
      <c r="E4870" s="11" t="s">
        <v>14</v>
      </c>
      <c r="F4870" s="11">
        <v>0</v>
      </c>
      <c r="G4870" s="11">
        <v>0</v>
      </c>
      <c r="H4870" s="11">
        <v>1</v>
      </c>
      <c r="I4870" s="22"/>
    </row>
    <row r="4871" spans="1:9" ht="40.5" x14ac:dyDescent="0.25">
      <c r="A4871" s="11">
        <v>4239</v>
      </c>
      <c r="B4871" s="11" t="s">
        <v>1098</v>
      </c>
      <c r="C4871" s="11" t="s">
        <v>497</v>
      </c>
      <c r="D4871" s="11" t="s">
        <v>9</v>
      </c>
      <c r="E4871" s="11" t="s">
        <v>14</v>
      </c>
      <c r="F4871" s="11">
        <v>0</v>
      </c>
      <c r="G4871" s="11">
        <v>0</v>
      </c>
      <c r="H4871" s="11">
        <v>1</v>
      </c>
      <c r="I4871" s="22"/>
    </row>
    <row r="4872" spans="1:9" ht="40.5" x14ac:dyDescent="0.25">
      <c r="A4872" s="11">
        <v>4239</v>
      </c>
      <c r="B4872" s="11" t="s">
        <v>1099</v>
      </c>
      <c r="C4872" s="11" t="s">
        <v>497</v>
      </c>
      <c r="D4872" s="11" t="s">
        <v>9</v>
      </c>
      <c r="E4872" s="11" t="s">
        <v>14</v>
      </c>
      <c r="F4872" s="11">
        <v>0</v>
      </c>
      <c r="G4872" s="11">
        <v>0</v>
      </c>
      <c r="H4872" s="11">
        <v>1</v>
      </c>
      <c r="I4872" s="22"/>
    </row>
    <row r="4873" spans="1:9" ht="40.5" x14ac:dyDescent="0.25">
      <c r="A4873" s="11">
        <v>4239</v>
      </c>
      <c r="B4873" s="11" t="s">
        <v>1100</v>
      </c>
      <c r="C4873" s="11" t="s">
        <v>497</v>
      </c>
      <c r="D4873" s="11" t="s">
        <v>9</v>
      </c>
      <c r="E4873" s="11" t="s">
        <v>14</v>
      </c>
      <c r="F4873" s="11">
        <v>0</v>
      </c>
      <c r="G4873" s="11">
        <v>0</v>
      </c>
      <c r="H4873" s="11">
        <v>1</v>
      </c>
      <c r="I4873" s="22"/>
    </row>
    <row r="4874" spans="1:9" ht="40.5" x14ac:dyDescent="0.25">
      <c r="A4874" s="11">
        <v>4239</v>
      </c>
      <c r="B4874" s="11" t="s">
        <v>1101</v>
      </c>
      <c r="C4874" s="11" t="s">
        <v>497</v>
      </c>
      <c r="D4874" s="11" t="s">
        <v>9</v>
      </c>
      <c r="E4874" s="11" t="s">
        <v>14</v>
      </c>
      <c r="F4874" s="11">
        <v>0</v>
      </c>
      <c r="G4874" s="11">
        <v>0</v>
      </c>
      <c r="H4874" s="11">
        <v>1</v>
      </c>
      <c r="I4874" s="22"/>
    </row>
    <row r="4875" spans="1:9" ht="40.5" x14ac:dyDescent="0.25">
      <c r="A4875" s="11">
        <v>4239</v>
      </c>
      <c r="B4875" s="11" t="s">
        <v>1102</v>
      </c>
      <c r="C4875" s="11" t="s">
        <v>497</v>
      </c>
      <c r="D4875" s="11" t="s">
        <v>9</v>
      </c>
      <c r="E4875" s="11" t="s">
        <v>14</v>
      </c>
      <c r="F4875" s="11">
        <v>0</v>
      </c>
      <c r="G4875" s="11">
        <v>0</v>
      </c>
      <c r="H4875" s="11">
        <v>1</v>
      </c>
      <c r="I4875" s="22"/>
    </row>
    <row r="4876" spans="1:9" ht="40.5" x14ac:dyDescent="0.25">
      <c r="A4876" s="11">
        <v>4239</v>
      </c>
      <c r="B4876" s="11" t="s">
        <v>1103</v>
      </c>
      <c r="C4876" s="11" t="s">
        <v>497</v>
      </c>
      <c r="D4876" s="11" t="s">
        <v>9</v>
      </c>
      <c r="E4876" s="11" t="s">
        <v>14</v>
      </c>
      <c r="F4876" s="11">
        <v>0</v>
      </c>
      <c r="G4876" s="11">
        <v>0</v>
      </c>
      <c r="H4876" s="11">
        <v>1</v>
      </c>
      <c r="I4876" s="22"/>
    </row>
    <row r="4877" spans="1:9" ht="40.5" x14ac:dyDescent="0.25">
      <c r="A4877" s="11">
        <v>4239</v>
      </c>
      <c r="B4877" s="11" t="s">
        <v>5855</v>
      </c>
      <c r="C4877" s="11" t="s">
        <v>497</v>
      </c>
      <c r="D4877" s="11" t="s">
        <v>9</v>
      </c>
      <c r="E4877" s="11" t="s">
        <v>14</v>
      </c>
      <c r="F4877" s="11">
        <v>3000000</v>
      </c>
      <c r="G4877" s="11">
        <v>3000000</v>
      </c>
      <c r="H4877" s="11">
        <v>1</v>
      </c>
      <c r="I4877" s="22"/>
    </row>
    <row r="4878" spans="1:9" ht="40.5" x14ac:dyDescent="0.25">
      <c r="A4878" s="11">
        <v>4239</v>
      </c>
      <c r="B4878" s="11" t="s">
        <v>5856</v>
      </c>
      <c r="C4878" s="11" t="s">
        <v>497</v>
      </c>
      <c r="D4878" s="11" t="s">
        <v>9</v>
      </c>
      <c r="E4878" s="11" t="s">
        <v>14</v>
      </c>
      <c r="F4878" s="11">
        <v>500000</v>
      </c>
      <c r="G4878" s="11">
        <v>500000</v>
      </c>
      <c r="H4878" s="11">
        <v>1</v>
      </c>
      <c r="I4878" s="22"/>
    </row>
    <row r="4879" spans="1:9" ht="40.5" x14ac:dyDescent="0.25">
      <c r="A4879" s="11">
        <v>4239</v>
      </c>
      <c r="B4879" s="11" t="s">
        <v>5857</v>
      </c>
      <c r="C4879" s="11" t="s">
        <v>497</v>
      </c>
      <c r="D4879" s="11" t="s">
        <v>9</v>
      </c>
      <c r="E4879" s="11" t="s">
        <v>14</v>
      </c>
      <c r="F4879" s="11">
        <v>600000</v>
      </c>
      <c r="G4879" s="11">
        <v>600000</v>
      </c>
      <c r="H4879" s="11">
        <v>1</v>
      </c>
      <c r="I4879" s="22"/>
    </row>
    <row r="4880" spans="1:9" ht="40.5" x14ac:dyDescent="0.25">
      <c r="A4880" s="11">
        <v>4239</v>
      </c>
      <c r="B4880" s="11" t="s">
        <v>5858</v>
      </c>
      <c r="C4880" s="11" t="s">
        <v>497</v>
      </c>
      <c r="D4880" s="11" t="s">
        <v>9</v>
      </c>
      <c r="E4880" s="11" t="s">
        <v>14</v>
      </c>
      <c r="F4880" s="11">
        <v>1250000</v>
      </c>
      <c r="G4880" s="11">
        <v>1250000</v>
      </c>
      <c r="H4880" s="11">
        <v>1</v>
      </c>
      <c r="I4880" s="22"/>
    </row>
    <row r="4881" spans="1:9" ht="40.5" x14ac:dyDescent="0.25">
      <c r="A4881" s="11">
        <v>4239</v>
      </c>
      <c r="B4881" s="11" t="s">
        <v>5859</v>
      </c>
      <c r="C4881" s="11" t="s">
        <v>497</v>
      </c>
      <c r="D4881" s="11" t="s">
        <v>9</v>
      </c>
      <c r="E4881" s="11" t="s">
        <v>14</v>
      </c>
      <c r="F4881" s="11">
        <v>2200000</v>
      </c>
      <c r="G4881" s="11">
        <v>2200000</v>
      </c>
      <c r="H4881" s="11">
        <v>1</v>
      </c>
      <c r="I4881" s="22"/>
    </row>
    <row r="4882" spans="1:9" ht="40.5" x14ac:dyDescent="0.25">
      <c r="A4882" s="11">
        <v>4239</v>
      </c>
      <c r="B4882" s="11" t="s">
        <v>7189</v>
      </c>
      <c r="C4882" s="11" t="s">
        <v>497</v>
      </c>
      <c r="D4882" s="11" t="s">
        <v>9</v>
      </c>
      <c r="E4882" s="11" t="s">
        <v>14</v>
      </c>
      <c r="F4882" s="11">
        <v>1200000</v>
      </c>
      <c r="G4882" s="11">
        <v>1200000</v>
      </c>
      <c r="H4882" s="11">
        <v>1</v>
      </c>
      <c r="I4882" s="22"/>
    </row>
    <row r="4883" spans="1:9" ht="40.5" x14ac:dyDescent="0.25">
      <c r="A4883" s="11">
        <v>4239</v>
      </c>
      <c r="B4883" s="11" t="s">
        <v>7190</v>
      </c>
      <c r="C4883" s="11" t="s">
        <v>497</v>
      </c>
      <c r="D4883" s="11" t="s">
        <v>9</v>
      </c>
      <c r="E4883" s="11" t="s">
        <v>14</v>
      </c>
      <c r="F4883" s="11">
        <v>1800000</v>
      </c>
      <c r="G4883" s="11">
        <v>1800000</v>
      </c>
      <c r="H4883" s="11">
        <v>1</v>
      </c>
      <c r="I4883" s="22"/>
    </row>
    <row r="4884" spans="1:9" ht="40.5" x14ac:dyDescent="0.25">
      <c r="A4884" s="11">
        <v>4239</v>
      </c>
      <c r="B4884" s="11" t="s">
        <v>7191</v>
      </c>
      <c r="C4884" s="11" t="s">
        <v>497</v>
      </c>
      <c r="D4884" s="11" t="s">
        <v>9</v>
      </c>
      <c r="E4884" s="11" t="s">
        <v>14</v>
      </c>
      <c r="F4884" s="11">
        <v>400000</v>
      </c>
      <c r="G4884" s="11">
        <v>400000</v>
      </c>
      <c r="H4884" s="11">
        <v>1</v>
      </c>
      <c r="I4884" s="22"/>
    </row>
    <row r="4885" spans="1:9" ht="15" customHeight="1" x14ac:dyDescent="0.25">
      <c r="A4885" s="133" t="s">
        <v>170</v>
      </c>
      <c r="B4885" s="134"/>
      <c r="C4885" s="134"/>
      <c r="D4885" s="134"/>
      <c r="E4885" s="134"/>
      <c r="F4885" s="134"/>
      <c r="G4885" s="134"/>
      <c r="H4885" s="135"/>
      <c r="I4885" s="22"/>
    </row>
    <row r="4886" spans="1:9" ht="15" customHeight="1" x14ac:dyDescent="0.25">
      <c r="A4886" s="127" t="s">
        <v>12</v>
      </c>
      <c r="B4886" s="128"/>
      <c r="C4886" s="128"/>
      <c r="D4886" s="128"/>
      <c r="E4886" s="128"/>
      <c r="F4886" s="128"/>
      <c r="G4886" s="128"/>
      <c r="H4886" s="129"/>
      <c r="I4886" s="22"/>
    </row>
    <row r="4887" spans="1:9" x14ac:dyDescent="0.25">
      <c r="A4887" s="20"/>
      <c r="B4887" s="20"/>
      <c r="C4887" s="20"/>
      <c r="D4887" s="20"/>
      <c r="E4887" s="20"/>
      <c r="F4887" s="20"/>
      <c r="G4887" s="20"/>
      <c r="H4887" s="20"/>
      <c r="I4887" s="22"/>
    </row>
    <row r="4888" spans="1:9" ht="15" customHeight="1" x14ac:dyDescent="0.25">
      <c r="A4888" s="133" t="s">
        <v>240</v>
      </c>
      <c r="B4888" s="134"/>
      <c r="C4888" s="134"/>
      <c r="D4888" s="134"/>
      <c r="E4888" s="134"/>
      <c r="F4888" s="134"/>
      <c r="G4888" s="134"/>
      <c r="H4888" s="135"/>
      <c r="I4888" s="22"/>
    </row>
    <row r="4889" spans="1:9" ht="15" customHeight="1" x14ac:dyDescent="0.25">
      <c r="A4889" s="127" t="s">
        <v>12</v>
      </c>
      <c r="B4889" s="128"/>
      <c r="C4889" s="128"/>
      <c r="D4889" s="128"/>
      <c r="E4889" s="128"/>
      <c r="F4889" s="128"/>
      <c r="G4889" s="128"/>
      <c r="H4889" s="129"/>
      <c r="I4889" s="22"/>
    </row>
    <row r="4890" spans="1:9" ht="27" x14ac:dyDescent="0.25">
      <c r="A4890" s="20">
        <v>4251</v>
      </c>
      <c r="B4890" s="20" t="s">
        <v>4541</v>
      </c>
      <c r="C4890" s="20" t="s">
        <v>4542</v>
      </c>
      <c r="D4890" s="20" t="s">
        <v>381</v>
      </c>
      <c r="E4890" s="20" t="s">
        <v>14</v>
      </c>
      <c r="F4890" s="20">
        <v>2000000</v>
      </c>
      <c r="G4890" s="20">
        <v>2000000</v>
      </c>
      <c r="H4890" s="20">
        <v>1</v>
      </c>
      <c r="I4890" s="22"/>
    </row>
    <row r="4891" spans="1:9" ht="27" x14ac:dyDescent="0.25">
      <c r="A4891" s="20">
        <v>4251</v>
      </c>
      <c r="B4891" s="20" t="s">
        <v>4543</v>
      </c>
      <c r="C4891" s="20" t="s">
        <v>4542</v>
      </c>
      <c r="D4891" s="20" t="s">
        <v>381</v>
      </c>
      <c r="E4891" s="20" t="s">
        <v>14</v>
      </c>
      <c r="F4891" s="20">
        <v>1050000</v>
      </c>
      <c r="G4891" s="20">
        <v>1050000</v>
      </c>
      <c r="H4891" s="20">
        <v>1</v>
      </c>
      <c r="I4891" s="22"/>
    </row>
    <row r="4892" spans="1:9" x14ac:dyDescent="0.25">
      <c r="A4892" s="127" t="s">
        <v>8</v>
      </c>
      <c r="B4892" s="128"/>
      <c r="C4892" s="128"/>
      <c r="D4892" s="128"/>
      <c r="E4892" s="128"/>
      <c r="F4892" s="128"/>
      <c r="G4892" s="128"/>
      <c r="H4892" s="129"/>
      <c r="I4892" s="22"/>
    </row>
    <row r="4893" spans="1:9" x14ac:dyDescent="0.25">
      <c r="A4893" s="20"/>
      <c r="B4893" s="20"/>
      <c r="C4893" s="20"/>
      <c r="D4893" s="20"/>
      <c r="E4893" s="20"/>
      <c r="F4893" s="20"/>
      <c r="G4893" s="20"/>
      <c r="H4893" s="20"/>
      <c r="I4893" s="22"/>
    </row>
    <row r="4894" spans="1:9" ht="15" customHeight="1" x14ac:dyDescent="0.25">
      <c r="A4894" s="133" t="s">
        <v>290</v>
      </c>
      <c r="B4894" s="134"/>
      <c r="C4894" s="134"/>
      <c r="D4894" s="134"/>
      <c r="E4894" s="134"/>
      <c r="F4894" s="134"/>
      <c r="G4894" s="134"/>
      <c r="H4894" s="135"/>
      <c r="I4894" s="22"/>
    </row>
    <row r="4895" spans="1:9" ht="15" customHeight="1" x14ac:dyDescent="0.25">
      <c r="A4895" s="127" t="s">
        <v>16</v>
      </c>
      <c r="B4895" s="128"/>
      <c r="C4895" s="128"/>
      <c r="D4895" s="128"/>
      <c r="E4895" s="128"/>
      <c r="F4895" s="128"/>
      <c r="G4895" s="128"/>
      <c r="H4895" s="129"/>
      <c r="I4895" s="22"/>
    </row>
    <row r="4896" spans="1:9" ht="27" x14ac:dyDescent="0.25">
      <c r="A4896" s="57">
        <v>5113</v>
      </c>
      <c r="B4896" s="57" t="s">
        <v>4429</v>
      </c>
      <c r="C4896" s="57" t="s">
        <v>4430</v>
      </c>
      <c r="D4896" s="57" t="s">
        <v>381</v>
      </c>
      <c r="E4896" s="57" t="s">
        <v>14</v>
      </c>
      <c r="F4896" s="57">
        <v>43732800</v>
      </c>
      <c r="G4896" s="57">
        <v>43732800</v>
      </c>
      <c r="H4896" s="57">
        <v>1</v>
      </c>
      <c r="I4896" s="22"/>
    </row>
    <row r="4897" spans="1:9" ht="15" customHeight="1" x14ac:dyDescent="0.25">
      <c r="A4897" s="127" t="s">
        <v>160</v>
      </c>
      <c r="B4897" s="128"/>
      <c r="C4897" s="128"/>
      <c r="D4897" s="128"/>
      <c r="E4897" s="128"/>
      <c r="F4897" s="128"/>
      <c r="G4897" s="128"/>
      <c r="H4897" s="129"/>
      <c r="I4897" s="22"/>
    </row>
    <row r="4898" spans="1:9" ht="27" x14ac:dyDescent="0.25">
      <c r="A4898" s="32">
        <v>5113</v>
      </c>
      <c r="B4898" s="32" t="s">
        <v>4337</v>
      </c>
      <c r="C4898" s="32" t="s">
        <v>454</v>
      </c>
      <c r="D4898" s="32" t="s">
        <v>1212</v>
      </c>
      <c r="E4898" s="32" t="s">
        <v>14</v>
      </c>
      <c r="F4898" s="32">
        <v>90000</v>
      </c>
      <c r="G4898" s="32">
        <v>90000</v>
      </c>
      <c r="H4898" s="32">
        <v>1</v>
      </c>
      <c r="I4898" s="22"/>
    </row>
    <row r="4899" spans="1:9" ht="27" x14ac:dyDescent="0.25">
      <c r="A4899" s="32">
        <v>5113</v>
      </c>
      <c r="B4899" s="32" t="s">
        <v>4338</v>
      </c>
      <c r="C4899" s="32" t="s">
        <v>454</v>
      </c>
      <c r="D4899" s="32" t="s">
        <v>1212</v>
      </c>
      <c r="E4899" s="32" t="s">
        <v>14</v>
      </c>
      <c r="F4899" s="32">
        <v>210000</v>
      </c>
      <c r="G4899" s="32">
        <v>210000</v>
      </c>
      <c r="H4899" s="32">
        <v>1</v>
      </c>
      <c r="I4899" s="22"/>
    </row>
    <row r="4900" spans="1:9" ht="27" x14ac:dyDescent="0.25">
      <c r="A4900" s="32">
        <v>5113</v>
      </c>
      <c r="B4900" s="32" t="s">
        <v>5329</v>
      </c>
      <c r="C4900" s="32" t="s">
        <v>1093</v>
      </c>
      <c r="D4900" s="32" t="s">
        <v>13</v>
      </c>
      <c r="E4900" s="32" t="s">
        <v>14</v>
      </c>
      <c r="F4900" s="32">
        <v>262397</v>
      </c>
      <c r="G4900" s="32">
        <v>262397</v>
      </c>
      <c r="H4900" s="32">
        <v>1</v>
      </c>
      <c r="I4900" s="22"/>
    </row>
    <row r="4901" spans="1:9" ht="27" x14ac:dyDescent="0.25">
      <c r="A4901" s="32">
        <v>5113</v>
      </c>
      <c r="B4901" s="32" t="s">
        <v>5330</v>
      </c>
      <c r="C4901" s="32" t="s">
        <v>1093</v>
      </c>
      <c r="D4901" s="32" t="s">
        <v>13</v>
      </c>
      <c r="E4901" s="32" t="s">
        <v>14</v>
      </c>
      <c r="F4901" s="32">
        <v>61193</v>
      </c>
      <c r="G4901" s="32">
        <v>61193</v>
      </c>
      <c r="H4901" s="32">
        <v>1</v>
      </c>
      <c r="I4901" s="22"/>
    </row>
    <row r="4902" spans="1:9" ht="15" customHeight="1" x14ac:dyDescent="0.25">
      <c r="A4902" s="133" t="s">
        <v>241</v>
      </c>
      <c r="B4902" s="134"/>
      <c r="C4902" s="134"/>
      <c r="D4902" s="134"/>
      <c r="E4902" s="134"/>
      <c r="F4902" s="134"/>
      <c r="G4902" s="134"/>
      <c r="H4902" s="135"/>
      <c r="I4902" s="22"/>
    </row>
    <row r="4903" spans="1:9" x14ac:dyDescent="0.25">
      <c r="A4903" s="127" t="s">
        <v>8</v>
      </c>
      <c r="B4903" s="128"/>
      <c r="C4903" s="128"/>
      <c r="D4903" s="128"/>
      <c r="E4903" s="128"/>
      <c r="F4903" s="128"/>
      <c r="G4903" s="128"/>
      <c r="H4903" s="129"/>
      <c r="I4903" s="22"/>
    </row>
    <row r="4904" spans="1:9" x14ac:dyDescent="0.25">
      <c r="A4904" s="32">
        <v>5129</v>
      </c>
      <c r="B4904" s="32" t="s">
        <v>3890</v>
      </c>
      <c r="C4904" s="32" t="s">
        <v>1583</v>
      </c>
      <c r="D4904" s="32" t="s">
        <v>248</v>
      </c>
      <c r="E4904" s="32" t="s">
        <v>10</v>
      </c>
      <c r="F4904" s="32">
        <v>140000</v>
      </c>
      <c r="G4904" s="32">
        <f>+F4904*H4904</f>
        <v>11900000</v>
      </c>
      <c r="H4904" s="32">
        <v>85</v>
      </c>
      <c r="I4904" s="22"/>
    </row>
    <row r="4905" spans="1:9" x14ac:dyDescent="0.25">
      <c r="A4905" s="32">
        <v>5129</v>
      </c>
      <c r="B4905" s="32" t="s">
        <v>3891</v>
      </c>
      <c r="C4905" s="32" t="s">
        <v>1513</v>
      </c>
      <c r="D4905" s="32" t="s">
        <v>248</v>
      </c>
      <c r="E4905" s="32" t="s">
        <v>10</v>
      </c>
      <c r="F4905" s="32">
        <v>55000</v>
      </c>
      <c r="G4905" s="32">
        <f>+F4905*H4905</f>
        <v>11000000</v>
      </c>
      <c r="H4905" s="32">
        <v>200</v>
      </c>
      <c r="I4905" s="22"/>
    </row>
    <row r="4906" spans="1:9" x14ac:dyDescent="0.25">
      <c r="A4906" s="32">
        <v>5129</v>
      </c>
      <c r="B4906" s="32" t="s">
        <v>6570</v>
      </c>
      <c r="C4906" s="32" t="s">
        <v>6571</v>
      </c>
      <c r="D4906" s="32" t="s">
        <v>248</v>
      </c>
      <c r="E4906" s="32" t="s">
        <v>10</v>
      </c>
      <c r="F4906" s="32">
        <v>48000</v>
      </c>
      <c r="G4906" s="32">
        <f>H4906*F4906</f>
        <v>24000000</v>
      </c>
      <c r="H4906" s="32">
        <v>500</v>
      </c>
      <c r="I4906" s="22"/>
    </row>
    <row r="4907" spans="1:9" ht="15" customHeight="1" x14ac:dyDescent="0.25">
      <c r="A4907" s="133" t="s">
        <v>238</v>
      </c>
      <c r="B4907" s="134"/>
      <c r="C4907" s="134"/>
      <c r="D4907" s="134"/>
      <c r="E4907" s="134"/>
      <c r="F4907" s="134"/>
      <c r="G4907" s="134"/>
      <c r="H4907" s="135"/>
      <c r="I4907" s="22"/>
    </row>
    <row r="4908" spans="1:9" ht="15" customHeight="1" x14ac:dyDescent="0.25">
      <c r="A4908" s="127" t="s">
        <v>8</v>
      </c>
      <c r="B4908" s="128"/>
      <c r="C4908" s="128"/>
      <c r="D4908" s="128"/>
      <c r="E4908" s="128"/>
      <c r="F4908" s="128"/>
      <c r="G4908" s="128"/>
      <c r="H4908" s="129"/>
      <c r="I4908" s="22"/>
    </row>
    <row r="4909" spans="1:9" ht="21" customHeight="1" x14ac:dyDescent="0.25">
      <c r="A4909" s="32">
        <v>5129</v>
      </c>
      <c r="B4909" s="32" t="s">
        <v>6318</v>
      </c>
      <c r="C4909" s="32" t="s">
        <v>3233</v>
      </c>
      <c r="D4909" s="32" t="s">
        <v>248</v>
      </c>
      <c r="E4909" s="32" t="s">
        <v>10</v>
      </c>
      <c r="F4909" s="32">
        <v>150000</v>
      </c>
      <c r="G4909" s="32">
        <f t="shared" ref="G4909:G4921" si="90">+F4909*H4909</f>
        <v>300000</v>
      </c>
      <c r="H4909" s="32">
        <v>2</v>
      </c>
      <c r="I4909" s="22"/>
    </row>
    <row r="4910" spans="1:9" ht="21" customHeight="1" x14ac:dyDescent="0.25">
      <c r="A4910" s="32">
        <v>5129</v>
      </c>
      <c r="B4910" s="32" t="s">
        <v>6319</v>
      </c>
      <c r="C4910" s="32" t="s">
        <v>3433</v>
      </c>
      <c r="D4910" s="32" t="s">
        <v>248</v>
      </c>
      <c r="E4910" s="32" t="s">
        <v>10</v>
      </c>
      <c r="F4910" s="32">
        <v>150000</v>
      </c>
      <c r="G4910" s="32">
        <f t="shared" si="90"/>
        <v>300000</v>
      </c>
      <c r="H4910" s="32">
        <v>2</v>
      </c>
      <c r="I4910" s="22"/>
    </row>
    <row r="4911" spans="1:9" ht="21" customHeight="1" x14ac:dyDescent="0.25">
      <c r="A4911" s="32">
        <v>5129</v>
      </c>
      <c r="B4911" s="32" t="s">
        <v>6320</v>
      </c>
      <c r="C4911" s="32" t="s">
        <v>3425</v>
      </c>
      <c r="D4911" s="32" t="s">
        <v>248</v>
      </c>
      <c r="E4911" s="32" t="s">
        <v>10</v>
      </c>
      <c r="F4911" s="32">
        <v>150000</v>
      </c>
      <c r="G4911" s="32">
        <f t="shared" si="90"/>
        <v>1200000</v>
      </c>
      <c r="H4911" s="32">
        <v>8</v>
      </c>
      <c r="I4911" s="22"/>
    </row>
    <row r="4912" spans="1:9" ht="21" customHeight="1" x14ac:dyDescent="0.25">
      <c r="A4912" s="32">
        <v>5129</v>
      </c>
      <c r="B4912" s="32" t="s">
        <v>6321</v>
      </c>
      <c r="C4912" s="32" t="s">
        <v>3435</v>
      </c>
      <c r="D4912" s="32" t="s">
        <v>248</v>
      </c>
      <c r="E4912" s="32" t="s">
        <v>10</v>
      </c>
      <c r="F4912" s="32">
        <v>150000</v>
      </c>
      <c r="G4912" s="32">
        <f t="shared" si="90"/>
        <v>150000</v>
      </c>
      <c r="H4912" s="32">
        <v>1</v>
      </c>
      <c r="I4912" s="22"/>
    </row>
    <row r="4913" spans="1:9" ht="21" customHeight="1" x14ac:dyDescent="0.25">
      <c r="A4913" s="32">
        <v>5129</v>
      </c>
      <c r="B4913" s="32" t="s">
        <v>6322</v>
      </c>
      <c r="C4913" s="32" t="s">
        <v>4026</v>
      </c>
      <c r="D4913" s="32" t="s">
        <v>248</v>
      </c>
      <c r="E4913" s="32" t="s">
        <v>10</v>
      </c>
      <c r="F4913" s="32">
        <v>150000</v>
      </c>
      <c r="G4913" s="32">
        <f t="shared" si="90"/>
        <v>150000</v>
      </c>
      <c r="H4913" s="32">
        <v>1</v>
      </c>
      <c r="I4913" s="22"/>
    </row>
    <row r="4914" spans="1:9" ht="21" customHeight="1" x14ac:dyDescent="0.25">
      <c r="A4914" s="32">
        <v>5129</v>
      </c>
      <c r="B4914" s="32" t="s">
        <v>6323</v>
      </c>
      <c r="C4914" s="32" t="s">
        <v>1342</v>
      </c>
      <c r="D4914" s="32" t="s">
        <v>248</v>
      </c>
      <c r="E4914" s="32" t="s">
        <v>10</v>
      </c>
      <c r="F4914" s="32">
        <v>150000</v>
      </c>
      <c r="G4914" s="32">
        <f t="shared" si="90"/>
        <v>150000</v>
      </c>
      <c r="H4914" s="32">
        <v>1</v>
      </c>
      <c r="I4914" s="22"/>
    </row>
    <row r="4915" spans="1:9" ht="21" customHeight="1" x14ac:dyDescent="0.25">
      <c r="A4915" s="32">
        <v>5129</v>
      </c>
      <c r="B4915" s="32" t="s">
        <v>6324</v>
      </c>
      <c r="C4915" s="32" t="s">
        <v>1342</v>
      </c>
      <c r="D4915" s="32" t="s">
        <v>248</v>
      </c>
      <c r="E4915" s="32" t="s">
        <v>10</v>
      </c>
      <c r="F4915" s="32">
        <v>150000</v>
      </c>
      <c r="G4915" s="32">
        <f t="shared" si="90"/>
        <v>150000</v>
      </c>
      <c r="H4915" s="32">
        <v>1</v>
      </c>
      <c r="I4915" s="22"/>
    </row>
    <row r="4916" spans="1:9" ht="21" customHeight="1" x14ac:dyDescent="0.25">
      <c r="A4916" s="32">
        <v>5129</v>
      </c>
      <c r="B4916" s="32" t="s">
        <v>6325</v>
      </c>
      <c r="C4916" s="32" t="s">
        <v>1344</v>
      </c>
      <c r="D4916" s="32" t="s">
        <v>248</v>
      </c>
      <c r="E4916" s="32" t="s">
        <v>10</v>
      </c>
      <c r="F4916" s="32">
        <v>150000</v>
      </c>
      <c r="G4916" s="32">
        <f t="shared" si="90"/>
        <v>150000</v>
      </c>
      <c r="H4916" s="32">
        <v>1</v>
      </c>
      <c r="I4916" s="22"/>
    </row>
    <row r="4917" spans="1:9" ht="21" customHeight="1" x14ac:dyDescent="0.25">
      <c r="A4917" s="32">
        <v>5129</v>
      </c>
      <c r="B4917" s="32" t="s">
        <v>6326</v>
      </c>
      <c r="C4917" s="32" t="s">
        <v>1349</v>
      </c>
      <c r="D4917" s="32" t="s">
        <v>248</v>
      </c>
      <c r="E4917" s="32" t="s">
        <v>10</v>
      </c>
      <c r="F4917" s="32">
        <v>150000</v>
      </c>
      <c r="G4917" s="32">
        <f t="shared" si="90"/>
        <v>450000</v>
      </c>
      <c r="H4917" s="32">
        <v>3</v>
      </c>
      <c r="I4917" s="22"/>
    </row>
    <row r="4918" spans="1:9" ht="21" customHeight="1" x14ac:dyDescent="0.25">
      <c r="A4918" s="32">
        <v>5129</v>
      </c>
      <c r="B4918" s="32" t="s">
        <v>6327</v>
      </c>
      <c r="C4918" s="32" t="s">
        <v>1351</v>
      </c>
      <c r="D4918" s="32" t="s">
        <v>248</v>
      </c>
      <c r="E4918" s="32" t="s">
        <v>10</v>
      </c>
      <c r="F4918" s="32">
        <v>150000</v>
      </c>
      <c r="G4918" s="32">
        <f t="shared" si="90"/>
        <v>600000</v>
      </c>
      <c r="H4918" s="32">
        <v>4</v>
      </c>
      <c r="I4918" s="22"/>
    </row>
    <row r="4919" spans="1:9" ht="29.25" customHeight="1" x14ac:dyDescent="0.25">
      <c r="A4919" s="32">
        <v>5129</v>
      </c>
      <c r="B4919" s="32" t="s">
        <v>6328</v>
      </c>
      <c r="C4919" s="32" t="s">
        <v>6329</v>
      </c>
      <c r="D4919" s="32" t="s">
        <v>248</v>
      </c>
      <c r="E4919" s="32" t="s">
        <v>10</v>
      </c>
      <c r="F4919" s="32">
        <v>60000</v>
      </c>
      <c r="G4919" s="32">
        <f t="shared" si="90"/>
        <v>60000</v>
      </c>
      <c r="H4919" s="32">
        <v>1</v>
      </c>
      <c r="I4919" s="22"/>
    </row>
    <row r="4920" spans="1:9" ht="21" customHeight="1" x14ac:dyDescent="0.25">
      <c r="A4920" s="32">
        <v>5129</v>
      </c>
      <c r="B4920" s="32" t="s">
        <v>6330</v>
      </c>
      <c r="C4920" s="32" t="s">
        <v>3786</v>
      </c>
      <c r="D4920" s="32" t="s">
        <v>248</v>
      </c>
      <c r="E4920" s="32" t="s">
        <v>10</v>
      </c>
      <c r="F4920" s="32">
        <v>100000</v>
      </c>
      <c r="G4920" s="32">
        <f t="shared" si="90"/>
        <v>100000</v>
      </c>
      <c r="H4920" s="32">
        <v>1</v>
      </c>
      <c r="I4920" s="22"/>
    </row>
    <row r="4921" spans="1:9" ht="21" customHeight="1" x14ac:dyDescent="0.25">
      <c r="A4921" s="32">
        <v>5129</v>
      </c>
      <c r="B4921" s="32" t="s">
        <v>6331</v>
      </c>
      <c r="C4921" s="32" t="s">
        <v>1353</v>
      </c>
      <c r="D4921" s="32" t="s">
        <v>248</v>
      </c>
      <c r="E4921" s="32" t="s">
        <v>10</v>
      </c>
      <c r="F4921" s="32">
        <v>150000</v>
      </c>
      <c r="G4921" s="32">
        <f t="shared" si="90"/>
        <v>450000</v>
      </c>
      <c r="H4921" s="32">
        <v>3</v>
      </c>
      <c r="I4921" s="22"/>
    </row>
    <row r="4922" spans="1:9" ht="21" customHeight="1" x14ac:dyDescent="0.25">
      <c r="A4922" s="32">
        <v>5129</v>
      </c>
      <c r="B4922" s="32" t="s">
        <v>7273</v>
      </c>
      <c r="C4922" s="32" t="s">
        <v>3433</v>
      </c>
      <c r="D4922" s="32" t="s">
        <v>248</v>
      </c>
      <c r="E4922" s="32" t="s">
        <v>10</v>
      </c>
      <c r="F4922" s="32">
        <v>150000</v>
      </c>
      <c r="G4922" s="32">
        <v>150000</v>
      </c>
      <c r="H4922" s="32">
        <v>1</v>
      </c>
      <c r="I4922" s="22"/>
    </row>
    <row r="4923" spans="1:9" ht="21" customHeight="1" x14ac:dyDescent="0.25">
      <c r="A4923" s="32">
        <v>5129</v>
      </c>
      <c r="B4923" s="32" t="s">
        <v>7274</v>
      </c>
      <c r="C4923" s="32" t="s">
        <v>3425</v>
      </c>
      <c r="D4923" s="32" t="s">
        <v>248</v>
      </c>
      <c r="E4923" s="32" t="s">
        <v>10</v>
      </c>
      <c r="F4923" s="32">
        <v>150000</v>
      </c>
      <c r="G4923" s="32">
        <v>150000</v>
      </c>
      <c r="H4923" s="32">
        <v>1</v>
      </c>
      <c r="I4923" s="22"/>
    </row>
    <row r="4924" spans="1:9" ht="21" customHeight="1" x14ac:dyDescent="0.25">
      <c r="A4924" s="32">
        <v>5129</v>
      </c>
      <c r="B4924" s="32" t="s">
        <v>7275</v>
      </c>
      <c r="C4924" s="32" t="s">
        <v>3435</v>
      </c>
      <c r="D4924" s="32" t="s">
        <v>248</v>
      </c>
      <c r="E4924" s="32" t="s">
        <v>10</v>
      </c>
      <c r="F4924" s="32">
        <v>150000</v>
      </c>
      <c r="G4924" s="32">
        <v>150000</v>
      </c>
      <c r="H4924" s="32">
        <v>1</v>
      </c>
      <c r="I4924" s="22"/>
    </row>
    <row r="4925" spans="1:9" ht="21" customHeight="1" x14ac:dyDescent="0.25">
      <c r="A4925" s="32">
        <v>5129</v>
      </c>
      <c r="B4925" s="32" t="s">
        <v>7276</v>
      </c>
      <c r="C4925" s="32" t="s">
        <v>2112</v>
      </c>
      <c r="D4925" s="32" t="s">
        <v>248</v>
      </c>
      <c r="E4925" s="32" t="s">
        <v>10</v>
      </c>
      <c r="F4925" s="32">
        <v>220000</v>
      </c>
      <c r="G4925" s="32">
        <f t="shared" ref="G4925:G4928" si="91">+F4925*H4925</f>
        <v>220000</v>
      </c>
      <c r="H4925" s="32">
        <v>1</v>
      </c>
      <c r="I4925" s="22"/>
    </row>
    <row r="4926" spans="1:9" ht="21" customHeight="1" x14ac:dyDescent="0.25">
      <c r="A4926" s="32">
        <v>5129</v>
      </c>
      <c r="B4926" s="32" t="s">
        <v>7277</v>
      </c>
      <c r="C4926" s="32" t="s">
        <v>1349</v>
      </c>
      <c r="D4926" s="32" t="s">
        <v>248</v>
      </c>
      <c r="E4926" s="32" t="s">
        <v>10</v>
      </c>
      <c r="F4926" s="32">
        <v>150000</v>
      </c>
      <c r="G4926" s="32">
        <f t="shared" si="91"/>
        <v>750000</v>
      </c>
      <c r="H4926" s="32">
        <v>5</v>
      </c>
      <c r="I4926" s="22"/>
    </row>
    <row r="4927" spans="1:9" ht="21" customHeight="1" x14ac:dyDescent="0.25">
      <c r="A4927" s="32">
        <v>5129</v>
      </c>
      <c r="B4927" s="32" t="s">
        <v>7278</v>
      </c>
      <c r="C4927" s="32" t="s">
        <v>1351</v>
      </c>
      <c r="D4927" s="32" t="s">
        <v>248</v>
      </c>
      <c r="E4927" s="32" t="s">
        <v>10</v>
      </c>
      <c r="F4927" s="32">
        <v>150000</v>
      </c>
      <c r="G4927" s="32">
        <f t="shared" si="91"/>
        <v>150000</v>
      </c>
      <c r="H4927" s="32">
        <v>1</v>
      </c>
      <c r="I4927" s="22"/>
    </row>
    <row r="4928" spans="1:9" ht="21" customHeight="1" x14ac:dyDescent="0.25">
      <c r="A4928" s="32">
        <v>5129</v>
      </c>
      <c r="B4928" s="32" t="s">
        <v>7279</v>
      </c>
      <c r="C4928" s="32" t="s">
        <v>1353</v>
      </c>
      <c r="D4928" s="32" t="s">
        <v>248</v>
      </c>
      <c r="E4928" s="32" t="s">
        <v>10</v>
      </c>
      <c r="F4928" s="32">
        <v>150000</v>
      </c>
      <c r="G4928" s="32">
        <f t="shared" si="91"/>
        <v>600000</v>
      </c>
      <c r="H4928" s="32">
        <v>4</v>
      </c>
      <c r="I4928" s="22"/>
    </row>
    <row r="4929" spans="1:9" ht="15" customHeight="1" x14ac:dyDescent="0.25">
      <c r="A4929" s="133" t="s">
        <v>469</v>
      </c>
      <c r="B4929" s="134"/>
      <c r="C4929" s="134"/>
      <c r="D4929" s="134"/>
      <c r="E4929" s="134"/>
      <c r="F4929" s="134"/>
      <c r="G4929" s="134"/>
      <c r="H4929" s="135"/>
      <c r="I4929" s="22"/>
    </row>
    <row r="4930" spans="1:9" ht="15" customHeight="1" x14ac:dyDescent="0.25">
      <c r="A4930" s="127" t="s">
        <v>16</v>
      </c>
      <c r="B4930" s="128"/>
      <c r="C4930" s="128"/>
      <c r="D4930" s="128"/>
      <c r="E4930" s="128"/>
      <c r="F4930" s="128"/>
      <c r="G4930" s="128"/>
      <c r="H4930" s="129"/>
      <c r="I4930" s="22"/>
    </row>
    <row r="4931" spans="1:9" ht="27" x14ac:dyDescent="0.25">
      <c r="A4931" s="32">
        <v>4251</v>
      </c>
      <c r="B4931" s="32" t="s">
        <v>4738</v>
      </c>
      <c r="C4931" s="32" t="s">
        <v>468</v>
      </c>
      <c r="D4931" s="32" t="s">
        <v>381</v>
      </c>
      <c r="E4931" s="32" t="s">
        <v>14</v>
      </c>
      <c r="F4931" s="32">
        <v>22540000</v>
      </c>
      <c r="G4931" s="32">
        <v>22540000</v>
      </c>
      <c r="H4931" s="32">
        <v>1</v>
      </c>
      <c r="I4931" s="22"/>
    </row>
    <row r="4932" spans="1:9" ht="27" x14ac:dyDescent="0.25">
      <c r="A4932" s="32">
        <v>5113</v>
      </c>
      <c r="B4932" s="32" t="s">
        <v>4243</v>
      </c>
      <c r="C4932" s="32" t="s">
        <v>468</v>
      </c>
      <c r="D4932" s="32" t="s">
        <v>381</v>
      </c>
      <c r="E4932" s="32" t="s">
        <v>14</v>
      </c>
      <c r="F4932" s="32">
        <v>6080328</v>
      </c>
      <c r="G4932" s="32">
        <v>6080328</v>
      </c>
      <c r="H4932" s="32">
        <v>1</v>
      </c>
      <c r="I4932" s="22"/>
    </row>
    <row r="4933" spans="1:9" ht="27" x14ac:dyDescent="0.25">
      <c r="A4933" s="32">
        <v>5113</v>
      </c>
      <c r="B4933" s="32" t="s">
        <v>4244</v>
      </c>
      <c r="C4933" s="32" t="s">
        <v>468</v>
      </c>
      <c r="D4933" s="32" t="s">
        <v>381</v>
      </c>
      <c r="E4933" s="32" t="s">
        <v>14</v>
      </c>
      <c r="F4933" s="32">
        <v>14092914</v>
      </c>
      <c r="G4933" s="32">
        <v>14092914</v>
      </c>
      <c r="H4933" s="32">
        <v>1</v>
      </c>
      <c r="I4933" s="22"/>
    </row>
    <row r="4934" spans="1:9" ht="27" x14ac:dyDescent="0.25">
      <c r="A4934" s="32">
        <v>4251</v>
      </c>
      <c r="B4934" s="32" t="s">
        <v>2244</v>
      </c>
      <c r="C4934" s="32" t="s">
        <v>468</v>
      </c>
      <c r="D4934" s="32" t="s">
        <v>381</v>
      </c>
      <c r="E4934" s="32" t="s">
        <v>14</v>
      </c>
      <c r="F4934" s="32">
        <v>22540000</v>
      </c>
      <c r="G4934" s="32">
        <v>22540000</v>
      </c>
      <c r="H4934" s="32">
        <v>1</v>
      </c>
      <c r="I4934" s="22"/>
    </row>
    <row r="4935" spans="1:9" ht="15" customHeight="1" x14ac:dyDescent="0.25">
      <c r="A4935" s="127" t="s">
        <v>12</v>
      </c>
      <c r="B4935" s="128"/>
      <c r="C4935" s="128"/>
      <c r="D4935" s="128"/>
      <c r="E4935" s="128"/>
      <c r="F4935" s="128"/>
      <c r="G4935" s="128"/>
      <c r="H4935" s="129"/>
      <c r="I4935" s="22"/>
    </row>
    <row r="4936" spans="1:9" ht="27" x14ac:dyDescent="0.25">
      <c r="A4936" s="32">
        <v>4251</v>
      </c>
      <c r="B4936" s="32" t="s">
        <v>4739</v>
      </c>
      <c r="C4936" s="32" t="s">
        <v>454</v>
      </c>
      <c r="D4936" s="32" t="s">
        <v>1212</v>
      </c>
      <c r="E4936" s="32" t="s">
        <v>14</v>
      </c>
      <c r="F4936" s="32">
        <v>460000</v>
      </c>
      <c r="G4936" s="32">
        <v>460000</v>
      </c>
      <c r="H4936" s="32">
        <v>1</v>
      </c>
      <c r="I4936" s="22"/>
    </row>
    <row r="4937" spans="1:9" ht="27" x14ac:dyDescent="0.25">
      <c r="A4937" s="32">
        <v>5113</v>
      </c>
      <c r="B4937" s="32" t="s">
        <v>4455</v>
      </c>
      <c r="C4937" s="32" t="s">
        <v>1093</v>
      </c>
      <c r="D4937" s="32" t="s">
        <v>13</v>
      </c>
      <c r="E4937" s="32" t="s">
        <v>14</v>
      </c>
      <c r="F4937" s="32">
        <v>65830</v>
      </c>
      <c r="G4937" s="32">
        <v>65830</v>
      </c>
      <c r="H4937" s="32">
        <v>1</v>
      </c>
      <c r="I4937" s="22"/>
    </row>
    <row r="4938" spans="1:9" ht="27" x14ac:dyDescent="0.25">
      <c r="A4938" s="32">
        <v>5113</v>
      </c>
      <c r="B4938" s="32" t="s">
        <v>4456</v>
      </c>
      <c r="C4938" s="32" t="s">
        <v>1093</v>
      </c>
      <c r="D4938" s="32" t="s">
        <v>13</v>
      </c>
      <c r="E4938" s="32" t="s">
        <v>14</v>
      </c>
      <c r="F4938" s="32">
        <v>36482</v>
      </c>
      <c r="G4938" s="32">
        <v>36482</v>
      </c>
      <c r="H4938" s="32">
        <v>1</v>
      </c>
      <c r="I4938" s="22"/>
    </row>
    <row r="4939" spans="1:9" ht="27" x14ac:dyDescent="0.25">
      <c r="A4939" s="32">
        <v>5113</v>
      </c>
      <c r="B4939" s="32" t="s">
        <v>4457</v>
      </c>
      <c r="C4939" s="32" t="s">
        <v>1093</v>
      </c>
      <c r="D4939" s="32" t="s">
        <v>13</v>
      </c>
      <c r="E4939" s="32" t="s">
        <v>14</v>
      </c>
      <c r="F4939" s="32">
        <v>84557</v>
      </c>
      <c r="G4939" s="32">
        <v>84557</v>
      </c>
      <c r="H4939" s="32">
        <v>1</v>
      </c>
      <c r="I4939" s="22"/>
    </row>
    <row r="4940" spans="1:9" ht="27" x14ac:dyDescent="0.25">
      <c r="A4940" s="32">
        <v>5113</v>
      </c>
      <c r="B4940" s="32" t="s">
        <v>4458</v>
      </c>
      <c r="C4940" s="32" t="s">
        <v>1093</v>
      </c>
      <c r="D4940" s="32" t="s">
        <v>13</v>
      </c>
      <c r="E4940" s="32" t="s">
        <v>14</v>
      </c>
      <c r="F4940" s="32">
        <v>46232</v>
      </c>
      <c r="G4940" s="32">
        <v>46232</v>
      </c>
      <c r="H4940" s="32">
        <v>1</v>
      </c>
      <c r="I4940" s="22"/>
    </row>
    <row r="4941" spans="1:9" ht="27" x14ac:dyDescent="0.25">
      <c r="A4941" s="32">
        <v>5113</v>
      </c>
      <c r="B4941" s="32" t="s">
        <v>4459</v>
      </c>
      <c r="C4941" s="32" t="s">
        <v>1093</v>
      </c>
      <c r="D4941" s="32" t="s">
        <v>13</v>
      </c>
      <c r="E4941" s="32" t="s">
        <v>14</v>
      </c>
      <c r="F4941" s="32">
        <v>164997</v>
      </c>
      <c r="G4941" s="32">
        <v>164997</v>
      </c>
      <c r="H4941" s="32">
        <v>1</v>
      </c>
      <c r="I4941" s="22"/>
    </row>
    <row r="4942" spans="1:9" ht="27" x14ac:dyDescent="0.25">
      <c r="A4942" s="32">
        <v>5113</v>
      </c>
      <c r="B4942" s="32" t="s">
        <v>4460</v>
      </c>
      <c r="C4942" s="32" t="s">
        <v>1093</v>
      </c>
      <c r="D4942" s="32" t="s">
        <v>13</v>
      </c>
      <c r="E4942" s="32" t="s">
        <v>14</v>
      </c>
      <c r="F4942" s="32">
        <v>107132</v>
      </c>
      <c r="G4942" s="32">
        <v>107132</v>
      </c>
      <c r="H4942" s="32">
        <v>1</v>
      </c>
      <c r="I4942" s="22"/>
    </row>
    <row r="4943" spans="1:9" ht="27" x14ac:dyDescent="0.25">
      <c r="A4943" s="32">
        <v>5113</v>
      </c>
      <c r="B4943" s="32" t="s">
        <v>4461</v>
      </c>
      <c r="C4943" s="32" t="s">
        <v>1093</v>
      </c>
      <c r="D4943" s="32" t="s">
        <v>13</v>
      </c>
      <c r="E4943" s="32" t="s">
        <v>14</v>
      </c>
      <c r="F4943" s="32">
        <v>38469</v>
      </c>
      <c r="G4943" s="32">
        <v>38469</v>
      </c>
      <c r="H4943" s="32">
        <v>1</v>
      </c>
      <c r="I4943" s="22"/>
    </row>
    <row r="4944" spans="1:9" ht="27" x14ac:dyDescent="0.25">
      <c r="A4944" s="32">
        <v>5113</v>
      </c>
      <c r="B4944" s="32" t="s">
        <v>4462</v>
      </c>
      <c r="C4944" s="32" t="s">
        <v>1093</v>
      </c>
      <c r="D4944" s="32" t="s">
        <v>13</v>
      </c>
      <c r="E4944" s="32" t="s">
        <v>14</v>
      </c>
      <c r="F4944" s="32">
        <v>122121</v>
      </c>
      <c r="G4944" s="32">
        <v>122121</v>
      </c>
      <c r="H4944" s="32">
        <v>1</v>
      </c>
      <c r="I4944" s="22"/>
    </row>
    <row r="4945" spans="1:9" ht="27" x14ac:dyDescent="0.25">
      <c r="A4945" s="32">
        <v>5113</v>
      </c>
      <c r="B4945" s="32" t="s">
        <v>4463</v>
      </c>
      <c r="C4945" s="32" t="s">
        <v>1093</v>
      </c>
      <c r="D4945" s="32" t="s">
        <v>13</v>
      </c>
      <c r="E4945" s="32" t="s">
        <v>14</v>
      </c>
      <c r="F4945" s="32">
        <v>475110</v>
      </c>
      <c r="G4945" s="32">
        <v>475110</v>
      </c>
      <c r="H4945" s="32">
        <v>1</v>
      </c>
      <c r="I4945" s="22"/>
    </row>
    <row r="4946" spans="1:9" ht="27" x14ac:dyDescent="0.25">
      <c r="A4946" s="32">
        <v>4251</v>
      </c>
      <c r="B4946" s="32" t="s">
        <v>2245</v>
      </c>
      <c r="C4946" s="32" t="s">
        <v>454</v>
      </c>
      <c r="D4946" s="32" t="s">
        <v>1212</v>
      </c>
      <c r="E4946" s="32" t="s">
        <v>14</v>
      </c>
      <c r="F4946" s="32">
        <v>460000</v>
      </c>
      <c r="G4946" s="32">
        <v>460000</v>
      </c>
      <c r="H4946" s="32">
        <v>1</v>
      </c>
      <c r="I4946" s="22"/>
    </row>
    <row r="4947" spans="1:9" ht="15" customHeight="1" x14ac:dyDescent="0.25">
      <c r="A4947" s="133" t="s">
        <v>4497</v>
      </c>
      <c r="B4947" s="134"/>
      <c r="C4947" s="134"/>
      <c r="D4947" s="134"/>
      <c r="E4947" s="134"/>
      <c r="F4947" s="134"/>
      <c r="G4947" s="134"/>
      <c r="H4947" s="135"/>
      <c r="I4947" s="22"/>
    </row>
    <row r="4948" spans="1:9" ht="15" customHeight="1" x14ac:dyDescent="0.25">
      <c r="A4948" s="127" t="s">
        <v>12</v>
      </c>
      <c r="B4948" s="128"/>
      <c r="C4948" s="128"/>
      <c r="D4948" s="128"/>
      <c r="E4948" s="128"/>
      <c r="F4948" s="128"/>
      <c r="G4948" s="128"/>
      <c r="H4948" s="129"/>
      <c r="I4948" s="22"/>
    </row>
    <row r="4949" spans="1:9" x14ac:dyDescent="0.25">
      <c r="A4949" s="112">
        <v>4239</v>
      </c>
      <c r="B4949" s="112" t="s">
        <v>4498</v>
      </c>
      <c r="C4949" s="112" t="s">
        <v>27</v>
      </c>
      <c r="D4949" s="112" t="s">
        <v>13</v>
      </c>
      <c r="E4949" s="112" t="s">
        <v>14</v>
      </c>
      <c r="F4949" s="112">
        <v>1365000</v>
      </c>
      <c r="G4949" s="112">
        <v>1365000</v>
      </c>
      <c r="H4949" s="112">
        <v>1</v>
      </c>
      <c r="I4949" s="22"/>
    </row>
    <row r="4950" spans="1:9" x14ac:dyDescent="0.25">
      <c r="A4950" s="18"/>
      <c r="B4950" s="117"/>
      <c r="C4950" s="117"/>
      <c r="D4950" s="118"/>
      <c r="E4950" s="117"/>
      <c r="F4950" s="117"/>
      <c r="G4950" s="117"/>
      <c r="H4950" s="117"/>
      <c r="I4950" s="22"/>
    </row>
    <row r="4951" spans="1:9" ht="12.75" customHeight="1" x14ac:dyDescent="0.25">
      <c r="A4951" s="133" t="s">
        <v>285</v>
      </c>
      <c r="B4951" s="134"/>
      <c r="C4951" s="134"/>
      <c r="D4951" s="134"/>
      <c r="E4951" s="134"/>
      <c r="F4951" s="134"/>
      <c r="G4951" s="134"/>
      <c r="H4951" s="135"/>
      <c r="I4951" s="22"/>
    </row>
    <row r="4952" spans="1:9" ht="12.75" customHeight="1" x14ac:dyDescent="0.25">
      <c r="A4952" s="178" t="s">
        <v>16</v>
      </c>
      <c r="B4952" s="179"/>
      <c r="C4952" s="179"/>
      <c r="D4952" s="179"/>
      <c r="E4952" s="179"/>
      <c r="F4952" s="179"/>
      <c r="G4952" s="179"/>
      <c r="H4952" s="180"/>
      <c r="I4952" s="22"/>
    </row>
    <row r="4953" spans="1:9" ht="24" x14ac:dyDescent="0.25">
      <c r="A4953" s="70">
        <v>5113</v>
      </c>
      <c r="B4953" s="70" t="s">
        <v>4236</v>
      </c>
      <c r="C4953" s="70" t="s">
        <v>468</v>
      </c>
      <c r="D4953" s="70" t="s">
        <v>381</v>
      </c>
      <c r="E4953" s="70" t="s">
        <v>14</v>
      </c>
      <c r="F4953" s="70">
        <v>6411468</v>
      </c>
      <c r="G4953" s="70">
        <v>6411468</v>
      </c>
      <c r="H4953" s="70">
        <v>1</v>
      </c>
      <c r="I4953" s="22"/>
    </row>
    <row r="4954" spans="1:9" ht="24" x14ac:dyDescent="0.25">
      <c r="A4954" s="70">
        <v>5113</v>
      </c>
      <c r="B4954" s="70" t="s">
        <v>4237</v>
      </c>
      <c r="C4954" s="70" t="s">
        <v>468</v>
      </c>
      <c r="D4954" s="70" t="s">
        <v>381</v>
      </c>
      <c r="E4954" s="70" t="s">
        <v>14</v>
      </c>
      <c r="F4954" s="70">
        <v>20353518</v>
      </c>
      <c r="G4954" s="70">
        <v>20353518</v>
      </c>
      <c r="H4954" s="70">
        <v>1</v>
      </c>
      <c r="I4954" s="22"/>
    </row>
    <row r="4955" spans="1:9" ht="24" x14ac:dyDescent="0.25">
      <c r="A4955" s="70">
        <v>5113</v>
      </c>
      <c r="B4955" s="70" t="s">
        <v>4238</v>
      </c>
      <c r="C4955" s="70" t="s">
        <v>468</v>
      </c>
      <c r="D4955" s="70" t="s">
        <v>381</v>
      </c>
      <c r="E4955" s="70" t="s">
        <v>14</v>
      </c>
      <c r="F4955" s="70">
        <v>17855352</v>
      </c>
      <c r="G4955" s="70">
        <v>17855352</v>
      </c>
      <c r="H4955" s="70">
        <v>1</v>
      </c>
      <c r="I4955" s="22"/>
    </row>
    <row r="4956" spans="1:9" ht="24" x14ac:dyDescent="0.25">
      <c r="A4956" s="70">
        <v>5113</v>
      </c>
      <c r="B4956" s="70" t="s">
        <v>4239</v>
      </c>
      <c r="C4956" s="70" t="s">
        <v>468</v>
      </c>
      <c r="D4956" s="70" t="s">
        <v>381</v>
      </c>
      <c r="E4956" s="70" t="s">
        <v>14</v>
      </c>
      <c r="F4956" s="70">
        <v>7705326</v>
      </c>
      <c r="G4956" s="70">
        <v>7705326</v>
      </c>
      <c r="H4956" s="70">
        <v>1</v>
      </c>
      <c r="I4956" s="22"/>
    </row>
    <row r="4957" spans="1:9" ht="24" x14ac:dyDescent="0.25">
      <c r="A4957" s="70">
        <v>5113</v>
      </c>
      <c r="B4957" s="70" t="s">
        <v>4240</v>
      </c>
      <c r="C4957" s="70" t="s">
        <v>468</v>
      </c>
      <c r="D4957" s="70" t="s">
        <v>381</v>
      </c>
      <c r="E4957" s="70" t="s">
        <v>14</v>
      </c>
      <c r="F4957" s="70">
        <v>27499482</v>
      </c>
      <c r="G4957" s="70">
        <v>27499482</v>
      </c>
      <c r="H4957" s="70">
        <v>1</v>
      </c>
      <c r="I4957" s="22"/>
    </row>
    <row r="4958" spans="1:9" ht="24" x14ac:dyDescent="0.25">
      <c r="A4958" s="70">
        <v>5113</v>
      </c>
      <c r="B4958" s="70" t="s">
        <v>4234</v>
      </c>
      <c r="C4958" s="70" t="s">
        <v>468</v>
      </c>
      <c r="D4958" s="70" t="s">
        <v>381</v>
      </c>
      <c r="E4958" s="70" t="s">
        <v>14</v>
      </c>
      <c r="F4958" s="70">
        <v>10971600</v>
      </c>
      <c r="G4958" s="70">
        <v>10971600</v>
      </c>
      <c r="H4958" s="70">
        <v>1</v>
      </c>
      <c r="I4958" s="22"/>
    </row>
    <row r="4959" spans="1:9" ht="24" x14ac:dyDescent="0.25">
      <c r="A4959" s="70">
        <v>5113</v>
      </c>
      <c r="B4959" s="70" t="s">
        <v>4221</v>
      </c>
      <c r="C4959" s="70" t="s">
        <v>468</v>
      </c>
      <c r="D4959" s="70" t="s">
        <v>15</v>
      </c>
      <c r="E4959" s="70" t="s">
        <v>14</v>
      </c>
      <c r="F4959" s="70">
        <v>79158000</v>
      </c>
      <c r="G4959" s="70">
        <v>79158000</v>
      </c>
      <c r="H4959" s="70">
        <v>1</v>
      </c>
      <c r="I4959" s="22"/>
    </row>
    <row r="4960" spans="1:9" ht="12.75" customHeight="1" x14ac:dyDescent="0.25">
      <c r="A4960" s="172" t="s">
        <v>12</v>
      </c>
      <c r="B4960" s="173"/>
      <c r="C4960" s="173"/>
      <c r="D4960" s="173"/>
      <c r="E4960" s="173"/>
      <c r="F4960" s="173"/>
      <c r="G4960" s="173"/>
      <c r="H4960" s="174"/>
      <c r="I4960" s="22"/>
    </row>
    <row r="4961" spans="1:9" ht="27" x14ac:dyDescent="0.25">
      <c r="A4961" s="32">
        <v>4251</v>
      </c>
      <c r="B4961" s="32" t="s">
        <v>4500</v>
      </c>
      <c r="C4961" s="32" t="s">
        <v>2841</v>
      </c>
      <c r="D4961" s="32" t="s">
        <v>381</v>
      </c>
      <c r="E4961" s="32" t="s">
        <v>14</v>
      </c>
      <c r="F4961" s="32">
        <v>15000000</v>
      </c>
      <c r="G4961" s="32">
        <v>15000000</v>
      </c>
      <c r="H4961" s="32">
        <v>1</v>
      </c>
      <c r="I4961" s="22"/>
    </row>
    <row r="4962" spans="1:9" ht="27" x14ac:dyDescent="0.25">
      <c r="A4962" s="32">
        <v>5113</v>
      </c>
      <c r="B4962" s="32" t="s">
        <v>4306</v>
      </c>
      <c r="C4962" s="32" t="s">
        <v>454</v>
      </c>
      <c r="D4962" s="32" t="s">
        <v>15</v>
      </c>
      <c r="E4962" s="32" t="s">
        <v>14</v>
      </c>
      <c r="F4962" s="32">
        <v>291000</v>
      </c>
      <c r="G4962" s="32">
        <v>291000</v>
      </c>
      <c r="H4962" s="32">
        <v>1</v>
      </c>
      <c r="I4962" s="22"/>
    </row>
    <row r="4963" spans="1:9" ht="27" x14ac:dyDescent="0.25">
      <c r="A4963" s="32">
        <v>5113</v>
      </c>
      <c r="B4963" s="32" t="s">
        <v>4250</v>
      </c>
      <c r="C4963" s="32" t="s">
        <v>454</v>
      </c>
      <c r="D4963" s="32" t="s">
        <v>1212</v>
      </c>
      <c r="E4963" s="32" t="s">
        <v>14</v>
      </c>
      <c r="F4963" s="32">
        <v>96000</v>
      </c>
      <c r="G4963" s="32">
        <v>96000</v>
      </c>
      <c r="H4963" s="32">
        <v>1</v>
      </c>
      <c r="I4963" s="22"/>
    </row>
    <row r="4964" spans="1:9" ht="27" x14ac:dyDescent="0.25">
      <c r="A4964" s="32">
        <v>5113</v>
      </c>
      <c r="B4964" s="32" t="s">
        <v>4251</v>
      </c>
      <c r="C4964" s="32" t="s">
        <v>454</v>
      </c>
      <c r="D4964" s="32" t="s">
        <v>1212</v>
      </c>
      <c r="E4964" s="32" t="s">
        <v>14</v>
      </c>
      <c r="F4964" s="32">
        <v>300000</v>
      </c>
      <c r="G4964" s="32">
        <v>300000</v>
      </c>
      <c r="H4964" s="32">
        <v>1</v>
      </c>
      <c r="I4964" s="22"/>
    </row>
    <row r="4965" spans="1:9" ht="27" x14ac:dyDescent="0.25">
      <c r="A4965" s="32">
        <v>5113</v>
      </c>
      <c r="B4965" s="32" t="s">
        <v>4252</v>
      </c>
      <c r="C4965" s="32" t="s">
        <v>454</v>
      </c>
      <c r="D4965" s="32" t="s">
        <v>1212</v>
      </c>
      <c r="E4965" s="32" t="s">
        <v>14</v>
      </c>
      <c r="F4965" s="32">
        <v>240000</v>
      </c>
      <c r="G4965" s="32">
        <v>240000</v>
      </c>
      <c r="H4965" s="32">
        <v>1</v>
      </c>
      <c r="I4965" s="22"/>
    </row>
    <row r="4966" spans="1:9" ht="27" x14ac:dyDescent="0.25">
      <c r="A4966" s="32">
        <v>5113</v>
      </c>
      <c r="B4966" s="32" t="s">
        <v>4253</v>
      </c>
      <c r="C4966" s="32" t="s">
        <v>454</v>
      </c>
      <c r="D4966" s="32" t="s">
        <v>1212</v>
      </c>
      <c r="E4966" s="32" t="s">
        <v>14</v>
      </c>
      <c r="F4966" s="32">
        <v>96000</v>
      </c>
      <c r="G4966" s="32">
        <v>96000</v>
      </c>
      <c r="H4966" s="32">
        <v>1</v>
      </c>
      <c r="I4966" s="22"/>
    </row>
    <row r="4967" spans="1:9" ht="27" x14ac:dyDescent="0.25">
      <c r="A4967" s="32">
        <v>5113</v>
      </c>
      <c r="B4967" s="32" t="s">
        <v>4254</v>
      </c>
      <c r="C4967" s="32" t="s">
        <v>454</v>
      </c>
      <c r="D4967" s="32" t="s">
        <v>1212</v>
      </c>
      <c r="E4967" s="32" t="s">
        <v>14</v>
      </c>
      <c r="F4967" s="32">
        <v>120000</v>
      </c>
      <c r="G4967" s="32">
        <v>120000</v>
      </c>
      <c r="H4967" s="32">
        <v>1</v>
      </c>
      <c r="I4967" s="22"/>
    </row>
    <row r="4968" spans="1:9" ht="27" x14ac:dyDescent="0.25">
      <c r="A4968" s="32">
        <v>5113</v>
      </c>
      <c r="B4968" s="32" t="s">
        <v>4255</v>
      </c>
      <c r="C4968" s="32" t="s">
        <v>454</v>
      </c>
      <c r="D4968" s="32" t="s">
        <v>1212</v>
      </c>
      <c r="E4968" s="32" t="s">
        <v>14</v>
      </c>
      <c r="F4968" s="32">
        <v>96000</v>
      </c>
      <c r="G4968" s="32">
        <v>96000</v>
      </c>
      <c r="H4968" s="32">
        <v>1</v>
      </c>
      <c r="I4968" s="22"/>
    </row>
    <row r="4969" spans="1:9" ht="27" x14ac:dyDescent="0.25">
      <c r="A4969" s="32">
        <v>5113</v>
      </c>
      <c r="B4969" s="32" t="s">
        <v>4256</v>
      </c>
      <c r="C4969" s="32" t="s">
        <v>454</v>
      </c>
      <c r="D4969" s="32" t="s">
        <v>1212</v>
      </c>
      <c r="E4969" s="32" t="s">
        <v>14</v>
      </c>
      <c r="F4969" s="32">
        <v>240000</v>
      </c>
      <c r="G4969" s="32">
        <v>240000</v>
      </c>
      <c r="H4969" s="32">
        <v>1</v>
      </c>
      <c r="I4969" s="22"/>
    </row>
    <row r="4970" spans="1:9" ht="27" x14ac:dyDescent="0.25">
      <c r="A4970" s="32">
        <v>5113</v>
      </c>
      <c r="B4970" s="32" t="s">
        <v>4219</v>
      </c>
      <c r="C4970" s="32" t="s">
        <v>454</v>
      </c>
      <c r="D4970" s="32" t="s">
        <v>1212</v>
      </c>
      <c r="E4970" s="32" t="s">
        <v>14</v>
      </c>
      <c r="F4970" s="32">
        <v>100000</v>
      </c>
      <c r="G4970" s="32">
        <v>100000</v>
      </c>
      <c r="H4970" s="32">
        <v>1</v>
      </c>
      <c r="I4970" s="22"/>
    </row>
    <row r="4971" spans="1:9" ht="27" x14ac:dyDescent="0.25">
      <c r="A4971" s="32">
        <v>5113</v>
      </c>
      <c r="B4971" s="32" t="s">
        <v>5342</v>
      </c>
      <c r="C4971" s="32" t="s">
        <v>1093</v>
      </c>
      <c r="D4971" s="32" t="s">
        <v>13</v>
      </c>
      <c r="E4971" s="32" t="s">
        <v>14</v>
      </c>
      <c r="F4971" s="32">
        <v>65830</v>
      </c>
      <c r="G4971" s="32">
        <v>65830</v>
      </c>
      <c r="H4971" s="32">
        <v>1</v>
      </c>
      <c r="I4971" s="22"/>
    </row>
    <row r="4972" spans="1:9" ht="27" x14ac:dyDescent="0.25">
      <c r="A4972" s="32">
        <v>5113</v>
      </c>
      <c r="B4972" s="32" t="s">
        <v>5343</v>
      </c>
      <c r="C4972" s="32" t="s">
        <v>1093</v>
      </c>
      <c r="D4972" s="32" t="s">
        <v>13</v>
      </c>
      <c r="E4972" s="32" t="s">
        <v>14</v>
      </c>
      <c r="F4972" s="32">
        <v>31550</v>
      </c>
      <c r="G4972" s="32">
        <v>31550</v>
      </c>
      <c r="H4972" s="32">
        <v>1</v>
      </c>
      <c r="I4972" s="22"/>
    </row>
    <row r="4973" spans="1:9" ht="15" customHeight="1" x14ac:dyDescent="0.25">
      <c r="A4973" s="133" t="s">
        <v>198</v>
      </c>
      <c r="B4973" s="134"/>
      <c r="C4973" s="134"/>
      <c r="D4973" s="134"/>
      <c r="E4973" s="134"/>
      <c r="F4973" s="134"/>
      <c r="G4973" s="134"/>
      <c r="H4973" s="135"/>
      <c r="I4973" s="22"/>
    </row>
    <row r="4974" spans="1:9" ht="15" customHeight="1" x14ac:dyDescent="0.25">
      <c r="A4974" s="127" t="s">
        <v>12</v>
      </c>
      <c r="B4974" s="128"/>
      <c r="C4974" s="128"/>
      <c r="D4974" s="128"/>
      <c r="E4974" s="128"/>
      <c r="F4974" s="128"/>
      <c r="G4974" s="128"/>
      <c r="H4974" s="129"/>
      <c r="I4974" s="22"/>
    </row>
    <row r="4975" spans="1:9" ht="27" x14ac:dyDescent="0.25">
      <c r="A4975" s="32">
        <v>4239</v>
      </c>
      <c r="B4975" s="32" t="s">
        <v>6373</v>
      </c>
      <c r="C4975" s="32" t="s">
        <v>1488</v>
      </c>
      <c r="D4975" s="32" t="s">
        <v>381</v>
      </c>
      <c r="E4975" s="32" t="s">
        <v>14</v>
      </c>
      <c r="F4975" s="32">
        <v>5000000</v>
      </c>
      <c r="G4975" s="32">
        <v>5000000</v>
      </c>
      <c r="H4975" s="32">
        <v>1</v>
      </c>
      <c r="I4975" s="22"/>
    </row>
    <row r="4976" spans="1:9" x14ac:dyDescent="0.25">
      <c r="A4976" s="133" t="s">
        <v>7207</v>
      </c>
      <c r="B4976" s="134"/>
      <c r="C4976" s="134"/>
      <c r="D4976" s="134"/>
      <c r="E4976" s="134"/>
      <c r="F4976" s="134"/>
      <c r="G4976" s="134"/>
      <c r="H4976" s="135"/>
      <c r="I4976" s="22"/>
    </row>
    <row r="4977" spans="1:9" ht="15" customHeight="1" x14ac:dyDescent="0.25">
      <c r="A4977" s="127" t="s">
        <v>16</v>
      </c>
      <c r="B4977" s="128"/>
      <c r="C4977" s="128"/>
      <c r="D4977" s="128"/>
      <c r="E4977" s="128"/>
      <c r="F4977" s="128"/>
      <c r="G4977" s="128"/>
      <c r="H4977" s="129"/>
      <c r="I4977" s="22"/>
    </row>
    <row r="4978" spans="1:9" ht="27" x14ac:dyDescent="0.25">
      <c r="A4978" s="32">
        <v>4251</v>
      </c>
      <c r="B4978" s="32" t="s">
        <v>7208</v>
      </c>
      <c r="C4978" s="32" t="s">
        <v>20</v>
      </c>
      <c r="D4978" s="32" t="s">
        <v>381</v>
      </c>
      <c r="E4978" s="32" t="s">
        <v>14</v>
      </c>
      <c r="F4978" s="32">
        <v>6610200</v>
      </c>
      <c r="G4978" s="32">
        <v>6610200</v>
      </c>
      <c r="H4978" s="32">
        <v>1</v>
      </c>
      <c r="I4978" s="22"/>
    </row>
    <row r="4979" spans="1:9" ht="15" customHeight="1" x14ac:dyDescent="0.25">
      <c r="A4979" s="127" t="s">
        <v>12</v>
      </c>
      <c r="B4979" s="128"/>
      <c r="C4979" s="128"/>
      <c r="D4979" s="128"/>
      <c r="E4979" s="128"/>
      <c r="F4979" s="128"/>
      <c r="G4979" s="128"/>
      <c r="H4979" s="129"/>
      <c r="I4979" s="22"/>
    </row>
    <row r="4980" spans="1:9" ht="27" x14ac:dyDescent="0.25">
      <c r="A4980" s="32">
        <v>4251</v>
      </c>
      <c r="B4980" s="32" t="s">
        <v>7209</v>
      </c>
      <c r="C4980" s="32" t="s">
        <v>454</v>
      </c>
      <c r="D4980" s="32" t="s">
        <v>1212</v>
      </c>
      <c r="E4980" s="32" t="s">
        <v>14</v>
      </c>
      <c r="F4980" s="32">
        <v>132200</v>
      </c>
      <c r="G4980" s="32">
        <v>132200</v>
      </c>
      <c r="H4980" s="32">
        <v>1</v>
      </c>
      <c r="I4980" s="22"/>
    </row>
    <row r="4981" spans="1:9" ht="15" customHeight="1" x14ac:dyDescent="0.25">
      <c r="A4981" s="150" t="s">
        <v>5455</v>
      </c>
      <c r="B4981" s="151"/>
      <c r="C4981" s="151"/>
      <c r="D4981" s="151"/>
      <c r="E4981" s="151"/>
      <c r="F4981" s="151"/>
      <c r="G4981" s="151"/>
      <c r="H4981" s="152"/>
      <c r="I4981" s="22"/>
    </row>
    <row r="4982" spans="1:9" ht="15" customHeight="1" x14ac:dyDescent="0.25">
      <c r="A4982" s="133" t="s">
        <v>132</v>
      </c>
      <c r="B4982" s="134"/>
      <c r="C4982" s="134"/>
      <c r="D4982" s="134"/>
      <c r="E4982" s="134"/>
      <c r="F4982" s="134"/>
      <c r="G4982" s="134"/>
      <c r="H4982" s="135"/>
      <c r="I4982" s="22"/>
    </row>
    <row r="4983" spans="1:9" ht="15" customHeight="1" x14ac:dyDescent="0.25">
      <c r="A4983" s="127" t="s">
        <v>12</v>
      </c>
      <c r="B4983" s="128"/>
      <c r="C4983" s="128"/>
      <c r="D4983" s="128"/>
      <c r="E4983" s="128"/>
      <c r="F4983" s="128"/>
      <c r="G4983" s="128"/>
      <c r="H4983" s="129"/>
      <c r="I4983" s="22"/>
    </row>
    <row r="4984" spans="1:9" ht="27" x14ac:dyDescent="0.25">
      <c r="A4984" s="46">
        <v>4241</v>
      </c>
      <c r="B4984" s="46" t="s">
        <v>1237</v>
      </c>
      <c r="C4984" s="46" t="s">
        <v>1120</v>
      </c>
      <c r="D4984" s="46" t="s">
        <v>381</v>
      </c>
      <c r="E4984" s="46" t="s">
        <v>14</v>
      </c>
      <c r="F4984" s="46">
        <v>210000</v>
      </c>
      <c r="G4984" s="46">
        <v>210000</v>
      </c>
      <c r="H4984" s="46">
        <v>1</v>
      </c>
      <c r="I4984" s="22"/>
    </row>
    <row r="4985" spans="1:9" ht="40.5" x14ac:dyDescent="0.25">
      <c r="A4985" s="46">
        <v>4241</v>
      </c>
      <c r="B4985" s="46" t="s">
        <v>2455</v>
      </c>
      <c r="C4985" s="46" t="s">
        <v>399</v>
      </c>
      <c r="D4985" s="46" t="s">
        <v>13</v>
      </c>
      <c r="E4985" s="46" t="s">
        <v>14</v>
      </c>
      <c r="F4985" s="46">
        <v>0</v>
      </c>
      <c r="G4985" s="46">
        <v>0</v>
      </c>
      <c r="H4985" s="46">
        <v>1</v>
      </c>
      <c r="I4985" s="22"/>
    </row>
    <row r="4986" spans="1:9" ht="40.5" x14ac:dyDescent="0.25">
      <c r="A4986" s="46">
        <v>4252</v>
      </c>
      <c r="B4986" s="46" t="s">
        <v>967</v>
      </c>
      <c r="C4986" s="46" t="s">
        <v>890</v>
      </c>
      <c r="D4986" s="46" t="s">
        <v>381</v>
      </c>
      <c r="E4986" s="46" t="s">
        <v>14</v>
      </c>
      <c r="F4986" s="46">
        <v>500000</v>
      </c>
      <c r="G4986" s="46">
        <v>500000</v>
      </c>
      <c r="H4986" s="46">
        <v>1</v>
      </c>
      <c r="I4986" s="22"/>
    </row>
    <row r="4987" spans="1:9" ht="40.5" x14ac:dyDescent="0.25">
      <c r="A4987" s="46">
        <v>4252</v>
      </c>
      <c r="B4987" s="46" t="s">
        <v>968</v>
      </c>
      <c r="C4987" s="46" t="s">
        <v>890</v>
      </c>
      <c r="D4987" s="46" t="s">
        <v>381</v>
      </c>
      <c r="E4987" s="46" t="s">
        <v>14</v>
      </c>
      <c r="F4987" s="46">
        <v>500000</v>
      </c>
      <c r="G4987" s="46">
        <v>500000</v>
      </c>
      <c r="H4987" s="46">
        <v>1</v>
      </c>
      <c r="I4987" s="22"/>
    </row>
    <row r="4988" spans="1:9" ht="40.5" x14ac:dyDescent="0.25">
      <c r="A4988" s="46">
        <v>4252</v>
      </c>
      <c r="B4988" s="46" t="s">
        <v>969</v>
      </c>
      <c r="C4988" s="46" t="s">
        <v>890</v>
      </c>
      <c r="D4988" s="46" t="s">
        <v>381</v>
      </c>
      <c r="E4988" s="46" t="s">
        <v>14</v>
      </c>
      <c r="F4988" s="46">
        <v>500000</v>
      </c>
      <c r="G4988" s="46">
        <v>500000</v>
      </c>
      <c r="H4988" s="46">
        <v>1</v>
      </c>
      <c r="I4988" s="22"/>
    </row>
    <row r="4989" spans="1:9" ht="40.5" x14ac:dyDescent="0.25">
      <c r="A4989" s="46">
        <v>4252</v>
      </c>
      <c r="B4989" s="46" t="s">
        <v>970</v>
      </c>
      <c r="C4989" s="46" t="s">
        <v>890</v>
      </c>
      <c r="D4989" s="46" t="s">
        <v>381</v>
      </c>
      <c r="E4989" s="46" t="s">
        <v>14</v>
      </c>
      <c r="F4989" s="46">
        <v>320000</v>
      </c>
      <c r="G4989" s="46">
        <v>320000</v>
      </c>
      <c r="H4989" s="46">
        <v>1</v>
      </c>
      <c r="I4989" s="22"/>
    </row>
    <row r="4990" spans="1:9" ht="27" x14ac:dyDescent="0.25">
      <c r="A4990" s="46">
        <v>4214</v>
      </c>
      <c r="B4990" s="46" t="s">
        <v>966</v>
      </c>
      <c r="C4990" s="46" t="s">
        <v>510</v>
      </c>
      <c r="D4990" s="46" t="s">
        <v>13</v>
      </c>
      <c r="E4990" s="46" t="s">
        <v>14</v>
      </c>
      <c r="F4990" s="46">
        <v>4000000</v>
      </c>
      <c r="G4990" s="46">
        <v>4000000</v>
      </c>
      <c r="H4990" s="46">
        <v>1</v>
      </c>
      <c r="I4990" s="22"/>
    </row>
    <row r="4991" spans="1:9" ht="27" x14ac:dyDescent="0.25">
      <c r="A4991" s="46">
        <v>4214</v>
      </c>
      <c r="B4991" s="46" t="s">
        <v>966</v>
      </c>
      <c r="C4991" s="46" t="s">
        <v>510</v>
      </c>
      <c r="D4991" s="46" t="s">
        <v>13</v>
      </c>
      <c r="E4991" s="46" t="s">
        <v>14</v>
      </c>
      <c r="F4991" s="46">
        <v>400000</v>
      </c>
      <c r="G4991" s="46">
        <v>400000</v>
      </c>
      <c r="H4991" s="46">
        <v>1</v>
      </c>
      <c r="I4991" s="22"/>
    </row>
    <row r="4992" spans="1:9" ht="27" x14ac:dyDescent="0.25">
      <c r="A4992" s="46">
        <v>4214</v>
      </c>
      <c r="B4992" s="46" t="s">
        <v>648</v>
      </c>
      <c r="C4992" s="46" t="s">
        <v>491</v>
      </c>
      <c r="D4992" s="46" t="s">
        <v>9</v>
      </c>
      <c r="E4992" s="46" t="s">
        <v>14</v>
      </c>
      <c r="F4992" s="46">
        <v>2700000</v>
      </c>
      <c r="G4992" s="46">
        <v>2700000</v>
      </c>
      <c r="H4992" s="46">
        <v>1</v>
      </c>
      <c r="I4992" s="22"/>
    </row>
    <row r="4993" spans="1:9" ht="40.5" x14ac:dyDescent="0.25">
      <c r="A4993" s="46">
        <v>4214</v>
      </c>
      <c r="B4993" s="46" t="s">
        <v>649</v>
      </c>
      <c r="C4993" s="46" t="s">
        <v>403</v>
      </c>
      <c r="D4993" s="46" t="s">
        <v>9</v>
      </c>
      <c r="E4993" s="46" t="s">
        <v>14</v>
      </c>
      <c r="F4993" s="46">
        <v>219999.6</v>
      </c>
      <c r="G4993" s="46">
        <v>219999.6</v>
      </c>
      <c r="H4993" s="46">
        <v>1</v>
      </c>
      <c r="I4993" s="22"/>
    </row>
    <row r="4994" spans="1:9" ht="27" x14ac:dyDescent="0.25">
      <c r="A4994" s="46" t="s">
        <v>1281</v>
      </c>
      <c r="B4994" s="46" t="s">
        <v>2198</v>
      </c>
      <c r="C4994" s="46" t="s">
        <v>532</v>
      </c>
      <c r="D4994" s="46" t="s">
        <v>9</v>
      </c>
      <c r="E4994" s="46" t="s">
        <v>14</v>
      </c>
      <c r="F4994" s="46">
        <v>15</v>
      </c>
      <c r="G4994" s="46">
        <f>F4994*H4994</f>
        <v>15000</v>
      </c>
      <c r="H4994" s="46">
        <v>1000</v>
      </c>
      <c r="I4994" s="22"/>
    </row>
    <row r="4995" spans="1:9" ht="27" x14ac:dyDescent="0.25">
      <c r="A4995" s="46" t="s">
        <v>1281</v>
      </c>
      <c r="B4995" s="46" t="s">
        <v>2199</v>
      </c>
      <c r="C4995" s="46" t="s">
        <v>532</v>
      </c>
      <c r="D4995" s="46" t="s">
        <v>9</v>
      </c>
      <c r="E4995" s="46" t="s">
        <v>14</v>
      </c>
      <c r="F4995" s="46">
        <v>15</v>
      </c>
      <c r="G4995" s="46">
        <f t="shared" ref="G4995:G5002" si="92">F4995*H4995</f>
        <v>3000</v>
      </c>
      <c r="H4995" s="46">
        <v>200</v>
      </c>
      <c r="I4995" s="22"/>
    </row>
    <row r="4996" spans="1:9" ht="27" x14ac:dyDescent="0.25">
      <c r="A4996" s="46" t="s">
        <v>1281</v>
      </c>
      <c r="B4996" s="46" t="s">
        <v>2200</v>
      </c>
      <c r="C4996" s="46" t="s">
        <v>532</v>
      </c>
      <c r="D4996" s="46" t="s">
        <v>9</v>
      </c>
      <c r="E4996" s="46" t="s">
        <v>14</v>
      </c>
      <c r="F4996" s="46">
        <v>20</v>
      </c>
      <c r="G4996" s="46">
        <f t="shared" si="92"/>
        <v>4000</v>
      </c>
      <c r="H4996" s="46">
        <v>200</v>
      </c>
      <c r="I4996" s="22"/>
    </row>
    <row r="4997" spans="1:9" ht="27" x14ac:dyDescent="0.25">
      <c r="A4997" s="46" t="s">
        <v>1281</v>
      </c>
      <c r="B4997" s="46" t="s">
        <v>2201</v>
      </c>
      <c r="C4997" s="46" t="s">
        <v>532</v>
      </c>
      <c r="D4997" s="46" t="s">
        <v>9</v>
      </c>
      <c r="E4997" s="46" t="s">
        <v>14</v>
      </c>
      <c r="F4997" s="46">
        <v>10</v>
      </c>
      <c r="G4997" s="46">
        <f t="shared" si="92"/>
        <v>40000</v>
      </c>
      <c r="H4997" s="46">
        <v>4000</v>
      </c>
      <c r="I4997" s="22"/>
    </row>
    <row r="4998" spans="1:9" ht="27" x14ac:dyDescent="0.25">
      <c r="A4998" s="46" t="s">
        <v>1281</v>
      </c>
      <c r="B4998" s="46" t="s">
        <v>2202</v>
      </c>
      <c r="C4998" s="46" t="s">
        <v>532</v>
      </c>
      <c r="D4998" s="46" t="s">
        <v>9</v>
      </c>
      <c r="E4998" s="46" t="s">
        <v>14</v>
      </c>
      <c r="F4998" s="46">
        <v>10000</v>
      </c>
      <c r="G4998" s="46">
        <f t="shared" si="92"/>
        <v>20000</v>
      </c>
      <c r="H4998" s="46">
        <v>2</v>
      </c>
      <c r="I4998" s="22"/>
    </row>
    <row r="4999" spans="1:9" ht="27" x14ac:dyDescent="0.25">
      <c r="A4999" s="46" t="s">
        <v>1281</v>
      </c>
      <c r="B4999" s="46" t="s">
        <v>2203</v>
      </c>
      <c r="C4999" s="46" t="s">
        <v>532</v>
      </c>
      <c r="D4999" s="46" t="s">
        <v>9</v>
      </c>
      <c r="E4999" s="46" t="s">
        <v>14</v>
      </c>
      <c r="F4999" s="46">
        <v>1500</v>
      </c>
      <c r="G4999" s="46">
        <f t="shared" si="92"/>
        <v>180000</v>
      </c>
      <c r="H4999" s="46">
        <v>120</v>
      </c>
      <c r="I4999" s="22"/>
    </row>
    <row r="5000" spans="1:9" ht="27" x14ac:dyDescent="0.25">
      <c r="A5000" s="46" t="s">
        <v>1281</v>
      </c>
      <c r="B5000" s="46" t="s">
        <v>2204</v>
      </c>
      <c r="C5000" s="46" t="s">
        <v>532</v>
      </c>
      <c r="D5000" s="46" t="s">
        <v>9</v>
      </c>
      <c r="E5000" s="46" t="s">
        <v>14</v>
      </c>
      <c r="F5000" s="46">
        <v>4000</v>
      </c>
      <c r="G5000" s="46">
        <f t="shared" si="92"/>
        <v>16000</v>
      </c>
      <c r="H5000" s="46">
        <v>4</v>
      </c>
      <c r="I5000" s="22"/>
    </row>
    <row r="5001" spans="1:9" ht="27" x14ac:dyDescent="0.25">
      <c r="A5001" s="46">
        <v>4251</v>
      </c>
      <c r="B5001" s="46" t="s">
        <v>3402</v>
      </c>
      <c r="C5001" s="46" t="s">
        <v>454</v>
      </c>
      <c r="D5001" s="46" t="s">
        <v>1212</v>
      </c>
      <c r="E5001" s="46" t="s">
        <v>14</v>
      </c>
      <c r="F5001" s="46">
        <v>72000</v>
      </c>
      <c r="G5001" s="46">
        <v>72000</v>
      </c>
      <c r="H5001" s="46">
        <v>1</v>
      </c>
      <c r="I5001" s="22"/>
    </row>
    <row r="5002" spans="1:9" ht="27" x14ac:dyDescent="0.25">
      <c r="A5002" s="46" t="s">
        <v>1281</v>
      </c>
      <c r="B5002" s="46" t="s">
        <v>2205</v>
      </c>
      <c r="C5002" s="46" t="s">
        <v>532</v>
      </c>
      <c r="D5002" s="46" t="s">
        <v>9</v>
      </c>
      <c r="E5002" s="46" t="s">
        <v>14</v>
      </c>
      <c r="F5002" s="46">
        <v>200</v>
      </c>
      <c r="G5002" s="46">
        <f t="shared" si="92"/>
        <v>40000</v>
      </c>
      <c r="H5002" s="46">
        <v>200</v>
      </c>
      <c r="I5002" s="22"/>
    </row>
    <row r="5003" spans="1:9" ht="27" x14ac:dyDescent="0.25">
      <c r="A5003" s="46">
        <v>4231</v>
      </c>
      <c r="B5003" s="46" t="s">
        <v>5003</v>
      </c>
      <c r="C5003" s="46" t="s">
        <v>3889</v>
      </c>
      <c r="D5003" s="46" t="s">
        <v>9</v>
      </c>
      <c r="E5003" s="46" t="s">
        <v>14</v>
      </c>
      <c r="F5003" s="46">
        <v>240000</v>
      </c>
      <c r="G5003" s="46">
        <v>240000</v>
      </c>
      <c r="H5003" s="46">
        <v>1</v>
      </c>
      <c r="I5003" s="22"/>
    </row>
    <row r="5004" spans="1:9" ht="40.5" x14ac:dyDescent="0.25">
      <c r="A5004" s="46">
        <v>4215</v>
      </c>
      <c r="B5004" s="46" t="s">
        <v>5109</v>
      </c>
      <c r="C5004" s="46" t="s">
        <v>1320</v>
      </c>
      <c r="D5004" s="46" t="s">
        <v>13</v>
      </c>
      <c r="E5004" s="46" t="s">
        <v>14</v>
      </c>
      <c r="F5004" s="46">
        <v>106000</v>
      </c>
      <c r="G5004" s="46">
        <v>106000</v>
      </c>
      <c r="H5004" s="46">
        <v>1</v>
      </c>
      <c r="I5004" s="22"/>
    </row>
    <row r="5005" spans="1:9" ht="40.5" x14ac:dyDescent="0.25">
      <c r="A5005" s="46">
        <v>4215</v>
      </c>
      <c r="B5005" s="46" t="s">
        <v>5110</v>
      </c>
      <c r="C5005" s="46" t="s">
        <v>1320</v>
      </c>
      <c r="D5005" s="46" t="s">
        <v>13</v>
      </c>
      <c r="E5005" s="46" t="s">
        <v>14</v>
      </c>
      <c r="F5005" s="46">
        <v>111000</v>
      </c>
      <c r="G5005" s="46">
        <v>111000</v>
      </c>
      <c r="H5005" s="46">
        <v>1</v>
      </c>
      <c r="I5005" s="22"/>
    </row>
    <row r="5006" spans="1:9" ht="40.5" x14ac:dyDescent="0.25">
      <c r="A5006" s="46">
        <v>4215</v>
      </c>
      <c r="B5006" s="46" t="s">
        <v>5111</v>
      </c>
      <c r="C5006" s="46" t="s">
        <v>1320</v>
      </c>
      <c r="D5006" s="46" t="s">
        <v>13</v>
      </c>
      <c r="E5006" s="46" t="s">
        <v>14</v>
      </c>
      <c r="F5006" s="46">
        <v>106000</v>
      </c>
      <c r="G5006" s="46">
        <v>106000</v>
      </c>
      <c r="H5006" s="46">
        <v>1</v>
      </c>
      <c r="I5006" s="22"/>
    </row>
    <row r="5007" spans="1:9" ht="40.5" x14ac:dyDescent="0.25">
      <c r="A5007" s="46">
        <v>4215</v>
      </c>
      <c r="B5007" s="46" t="s">
        <v>5112</v>
      </c>
      <c r="C5007" s="46" t="s">
        <v>1320</v>
      </c>
      <c r="D5007" s="46" t="s">
        <v>13</v>
      </c>
      <c r="E5007" s="46" t="s">
        <v>14</v>
      </c>
      <c r="F5007" s="46">
        <v>106000</v>
      </c>
      <c r="G5007" s="46">
        <v>106000</v>
      </c>
      <c r="H5007" s="46">
        <v>1</v>
      </c>
      <c r="I5007" s="22"/>
    </row>
    <row r="5008" spans="1:9" x14ac:dyDescent="0.25">
      <c r="A5008" s="46">
        <v>4241</v>
      </c>
      <c r="B5008" s="46" t="s">
        <v>5506</v>
      </c>
      <c r="C5008" s="46" t="s">
        <v>1671</v>
      </c>
      <c r="D5008" s="46" t="s">
        <v>9</v>
      </c>
      <c r="E5008" s="46" t="s">
        <v>14</v>
      </c>
      <c r="F5008" s="46">
        <v>90000</v>
      </c>
      <c r="G5008" s="46">
        <v>90000</v>
      </c>
      <c r="H5008" s="46">
        <v>1</v>
      </c>
      <c r="I5008" s="22"/>
    </row>
    <row r="5009" spans="1:9" ht="27" x14ac:dyDescent="0.25">
      <c r="A5009" s="46">
        <v>4241</v>
      </c>
      <c r="B5009" s="46" t="s">
        <v>5507</v>
      </c>
      <c r="C5009" s="46" t="s">
        <v>5508</v>
      </c>
      <c r="D5009" s="46" t="s">
        <v>9</v>
      </c>
      <c r="E5009" s="46" t="s">
        <v>14</v>
      </c>
      <c r="F5009" s="46">
        <v>180000</v>
      </c>
      <c r="G5009" s="46">
        <v>180000</v>
      </c>
      <c r="H5009" s="46">
        <v>1</v>
      </c>
      <c r="I5009" s="22"/>
    </row>
    <row r="5010" spans="1:9" ht="40.5" x14ac:dyDescent="0.25">
      <c r="A5010" s="46">
        <v>4241</v>
      </c>
      <c r="B5010" s="46" t="s">
        <v>5846</v>
      </c>
      <c r="C5010" s="46" t="s">
        <v>1111</v>
      </c>
      <c r="D5010" s="46" t="s">
        <v>13</v>
      </c>
      <c r="E5010" s="46" t="s">
        <v>14</v>
      </c>
      <c r="F5010" s="46">
        <v>60000</v>
      </c>
      <c r="G5010" s="46">
        <v>60000</v>
      </c>
      <c r="H5010" s="46">
        <v>1</v>
      </c>
      <c r="I5010" s="22"/>
    </row>
    <row r="5011" spans="1:9" ht="24" x14ac:dyDescent="0.25">
      <c r="A5011" s="46"/>
      <c r="B5011" s="70" t="s">
        <v>966</v>
      </c>
      <c r="C5011" s="70" t="s">
        <v>510</v>
      </c>
      <c r="D5011" s="126"/>
      <c r="E5011" s="126"/>
      <c r="F5011" s="126"/>
      <c r="G5011" s="126"/>
      <c r="H5011" s="126"/>
      <c r="I5011" s="22"/>
    </row>
    <row r="5012" spans="1:9" x14ac:dyDescent="0.25">
      <c r="A5012" s="127" t="s">
        <v>8</v>
      </c>
      <c r="B5012" s="128"/>
      <c r="C5012" s="128"/>
      <c r="D5012" s="128"/>
      <c r="E5012" s="128"/>
      <c r="F5012" s="128"/>
      <c r="G5012" s="128"/>
      <c r="H5012" s="129"/>
      <c r="I5012" s="22"/>
    </row>
    <row r="5013" spans="1:9" x14ac:dyDescent="0.25">
      <c r="A5013" s="46">
        <v>4267</v>
      </c>
      <c r="B5013" s="46" t="s">
        <v>4582</v>
      </c>
      <c r="C5013" s="46" t="s">
        <v>18</v>
      </c>
      <c r="D5013" s="46" t="s">
        <v>9</v>
      </c>
      <c r="E5013" s="46" t="s">
        <v>853</v>
      </c>
      <c r="F5013" s="46">
        <v>250</v>
      </c>
      <c r="G5013" s="46">
        <f>+F5013*H5013</f>
        <v>15000</v>
      </c>
      <c r="H5013" s="46">
        <v>60</v>
      </c>
      <c r="I5013" s="22"/>
    </row>
    <row r="5014" spans="1:9" ht="27" x14ac:dyDescent="0.25">
      <c r="A5014" s="46">
        <v>4267</v>
      </c>
      <c r="B5014" s="46" t="s">
        <v>4583</v>
      </c>
      <c r="C5014" s="46" t="s">
        <v>35</v>
      </c>
      <c r="D5014" s="46" t="s">
        <v>9</v>
      </c>
      <c r="E5014" s="46" t="s">
        <v>10</v>
      </c>
      <c r="F5014" s="46">
        <v>265</v>
      </c>
      <c r="G5014" s="46">
        <f t="shared" ref="G5014:G5066" si="93">+F5014*H5014</f>
        <v>45050</v>
      </c>
      <c r="H5014" s="46">
        <v>170</v>
      </c>
      <c r="I5014" s="22"/>
    </row>
    <row r="5015" spans="1:9" x14ac:dyDescent="0.25">
      <c r="A5015" s="46">
        <v>4267</v>
      </c>
      <c r="B5015" s="46" t="s">
        <v>4584</v>
      </c>
      <c r="C5015" s="46" t="s">
        <v>4585</v>
      </c>
      <c r="D5015" s="46" t="s">
        <v>9</v>
      </c>
      <c r="E5015" s="46" t="s">
        <v>10</v>
      </c>
      <c r="F5015" s="46">
        <v>530</v>
      </c>
      <c r="G5015" s="46">
        <f t="shared" si="93"/>
        <v>5300</v>
      </c>
      <c r="H5015" s="46">
        <v>10</v>
      </c>
      <c r="I5015" s="22"/>
    </row>
    <row r="5016" spans="1:9" ht="27" x14ac:dyDescent="0.25">
      <c r="A5016" s="46">
        <v>4267</v>
      </c>
      <c r="B5016" s="46" t="s">
        <v>4586</v>
      </c>
      <c r="C5016" s="46" t="s">
        <v>4587</v>
      </c>
      <c r="D5016" s="46" t="s">
        <v>9</v>
      </c>
      <c r="E5016" s="46" t="s">
        <v>10</v>
      </c>
      <c r="F5016" s="46">
        <v>15</v>
      </c>
      <c r="G5016" s="46">
        <f t="shared" si="93"/>
        <v>7500</v>
      </c>
      <c r="H5016" s="46">
        <v>500</v>
      </c>
      <c r="I5016" s="22"/>
    </row>
    <row r="5017" spans="1:9" ht="27" x14ac:dyDescent="0.25">
      <c r="A5017" s="46">
        <v>4267</v>
      </c>
      <c r="B5017" s="46" t="s">
        <v>4588</v>
      </c>
      <c r="C5017" s="46" t="s">
        <v>4162</v>
      </c>
      <c r="D5017" s="46" t="s">
        <v>9</v>
      </c>
      <c r="E5017" s="46" t="s">
        <v>10</v>
      </c>
      <c r="F5017" s="46">
        <v>320</v>
      </c>
      <c r="G5017" s="46">
        <f t="shared" si="93"/>
        <v>6400</v>
      </c>
      <c r="H5017" s="46">
        <v>20</v>
      </c>
      <c r="I5017" s="22"/>
    </row>
    <row r="5018" spans="1:9" x14ac:dyDescent="0.25">
      <c r="A5018" s="46">
        <v>4267</v>
      </c>
      <c r="B5018" s="46" t="s">
        <v>4589</v>
      </c>
      <c r="C5018" s="46" t="s">
        <v>4590</v>
      </c>
      <c r="D5018" s="46" t="s">
        <v>9</v>
      </c>
      <c r="E5018" s="46" t="s">
        <v>10</v>
      </c>
      <c r="F5018" s="46">
        <v>120</v>
      </c>
      <c r="G5018" s="46">
        <f t="shared" si="93"/>
        <v>7200</v>
      </c>
      <c r="H5018" s="46">
        <v>60</v>
      </c>
      <c r="I5018" s="22"/>
    </row>
    <row r="5019" spans="1:9" x14ac:dyDescent="0.25">
      <c r="A5019" s="46">
        <v>4267</v>
      </c>
      <c r="B5019" s="46" t="s">
        <v>4591</v>
      </c>
      <c r="C5019" s="46" t="s">
        <v>2565</v>
      </c>
      <c r="D5019" s="46" t="s">
        <v>9</v>
      </c>
      <c r="E5019" s="46" t="s">
        <v>10</v>
      </c>
      <c r="F5019" s="46">
        <v>120</v>
      </c>
      <c r="G5019" s="46">
        <f t="shared" si="93"/>
        <v>8400</v>
      </c>
      <c r="H5019" s="46">
        <v>70</v>
      </c>
      <c r="I5019" s="22"/>
    </row>
    <row r="5020" spans="1:9" ht="27" x14ac:dyDescent="0.25">
      <c r="A5020" s="46">
        <v>4267</v>
      </c>
      <c r="B5020" s="46" t="s">
        <v>4592</v>
      </c>
      <c r="C5020" s="46" t="s">
        <v>4593</v>
      </c>
      <c r="D5020" s="46" t="s">
        <v>9</v>
      </c>
      <c r="E5020" s="46" t="s">
        <v>10</v>
      </c>
      <c r="F5020" s="46">
        <v>2000</v>
      </c>
      <c r="G5020" s="46">
        <f t="shared" si="93"/>
        <v>40000</v>
      </c>
      <c r="H5020" s="46">
        <v>20</v>
      </c>
      <c r="I5020" s="22"/>
    </row>
    <row r="5021" spans="1:9" ht="27" x14ac:dyDescent="0.25">
      <c r="A5021" s="46">
        <v>4267</v>
      </c>
      <c r="B5021" s="46" t="s">
        <v>4594</v>
      </c>
      <c r="C5021" s="46" t="s">
        <v>4595</v>
      </c>
      <c r="D5021" s="46" t="s">
        <v>9</v>
      </c>
      <c r="E5021" s="46" t="s">
        <v>10</v>
      </c>
      <c r="F5021" s="46">
        <v>1600</v>
      </c>
      <c r="G5021" s="46">
        <f t="shared" si="93"/>
        <v>160000</v>
      </c>
      <c r="H5021" s="46">
        <v>100</v>
      </c>
      <c r="I5021" s="22"/>
    </row>
    <row r="5022" spans="1:9" ht="27" x14ac:dyDescent="0.25">
      <c r="A5022" s="46">
        <v>4267</v>
      </c>
      <c r="B5022" s="46" t="s">
        <v>4596</v>
      </c>
      <c r="C5022" s="46" t="s">
        <v>4595</v>
      </c>
      <c r="D5022" s="46" t="s">
        <v>9</v>
      </c>
      <c r="E5022" s="46" t="s">
        <v>10</v>
      </c>
      <c r="F5022" s="46">
        <v>1200</v>
      </c>
      <c r="G5022" s="46">
        <f t="shared" si="93"/>
        <v>116400</v>
      </c>
      <c r="H5022" s="46">
        <v>97</v>
      </c>
      <c r="I5022" s="22"/>
    </row>
    <row r="5023" spans="1:9" x14ac:dyDescent="0.25">
      <c r="A5023" s="46">
        <v>4267</v>
      </c>
      <c r="B5023" s="46" t="s">
        <v>4597</v>
      </c>
      <c r="C5023" s="46" t="s">
        <v>4598</v>
      </c>
      <c r="D5023" s="46" t="s">
        <v>9</v>
      </c>
      <c r="E5023" s="46" t="s">
        <v>10</v>
      </c>
      <c r="F5023" s="46">
        <v>5200</v>
      </c>
      <c r="G5023" s="46">
        <f t="shared" si="93"/>
        <v>31200</v>
      </c>
      <c r="H5023" s="46">
        <v>6</v>
      </c>
      <c r="I5023" s="22"/>
    </row>
    <row r="5024" spans="1:9" x14ac:dyDescent="0.25">
      <c r="A5024" s="46">
        <v>4267</v>
      </c>
      <c r="B5024" s="46" t="s">
        <v>4599</v>
      </c>
      <c r="C5024" s="46" t="s">
        <v>4598</v>
      </c>
      <c r="D5024" s="46" t="s">
        <v>9</v>
      </c>
      <c r="E5024" s="46" t="s">
        <v>10</v>
      </c>
      <c r="F5024" s="46">
        <v>4200</v>
      </c>
      <c r="G5024" s="46">
        <f t="shared" si="93"/>
        <v>33600</v>
      </c>
      <c r="H5024" s="46">
        <v>8</v>
      </c>
      <c r="I5024" s="22"/>
    </row>
    <row r="5025" spans="1:9" x14ac:dyDescent="0.25">
      <c r="A5025" s="46">
        <v>4267</v>
      </c>
      <c r="B5025" s="46" t="s">
        <v>4600</v>
      </c>
      <c r="C5025" s="46" t="s">
        <v>1498</v>
      </c>
      <c r="D5025" s="46" t="s">
        <v>9</v>
      </c>
      <c r="E5025" s="46" t="s">
        <v>10</v>
      </c>
      <c r="F5025" s="46">
        <v>2600</v>
      </c>
      <c r="G5025" s="46">
        <f t="shared" si="93"/>
        <v>13000</v>
      </c>
      <c r="H5025" s="46">
        <v>5</v>
      </c>
      <c r="I5025" s="22"/>
    </row>
    <row r="5026" spans="1:9" x14ac:dyDescent="0.25">
      <c r="A5026" s="46">
        <v>4267</v>
      </c>
      <c r="B5026" s="46" t="s">
        <v>4601</v>
      </c>
      <c r="C5026" s="46" t="s">
        <v>1498</v>
      </c>
      <c r="D5026" s="46" t="s">
        <v>9</v>
      </c>
      <c r="E5026" s="46" t="s">
        <v>10</v>
      </c>
      <c r="F5026" s="46">
        <v>800</v>
      </c>
      <c r="G5026" s="46">
        <f t="shared" si="93"/>
        <v>64000</v>
      </c>
      <c r="H5026" s="46">
        <v>80</v>
      </c>
      <c r="I5026" s="22"/>
    </row>
    <row r="5027" spans="1:9" x14ac:dyDescent="0.25">
      <c r="A5027" s="46">
        <v>4267</v>
      </c>
      <c r="B5027" s="46" t="s">
        <v>4602</v>
      </c>
      <c r="C5027" s="46" t="s">
        <v>1498</v>
      </c>
      <c r="D5027" s="46" t="s">
        <v>9</v>
      </c>
      <c r="E5027" s="46" t="s">
        <v>10</v>
      </c>
      <c r="F5027" s="46">
        <v>6000</v>
      </c>
      <c r="G5027" s="46">
        <f t="shared" si="93"/>
        <v>12000</v>
      </c>
      <c r="H5027" s="46">
        <v>2</v>
      </c>
      <c r="I5027" s="22"/>
    </row>
    <row r="5028" spans="1:9" x14ac:dyDescent="0.25">
      <c r="A5028" s="46">
        <v>4267</v>
      </c>
      <c r="B5028" s="46" t="s">
        <v>4603</v>
      </c>
      <c r="C5028" s="46" t="s">
        <v>1498</v>
      </c>
      <c r="D5028" s="46" t="s">
        <v>9</v>
      </c>
      <c r="E5028" s="46" t="s">
        <v>10</v>
      </c>
      <c r="F5028" s="46">
        <v>1000</v>
      </c>
      <c r="G5028" s="46">
        <f t="shared" si="93"/>
        <v>50000</v>
      </c>
      <c r="H5028" s="46">
        <v>50</v>
      </c>
      <c r="I5028" s="22"/>
    </row>
    <row r="5029" spans="1:9" x14ac:dyDescent="0.25">
      <c r="A5029" s="46">
        <v>4267</v>
      </c>
      <c r="B5029" s="46" t="s">
        <v>4604</v>
      </c>
      <c r="C5029" s="46" t="s">
        <v>1498</v>
      </c>
      <c r="D5029" s="46" t="s">
        <v>9</v>
      </c>
      <c r="E5029" s="46" t="s">
        <v>10</v>
      </c>
      <c r="F5029" s="46">
        <v>8000</v>
      </c>
      <c r="G5029" s="46">
        <f t="shared" si="93"/>
        <v>64000</v>
      </c>
      <c r="H5029" s="46">
        <v>8</v>
      </c>
      <c r="I5029" s="22"/>
    </row>
    <row r="5030" spans="1:9" x14ac:dyDescent="0.25">
      <c r="A5030" s="46">
        <v>4267</v>
      </c>
      <c r="B5030" s="46" t="s">
        <v>4605</v>
      </c>
      <c r="C5030" s="46" t="s">
        <v>1498</v>
      </c>
      <c r="D5030" s="46" t="s">
        <v>9</v>
      </c>
      <c r="E5030" s="46" t="s">
        <v>10</v>
      </c>
      <c r="F5030" s="46">
        <v>7120</v>
      </c>
      <c r="G5030" s="46">
        <f t="shared" si="93"/>
        <v>71200</v>
      </c>
      <c r="H5030" s="46">
        <v>10</v>
      </c>
      <c r="I5030" s="22"/>
    </row>
    <row r="5031" spans="1:9" ht="27" x14ac:dyDescent="0.25">
      <c r="A5031" s="46">
        <v>4267</v>
      </c>
      <c r="B5031" s="46" t="s">
        <v>4606</v>
      </c>
      <c r="C5031" s="46" t="s">
        <v>4607</v>
      </c>
      <c r="D5031" s="46" t="s">
        <v>9</v>
      </c>
      <c r="E5031" s="46" t="s">
        <v>10</v>
      </c>
      <c r="F5031" s="46">
        <v>3200</v>
      </c>
      <c r="G5031" s="46">
        <f t="shared" si="93"/>
        <v>64000</v>
      </c>
      <c r="H5031" s="46">
        <v>20</v>
      </c>
      <c r="I5031" s="22"/>
    </row>
    <row r="5032" spans="1:9" x14ac:dyDescent="0.25">
      <c r="A5032" s="46">
        <v>4267</v>
      </c>
      <c r="B5032" s="46" t="s">
        <v>4608</v>
      </c>
      <c r="C5032" s="46" t="s">
        <v>1502</v>
      </c>
      <c r="D5032" s="46" t="s">
        <v>9</v>
      </c>
      <c r="E5032" s="46" t="s">
        <v>10</v>
      </c>
      <c r="F5032" s="46">
        <v>5000</v>
      </c>
      <c r="G5032" s="46">
        <f t="shared" si="93"/>
        <v>25000</v>
      </c>
      <c r="H5032" s="46">
        <v>5</v>
      </c>
      <c r="I5032" s="22"/>
    </row>
    <row r="5033" spans="1:9" x14ac:dyDescent="0.25">
      <c r="A5033" s="46">
        <v>4267</v>
      </c>
      <c r="B5033" s="46" t="s">
        <v>4609</v>
      </c>
      <c r="C5033" s="46" t="s">
        <v>1502</v>
      </c>
      <c r="D5033" s="46" t="s">
        <v>9</v>
      </c>
      <c r="E5033" s="46" t="s">
        <v>10</v>
      </c>
      <c r="F5033" s="46">
        <v>3500</v>
      </c>
      <c r="G5033" s="46">
        <f t="shared" si="93"/>
        <v>35000</v>
      </c>
      <c r="H5033" s="46">
        <v>10</v>
      </c>
      <c r="I5033" s="22"/>
    </row>
    <row r="5034" spans="1:9" x14ac:dyDescent="0.25">
      <c r="A5034" s="46">
        <v>4267</v>
      </c>
      <c r="B5034" s="46" t="s">
        <v>4610</v>
      </c>
      <c r="C5034" s="46" t="s">
        <v>1505</v>
      </c>
      <c r="D5034" s="46" t="s">
        <v>9</v>
      </c>
      <c r="E5034" s="46" t="s">
        <v>10</v>
      </c>
      <c r="F5034" s="46">
        <v>930</v>
      </c>
      <c r="G5034" s="46">
        <f t="shared" si="93"/>
        <v>11160</v>
      </c>
      <c r="H5034" s="46">
        <v>12</v>
      </c>
      <c r="I5034" s="22"/>
    </row>
    <row r="5035" spans="1:9" x14ac:dyDescent="0.25">
      <c r="A5035" s="46">
        <v>4267</v>
      </c>
      <c r="B5035" s="46" t="s">
        <v>4611</v>
      </c>
      <c r="C5035" s="46" t="s">
        <v>1506</v>
      </c>
      <c r="D5035" s="46" t="s">
        <v>9</v>
      </c>
      <c r="E5035" s="46" t="s">
        <v>10</v>
      </c>
      <c r="F5035" s="46">
        <v>150</v>
      </c>
      <c r="G5035" s="46">
        <f t="shared" si="93"/>
        <v>60000</v>
      </c>
      <c r="H5035" s="46">
        <v>400</v>
      </c>
      <c r="I5035" s="22"/>
    </row>
    <row r="5036" spans="1:9" x14ac:dyDescent="0.25">
      <c r="A5036" s="46">
        <v>4267</v>
      </c>
      <c r="B5036" s="46" t="s">
        <v>4612</v>
      </c>
      <c r="C5036" s="46" t="s">
        <v>1506</v>
      </c>
      <c r="D5036" s="46" t="s">
        <v>9</v>
      </c>
      <c r="E5036" s="46" t="s">
        <v>10</v>
      </c>
      <c r="F5036" s="46">
        <v>120</v>
      </c>
      <c r="G5036" s="46">
        <f t="shared" si="93"/>
        <v>24000</v>
      </c>
      <c r="H5036" s="46">
        <v>200</v>
      </c>
      <c r="I5036" s="22"/>
    </row>
    <row r="5037" spans="1:9" ht="27" x14ac:dyDescent="0.25">
      <c r="A5037" s="46">
        <v>4267</v>
      </c>
      <c r="B5037" s="46" t="s">
        <v>4613</v>
      </c>
      <c r="C5037" s="46" t="s">
        <v>1629</v>
      </c>
      <c r="D5037" s="46" t="s">
        <v>9</v>
      </c>
      <c r="E5037" s="46" t="s">
        <v>10</v>
      </c>
      <c r="F5037" s="46">
        <v>2000</v>
      </c>
      <c r="G5037" s="46">
        <f t="shared" si="93"/>
        <v>10000</v>
      </c>
      <c r="H5037" s="46">
        <v>5</v>
      </c>
      <c r="I5037" s="22"/>
    </row>
    <row r="5038" spans="1:9" x14ac:dyDescent="0.25">
      <c r="A5038" s="46">
        <v>4267</v>
      </c>
      <c r="B5038" s="46" t="s">
        <v>4614</v>
      </c>
      <c r="C5038" s="46" t="s">
        <v>1374</v>
      </c>
      <c r="D5038" s="46" t="s">
        <v>9</v>
      </c>
      <c r="E5038" s="46" t="s">
        <v>10</v>
      </c>
      <c r="F5038" s="46">
        <v>12000</v>
      </c>
      <c r="G5038" s="46">
        <f t="shared" si="93"/>
        <v>144000</v>
      </c>
      <c r="H5038" s="46">
        <v>12</v>
      </c>
      <c r="I5038" s="22"/>
    </row>
    <row r="5039" spans="1:9" x14ac:dyDescent="0.25">
      <c r="A5039" s="46">
        <v>4267</v>
      </c>
      <c r="B5039" s="46" t="s">
        <v>4615</v>
      </c>
      <c r="C5039" s="46" t="s">
        <v>1374</v>
      </c>
      <c r="D5039" s="46" t="s">
        <v>9</v>
      </c>
      <c r="E5039" s="46" t="s">
        <v>10</v>
      </c>
      <c r="F5039" s="46">
        <v>12000</v>
      </c>
      <c r="G5039" s="46">
        <f t="shared" si="93"/>
        <v>288000</v>
      </c>
      <c r="H5039" s="46">
        <v>24</v>
      </c>
      <c r="I5039" s="22"/>
    </row>
    <row r="5040" spans="1:9" ht="27" x14ac:dyDescent="0.25">
      <c r="A5040" s="46">
        <v>4267</v>
      </c>
      <c r="B5040" s="46" t="s">
        <v>4616</v>
      </c>
      <c r="C5040" s="46" t="s">
        <v>1551</v>
      </c>
      <c r="D5040" s="46" t="s">
        <v>9</v>
      </c>
      <c r="E5040" s="46" t="s">
        <v>10</v>
      </c>
      <c r="F5040" s="46">
        <v>10</v>
      </c>
      <c r="G5040" s="46">
        <f t="shared" si="93"/>
        <v>71000</v>
      </c>
      <c r="H5040" s="46">
        <v>7100</v>
      </c>
      <c r="I5040" s="22"/>
    </row>
    <row r="5041" spans="1:9" x14ac:dyDescent="0.25">
      <c r="A5041" s="46">
        <v>4267</v>
      </c>
      <c r="B5041" s="46" t="s">
        <v>4617</v>
      </c>
      <c r="C5041" s="46" t="s">
        <v>827</v>
      </c>
      <c r="D5041" s="46" t="s">
        <v>9</v>
      </c>
      <c r="E5041" s="46" t="s">
        <v>10</v>
      </c>
      <c r="F5041" s="46">
        <v>310</v>
      </c>
      <c r="G5041" s="46">
        <f t="shared" si="93"/>
        <v>4650</v>
      </c>
      <c r="H5041" s="46">
        <v>15</v>
      </c>
      <c r="I5041" s="22"/>
    </row>
    <row r="5042" spans="1:9" x14ac:dyDescent="0.25">
      <c r="A5042" s="46">
        <v>4267</v>
      </c>
      <c r="B5042" s="46" t="s">
        <v>4618</v>
      </c>
      <c r="C5042" s="46" t="s">
        <v>4619</v>
      </c>
      <c r="D5042" s="46" t="s">
        <v>381</v>
      </c>
      <c r="E5042" s="46" t="s">
        <v>10</v>
      </c>
      <c r="F5042" s="46">
        <v>2000</v>
      </c>
      <c r="G5042" s="46">
        <f t="shared" si="93"/>
        <v>16000</v>
      </c>
      <c r="H5042" s="46">
        <v>8</v>
      </c>
      <c r="I5042" s="22"/>
    </row>
    <row r="5043" spans="1:9" x14ac:dyDescent="0.25">
      <c r="A5043" s="46">
        <v>4267</v>
      </c>
      <c r="B5043" s="46" t="s">
        <v>4620</v>
      </c>
      <c r="C5043" s="46" t="s">
        <v>4619</v>
      </c>
      <c r="D5043" s="46" t="s">
        <v>381</v>
      </c>
      <c r="E5043" s="46" t="s">
        <v>10</v>
      </c>
      <c r="F5043" s="46">
        <v>5000</v>
      </c>
      <c r="G5043" s="46">
        <f t="shared" si="93"/>
        <v>15000</v>
      </c>
      <c r="H5043" s="46">
        <v>3</v>
      </c>
      <c r="I5043" s="22"/>
    </row>
    <row r="5044" spans="1:9" x14ac:dyDescent="0.25">
      <c r="A5044" s="46">
        <v>4267</v>
      </c>
      <c r="B5044" s="46" t="s">
        <v>4621</v>
      </c>
      <c r="C5044" s="46" t="s">
        <v>1514</v>
      </c>
      <c r="D5044" s="46" t="s">
        <v>9</v>
      </c>
      <c r="E5044" s="46" t="s">
        <v>10</v>
      </c>
      <c r="F5044" s="46">
        <v>500</v>
      </c>
      <c r="G5044" s="46">
        <f t="shared" si="93"/>
        <v>300000</v>
      </c>
      <c r="H5044" s="46">
        <v>600</v>
      </c>
      <c r="I5044" s="22"/>
    </row>
    <row r="5045" spans="1:9" x14ac:dyDescent="0.25">
      <c r="A5045" s="46">
        <v>4267</v>
      </c>
      <c r="B5045" s="46" t="s">
        <v>4622</v>
      </c>
      <c r="C5045" s="46" t="s">
        <v>4623</v>
      </c>
      <c r="D5045" s="46" t="s">
        <v>9</v>
      </c>
      <c r="E5045" s="46" t="s">
        <v>10</v>
      </c>
      <c r="F5045" s="46">
        <v>380</v>
      </c>
      <c r="G5045" s="46">
        <f t="shared" si="93"/>
        <v>15200</v>
      </c>
      <c r="H5045" s="46">
        <v>40</v>
      </c>
      <c r="I5045" s="22"/>
    </row>
    <row r="5046" spans="1:9" x14ac:dyDescent="0.25">
      <c r="A5046" s="46">
        <v>4267</v>
      </c>
      <c r="B5046" s="46" t="s">
        <v>4624</v>
      </c>
      <c r="C5046" s="46" t="s">
        <v>1517</v>
      </c>
      <c r="D5046" s="46" t="s">
        <v>9</v>
      </c>
      <c r="E5046" s="46" t="s">
        <v>10</v>
      </c>
      <c r="F5046" s="46">
        <v>1200</v>
      </c>
      <c r="G5046" s="46">
        <f t="shared" si="93"/>
        <v>6000</v>
      </c>
      <c r="H5046" s="46">
        <v>5</v>
      </c>
      <c r="I5046" s="22"/>
    </row>
    <row r="5047" spans="1:9" x14ac:dyDescent="0.25">
      <c r="A5047" s="46">
        <v>4267</v>
      </c>
      <c r="B5047" s="46" t="s">
        <v>4625</v>
      </c>
      <c r="C5047" s="46" t="s">
        <v>1520</v>
      </c>
      <c r="D5047" s="46" t="s">
        <v>9</v>
      </c>
      <c r="E5047" s="46" t="s">
        <v>543</v>
      </c>
      <c r="F5047" s="46">
        <v>500</v>
      </c>
      <c r="G5047" s="46">
        <f t="shared" si="93"/>
        <v>10000</v>
      </c>
      <c r="H5047" s="46">
        <v>20</v>
      </c>
      <c r="I5047" s="22"/>
    </row>
    <row r="5048" spans="1:9" x14ac:dyDescent="0.25">
      <c r="A5048" s="46">
        <v>4267</v>
      </c>
      <c r="B5048" s="46" t="s">
        <v>4626</v>
      </c>
      <c r="C5048" s="46" t="s">
        <v>1520</v>
      </c>
      <c r="D5048" s="46" t="s">
        <v>9</v>
      </c>
      <c r="E5048" s="46" t="s">
        <v>543</v>
      </c>
      <c r="F5048" s="46">
        <v>1000</v>
      </c>
      <c r="G5048" s="46">
        <f t="shared" si="93"/>
        <v>50000</v>
      </c>
      <c r="H5048" s="46">
        <v>50</v>
      </c>
      <c r="I5048" s="22"/>
    </row>
    <row r="5049" spans="1:9" x14ac:dyDescent="0.25">
      <c r="A5049" s="46">
        <v>4267</v>
      </c>
      <c r="B5049" s="46" t="s">
        <v>4627</v>
      </c>
      <c r="C5049" s="46" t="s">
        <v>1520</v>
      </c>
      <c r="D5049" s="46" t="s">
        <v>9</v>
      </c>
      <c r="E5049" s="46" t="s">
        <v>543</v>
      </c>
      <c r="F5049" s="46">
        <v>200</v>
      </c>
      <c r="G5049" s="46">
        <f t="shared" si="93"/>
        <v>10000</v>
      </c>
      <c r="H5049" s="46">
        <v>50</v>
      </c>
      <c r="I5049" s="22"/>
    </row>
    <row r="5050" spans="1:9" x14ac:dyDescent="0.25">
      <c r="A5050" s="46">
        <v>4267</v>
      </c>
      <c r="B5050" s="46" t="s">
        <v>4628</v>
      </c>
      <c r="C5050" s="46" t="s">
        <v>1520</v>
      </c>
      <c r="D5050" s="46" t="s">
        <v>9</v>
      </c>
      <c r="E5050" s="46" t="s">
        <v>543</v>
      </c>
      <c r="F5050" s="46">
        <v>1400</v>
      </c>
      <c r="G5050" s="46">
        <f t="shared" si="93"/>
        <v>7000</v>
      </c>
      <c r="H5050" s="46">
        <v>5</v>
      </c>
      <c r="I5050" s="22"/>
    </row>
    <row r="5051" spans="1:9" x14ac:dyDescent="0.25">
      <c r="A5051" s="46">
        <v>4267</v>
      </c>
      <c r="B5051" s="46" t="s">
        <v>4629</v>
      </c>
      <c r="C5051" s="46" t="s">
        <v>1522</v>
      </c>
      <c r="D5051" s="46" t="s">
        <v>9</v>
      </c>
      <c r="E5051" s="46" t="s">
        <v>11</v>
      </c>
      <c r="F5051" s="46">
        <v>600</v>
      </c>
      <c r="G5051" s="46">
        <f t="shared" si="93"/>
        <v>8400</v>
      </c>
      <c r="H5051" s="46">
        <v>14</v>
      </c>
      <c r="I5051" s="22"/>
    </row>
    <row r="5052" spans="1:9" x14ac:dyDescent="0.25">
      <c r="A5052" s="46">
        <v>4267</v>
      </c>
      <c r="B5052" s="46" t="s">
        <v>4630</v>
      </c>
      <c r="C5052" s="46" t="s">
        <v>1522</v>
      </c>
      <c r="D5052" s="46" t="s">
        <v>9</v>
      </c>
      <c r="E5052" s="46" t="s">
        <v>11</v>
      </c>
      <c r="F5052" s="46">
        <v>1200</v>
      </c>
      <c r="G5052" s="46">
        <f t="shared" si="93"/>
        <v>48000</v>
      </c>
      <c r="H5052" s="46">
        <v>40</v>
      </c>
      <c r="I5052" s="22"/>
    </row>
    <row r="5053" spans="1:9" x14ac:dyDescent="0.25">
      <c r="A5053" s="46">
        <v>4267</v>
      </c>
      <c r="B5053" s="46" t="s">
        <v>4631</v>
      </c>
      <c r="C5053" s="46" t="s">
        <v>3704</v>
      </c>
      <c r="D5053" s="46" t="s">
        <v>9</v>
      </c>
      <c r="E5053" s="46" t="s">
        <v>11</v>
      </c>
      <c r="F5053" s="46">
        <v>2000</v>
      </c>
      <c r="G5053" s="46">
        <f t="shared" si="93"/>
        <v>40000</v>
      </c>
      <c r="H5053" s="46">
        <v>20</v>
      </c>
      <c r="I5053" s="22"/>
    </row>
    <row r="5054" spans="1:9" ht="27" x14ac:dyDescent="0.25">
      <c r="A5054" s="46">
        <v>4267</v>
      </c>
      <c r="B5054" s="46" t="s">
        <v>4632</v>
      </c>
      <c r="C5054" s="46" t="s">
        <v>4633</v>
      </c>
      <c r="D5054" s="46" t="s">
        <v>9</v>
      </c>
      <c r="E5054" s="46" t="s">
        <v>10</v>
      </c>
      <c r="F5054" s="46">
        <v>3200</v>
      </c>
      <c r="G5054" s="46">
        <f t="shared" si="93"/>
        <v>12800</v>
      </c>
      <c r="H5054" s="46">
        <v>4</v>
      </c>
      <c r="I5054" s="22"/>
    </row>
    <row r="5055" spans="1:9" x14ac:dyDescent="0.25">
      <c r="A5055" s="46">
        <v>4267</v>
      </c>
      <c r="B5055" s="46" t="s">
        <v>4634</v>
      </c>
      <c r="C5055" s="46" t="s">
        <v>840</v>
      </c>
      <c r="D5055" s="46" t="s">
        <v>9</v>
      </c>
      <c r="E5055" s="46" t="s">
        <v>10</v>
      </c>
      <c r="F5055" s="46">
        <v>380</v>
      </c>
      <c r="G5055" s="46">
        <f t="shared" si="93"/>
        <v>19000</v>
      </c>
      <c r="H5055" s="46">
        <v>50</v>
      </c>
      <c r="I5055" s="22"/>
    </row>
    <row r="5056" spans="1:9" ht="27" x14ac:dyDescent="0.25">
      <c r="A5056" s="46">
        <v>4267</v>
      </c>
      <c r="B5056" s="46" t="s">
        <v>4635</v>
      </c>
      <c r="C5056" s="46" t="s">
        <v>3711</v>
      </c>
      <c r="D5056" s="46" t="s">
        <v>9</v>
      </c>
      <c r="E5056" s="46" t="s">
        <v>10</v>
      </c>
      <c r="F5056" s="46">
        <v>300</v>
      </c>
      <c r="G5056" s="46">
        <f t="shared" si="93"/>
        <v>1500</v>
      </c>
      <c r="H5056" s="46">
        <v>5</v>
      </c>
      <c r="I5056" s="22"/>
    </row>
    <row r="5057" spans="1:9" x14ac:dyDescent="0.25">
      <c r="A5057" s="46">
        <v>4267</v>
      </c>
      <c r="B5057" s="46" t="s">
        <v>4636</v>
      </c>
      <c r="C5057" s="46" t="s">
        <v>1527</v>
      </c>
      <c r="D5057" s="46" t="s">
        <v>9</v>
      </c>
      <c r="E5057" s="46" t="s">
        <v>10</v>
      </c>
      <c r="F5057" s="46">
        <v>4000</v>
      </c>
      <c r="G5057" s="46">
        <f t="shared" si="93"/>
        <v>12000</v>
      </c>
      <c r="H5057" s="46">
        <v>3</v>
      </c>
      <c r="I5057" s="22"/>
    </row>
    <row r="5058" spans="1:9" ht="27" x14ac:dyDescent="0.25">
      <c r="A5058" s="46">
        <v>4267</v>
      </c>
      <c r="B5058" s="46" t="s">
        <v>4637</v>
      </c>
      <c r="C5058" s="46" t="s">
        <v>4638</v>
      </c>
      <c r="D5058" s="46" t="s">
        <v>9</v>
      </c>
      <c r="E5058" s="46" t="s">
        <v>10</v>
      </c>
      <c r="F5058" s="46">
        <v>1200</v>
      </c>
      <c r="G5058" s="46">
        <f t="shared" si="93"/>
        <v>6000</v>
      </c>
      <c r="H5058" s="46">
        <v>5</v>
      </c>
      <c r="I5058" s="22"/>
    </row>
    <row r="5059" spans="1:9" ht="27" x14ac:dyDescent="0.25">
      <c r="A5059" s="46">
        <v>4267</v>
      </c>
      <c r="B5059" s="46" t="s">
        <v>4639</v>
      </c>
      <c r="C5059" s="46" t="s">
        <v>4638</v>
      </c>
      <c r="D5059" s="46" t="s">
        <v>9</v>
      </c>
      <c r="E5059" s="46" t="s">
        <v>10</v>
      </c>
      <c r="F5059" s="46">
        <v>2000</v>
      </c>
      <c r="G5059" s="46">
        <f t="shared" si="93"/>
        <v>20000</v>
      </c>
      <c r="H5059" s="46">
        <v>10</v>
      </c>
      <c r="I5059" s="22"/>
    </row>
    <row r="5060" spans="1:9" ht="27" x14ac:dyDescent="0.25">
      <c r="A5060" s="46">
        <v>4267</v>
      </c>
      <c r="B5060" s="46" t="s">
        <v>4640</v>
      </c>
      <c r="C5060" s="46" t="s">
        <v>4638</v>
      </c>
      <c r="D5060" s="46" t="s">
        <v>9</v>
      </c>
      <c r="E5060" s="46" t="s">
        <v>10</v>
      </c>
      <c r="F5060" s="46">
        <v>3000</v>
      </c>
      <c r="G5060" s="46">
        <f t="shared" si="93"/>
        <v>15000</v>
      </c>
      <c r="H5060" s="46">
        <v>5</v>
      </c>
      <c r="I5060" s="22"/>
    </row>
    <row r="5061" spans="1:9" x14ac:dyDescent="0.25">
      <c r="A5061" s="46">
        <v>4267</v>
      </c>
      <c r="B5061" s="46" t="s">
        <v>4641</v>
      </c>
      <c r="C5061" s="46" t="s">
        <v>4642</v>
      </c>
      <c r="D5061" s="46" t="s">
        <v>9</v>
      </c>
      <c r="E5061" s="46" t="s">
        <v>10</v>
      </c>
      <c r="F5061" s="46">
        <v>5000</v>
      </c>
      <c r="G5061" s="46">
        <f t="shared" si="93"/>
        <v>15000</v>
      </c>
      <c r="H5061" s="46">
        <v>3</v>
      </c>
      <c r="I5061" s="22"/>
    </row>
    <row r="5062" spans="1:9" x14ac:dyDescent="0.25">
      <c r="A5062" s="46">
        <v>4267</v>
      </c>
      <c r="B5062" s="46" t="s">
        <v>4643</v>
      </c>
      <c r="C5062" s="46" t="s">
        <v>4642</v>
      </c>
      <c r="D5062" s="46" t="s">
        <v>9</v>
      </c>
      <c r="E5062" s="46" t="s">
        <v>10</v>
      </c>
      <c r="F5062" s="46">
        <v>42000</v>
      </c>
      <c r="G5062" s="46">
        <f t="shared" si="93"/>
        <v>42000</v>
      </c>
      <c r="H5062" s="46">
        <v>1</v>
      </c>
      <c r="I5062" s="22"/>
    </row>
    <row r="5063" spans="1:9" x14ac:dyDescent="0.25">
      <c r="A5063" s="46">
        <v>4267</v>
      </c>
      <c r="B5063" s="46" t="s">
        <v>4644</v>
      </c>
      <c r="C5063" s="46" t="s">
        <v>356</v>
      </c>
      <c r="D5063" s="46" t="s">
        <v>9</v>
      </c>
      <c r="E5063" s="46" t="s">
        <v>10</v>
      </c>
      <c r="F5063" s="46">
        <v>3800</v>
      </c>
      <c r="G5063" s="46">
        <f t="shared" si="93"/>
        <v>19000</v>
      </c>
      <c r="H5063" s="46">
        <v>5</v>
      </c>
      <c r="I5063" s="22"/>
    </row>
    <row r="5064" spans="1:9" x14ac:dyDescent="0.25">
      <c r="A5064" s="46">
        <v>4267</v>
      </c>
      <c r="B5064" s="46" t="s">
        <v>4645</v>
      </c>
      <c r="C5064" s="46" t="s">
        <v>1536</v>
      </c>
      <c r="D5064" s="46" t="s">
        <v>9</v>
      </c>
      <c r="E5064" s="46" t="s">
        <v>10</v>
      </c>
      <c r="F5064" s="46">
        <v>5000</v>
      </c>
      <c r="G5064" s="46">
        <f t="shared" si="93"/>
        <v>65000</v>
      </c>
      <c r="H5064" s="46">
        <v>13</v>
      </c>
      <c r="I5064" s="22"/>
    </row>
    <row r="5065" spans="1:9" x14ac:dyDescent="0.25">
      <c r="A5065" s="46">
        <v>4267</v>
      </c>
      <c r="B5065" s="46" t="s">
        <v>4646</v>
      </c>
      <c r="C5065" s="46" t="s">
        <v>852</v>
      </c>
      <c r="D5065" s="46" t="s">
        <v>9</v>
      </c>
      <c r="E5065" s="46" t="s">
        <v>10</v>
      </c>
      <c r="F5065" s="46">
        <v>2500</v>
      </c>
      <c r="G5065" s="46">
        <f t="shared" si="93"/>
        <v>32500</v>
      </c>
      <c r="H5065" s="46">
        <v>13</v>
      </c>
      <c r="I5065" s="22"/>
    </row>
    <row r="5066" spans="1:9" x14ac:dyDescent="0.25">
      <c r="A5066" s="46">
        <v>4267</v>
      </c>
      <c r="B5066" s="46" t="s">
        <v>4647</v>
      </c>
      <c r="C5066" s="46" t="s">
        <v>4648</v>
      </c>
      <c r="D5066" s="46" t="s">
        <v>9</v>
      </c>
      <c r="E5066" s="46" t="s">
        <v>10</v>
      </c>
      <c r="F5066" s="46">
        <v>6000</v>
      </c>
      <c r="G5066" s="46">
        <f t="shared" si="93"/>
        <v>18000</v>
      </c>
      <c r="H5066" s="46">
        <v>3</v>
      </c>
      <c r="I5066" s="22"/>
    </row>
    <row r="5067" spans="1:9" x14ac:dyDescent="0.25">
      <c r="A5067" s="46">
        <v>4264</v>
      </c>
      <c r="B5067" s="46" t="s">
        <v>4509</v>
      </c>
      <c r="C5067" s="46" t="s">
        <v>229</v>
      </c>
      <c r="D5067" s="46" t="s">
        <v>9</v>
      </c>
      <c r="E5067" s="46" t="s">
        <v>11</v>
      </c>
      <c r="F5067" s="46">
        <v>480</v>
      </c>
      <c r="G5067" s="46">
        <f>+F5067*H5067</f>
        <v>7525920</v>
      </c>
      <c r="H5067" s="46">
        <v>15679</v>
      </c>
      <c r="I5067" s="22"/>
    </row>
    <row r="5068" spans="1:9" x14ac:dyDescent="0.25">
      <c r="A5068" s="46">
        <v>4269</v>
      </c>
      <c r="B5068" s="46" t="s">
        <v>4439</v>
      </c>
      <c r="C5068" s="46" t="s">
        <v>2011</v>
      </c>
      <c r="D5068" s="46" t="s">
        <v>13</v>
      </c>
      <c r="E5068" s="46" t="s">
        <v>10</v>
      </c>
      <c r="F5068" s="46">
        <v>27000</v>
      </c>
      <c r="G5068" s="46">
        <f>+F5068*H5068</f>
        <v>27000</v>
      </c>
      <c r="H5068" s="46">
        <v>1</v>
      </c>
      <c r="I5068" s="22"/>
    </row>
    <row r="5069" spans="1:9" x14ac:dyDescent="0.25">
      <c r="A5069" s="46">
        <v>4269</v>
      </c>
      <c r="B5069" s="46" t="s">
        <v>4440</v>
      </c>
      <c r="C5069" s="46" t="s">
        <v>2011</v>
      </c>
      <c r="D5069" s="46" t="s">
        <v>13</v>
      </c>
      <c r="E5069" s="46" t="s">
        <v>10</v>
      </c>
      <c r="F5069" s="46">
        <v>27000</v>
      </c>
      <c r="G5069" s="46">
        <f t="shared" ref="G5069:G5081" si="94">+F5069*H5069</f>
        <v>27000</v>
      </c>
      <c r="H5069" s="46">
        <v>1</v>
      </c>
      <c r="I5069" s="22"/>
    </row>
    <row r="5070" spans="1:9" x14ac:dyDescent="0.25">
      <c r="A5070" s="46">
        <v>4269</v>
      </c>
      <c r="B5070" s="46" t="s">
        <v>4441</v>
      </c>
      <c r="C5070" s="46" t="s">
        <v>2011</v>
      </c>
      <c r="D5070" s="46" t="s">
        <v>13</v>
      </c>
      <c r="E5070" s="46" t="s">
        <v>10</v>
      </c>
      <c r="F5070" s="46">
        <v>27000</v>
      </c>
      <c r="G5070" s="46">
        <f t="shared" si="94"/>
        <v>27000</v>
      </c>
      <c r="H5070" s="46">
        <v>1</v>
      </c>
      <c r="I5070" s="22"/>
    </row>
    <row r="5071" spans="1:9" x14ac:dyDescent="0.25">
      <c r="A5071" s="46">
        <v>4269</v>
      </c>
      <c r="B5071" s="46" t="s">
        <v>4442</v>
      </c>
      <c r="C5071" s="46" t="s">
        <v>2011</v>
      </c>
      <c r="D5071" s="46" t="s">
        <v>13</v>
      </c>
      <c r="E5071" s="46" t="s">
        <v>10</v>
      </c>
      <c r="F5071" s="46">
        <v>27000</v>
      </c>
      <c r="G5071" s="46">
        <f t="shared" si="94"/>
        <v>270000</v>
      </c>
      <c r="H5071" s="46">
        <v>10</v>
      </c>
      <c r="I5071" s="22"/>
    </row>
    <row r="5072" spans="1:9" x14ac:dyDescent="0.25">
      <c r="A5072" s="46">
        <v>4269</v>
      </c>
      <c r="B5072" s="46" t="s">
        <v>4443</v>
      </c>
      <c r="C5072" s="46" t="s">
        <v>2011</v>
      </c>
      <c r="D5072" s="46" t="s">
        <v>13</v>
      </c>
      <c r="E5072" s="46" t="s">
        <v>10</v>
      </c>
      <c r="F5072" s="46">
        <v>22600</v>
      </c>
      <c r="G5072" s="46">
        <f t="shared" si="94"/>
        <v>22600</v>
      </c>
      <c r="H5072" s="46">
        <v>1</v>
      </c>
      <c r="I5072" s="22"/>
    </row>
    <row r="5073" spans="1:9" x14ac:dyDescent="0.25">
      <c r="A5073" s="46">
        <v>4269</v>
      </c>
      <c r="B5073" s="46" t="s">
        <v>4444</v>
      </c>
      <c r="C5073" s="46" t="s">
        <v>2011</v>
      </c>
      <c r="D5073" s="46" t="s">
        <v>13</v>
      </c>
      <c r="E5073" s="46" t="s">
        <v>10</v>
      </c>
      <c r="F5073" s="46">
        <v>22600</v>
      </c>
      <c r="G5073" s="46">
        <f t="shared" si="94"/>
        <v>22600</v>
      </c>
      <c r="H5073" s="46">
        <v>1</v>
      </c>
      <c r="I5073" s="22"/>
    </row>
    <row r="5074" spans="1:9" x14ac:dyDescent="0.25">
      <c r="A5074" s="46">
        <v>4269</v>
      </c>
      <c r="B5074" s="46" t="s">
        <v>4445</v>
      </c>
      <c r="C5074" s="46" t="s">
        <v>2011</v>
      </c>
      <c r="D5074" s="46" t="s">
        <v>13</v>
      </c>
      <c r="E5074" s="46" t="s">
        <v>10</v>
      </c>
      <c r="F5074" s="46">
        <v>22600</v>
      </c>
      <c r="G5074" s="46">
        <f t="shared" si="94"/>
        <v>22600</v>
      </c>
      <c r="H5074" s="46">
        <v>1</v>
      </c>
      <c r="I5074" s="22"/>
    </row>
    <row r="5075" spans="1:9" x14ac:dyDescent="0.25">
      <c r="A5075" s="46">
        <v>4269</v>
      </c>
      <c r="B5075" s="46" t="s">
        <v>4446</v>
      </c>
      <c r="C5075" s="46" t="s">
        <v>2011</v>
      </c>
      <c r="D5075" s="46" t="s">
        <v>13</v>
      </c>
      <c r="E5075" s="46" t="s">
        <v>10</v>
      </c>
      <c r="F5075" s="46">
        <v>19000</v>
      </c>
      <c r="G5075" s="46">
        <f t="shared" si="94"/>
        <v>19000</v>
      </c>
      <c r="H5075" s="46">
        <v>1</v>
      </c>
      <c r="I5075" s="22"/>
    </row>
    <row r="5076" spans="1:9" x14ac:dyDescent="0.25">
      <c r="A5076" s="46">
        <v>4269</v>
      </c>
      <c r="B5076" s="46" t="s">
        <v>4447</v>
      </c>
      <c r="C5076" s="46" t="s">
        <v>2011</v>
      </c>
      <c r="D5076" s="46" t="s">
        <v>13</v>
      </c>
      <c r="E5076" s="46" t="s">
        <v>10</v>
      </c>
      <c r="F5076" s="46">
        <v>25000</v>
      </c>
      <c r="G5076" s="46">
        <f t="shared" si="94"/>
        <v>50000</v>
      </c>
      <c r="H5076" s="46">
        <v>2</v>
      </c>
      <c r="I5076" s="22"/>
    </row>
    <row r="5077" spans="1:9" x14ac:dyDescent="0.25">
      <c r="A5077" s="46">
        <v>4269</v>
      </c>
      <c r="B5077" s="46" t="s">
        <v>4448</v>
      </c>
      <c r="C5077" s="46" t="s">
        <v>2011</v>
      </c>
      <c r="D5077" s="46" t="s">
        <v>13</v>
      </c>
      <c r="E5077" s="46" t="s">
        <v>10</v>
      </c>
      <c r="F5077" s="46">
        <v>35500</v>
      </c>
      <c r="G5077" s="46">
        <f t="shared" si="94"/>
        <v>35500</v>
      </c>
      <c r="H5077" s="46">
        <v>1</v>
      </c>
      <c r="I5077" s="22"/>
    </row>
    <row r="5078" spans="1:9" x14ac:dyDescent="0.25">
      <c r="A5078" s="46">
        <v>4269</v>
      </c>
      <c r="B5078" s="46" t="s">
        <v>4449</v>
      </c>
      <c r="C5078" s="46" t="s">
        <v>2011</v>
      </c>
      <c r="D5078" s="46" t="s">
        <v>13</v>
      </c>
      <c r="E5078" s="46" t="s">
        <v>10</v>
      </c>
      <c r="F5078" s="46">
        <v>22000</v>
      </c>
      <c r="G5078" s="46">
        <f t="shared" si="94"/>
        <v>22000</v>
      </c>
      <c r="H5078" s="46">
        <v>1</v>
      </c>
      <c r="I5078" s="22"/>
    </row>
    <row r="5079" spans="1:9" x14ac:dyDescent="0.25">
      <c r="A5079" s="46">
        <v>4269</v>
      </c>
      <c r="B5079" s="46" t="s">
        <v>4450</v>
      </c>
      <c r="C5079" s="46" t="s">
        <v>2011</v>
      </c>
      <c r="D5079" s="46" t="s">
        <v>13</v>
      </c>
      <c r="E5079" s="46" t="s">
        <v>10</v>
      </c>
      <c r="F5079" s="46">
        <v>33000</v>
      </c>
      <c r="G5079" s="46">
        <f t="shared" si="94"/>
        <v>132000</v>
      </c>
      <c r="H5079" s="46">
        <v>4</v>
      </c>
      <c r="I5079" s="22"/>
    </row>
    <row r="5080" spans="1:9" x14ac:dyDescent="0.25">
      <c r="A5080" s="46">
        <v>4269</v>
      </c>
      <c r="B5080" s="46" t="s">
        <v>4451</v>
      </c>
      <c r="C5080" s="46" t="s">
        <v>2011</v>
      </c>
      <c r="D5080" s="46" t="s">
        <v>13</v>
      </c>
      <c r="E5080" s="46" t="s">
        <v>10</v>
      </c>
      <c r="F5080" s="46">
        <v>27000</v>
      </c>
      <c r="G5080" s="46">
        <f t="shared" si="94"/>
        <v>54000</v>
      </c>
      <c r="H5080" s="46">
        <v>2</v>
      </c>
      <c r="I5080" s="22"/>
    </row>
    <row r="5081" spans="1:9" x14ac:dyDescent="0.25">
      <c r="A5081" s="46">
        <v>4269</v>
      </c>
      <c r="B5081" s="46" t="s">
        <v>4452</v>
      </c>
      <c r="C5081" s="46" t="s">
        <v>2011</v>
      </c>
      <c r="D5081" s="46" t="s">
        <v>13</v>
      </c>
      <c r="E5081" s="46" t="s">
        <v>10</v>
      </c>
      <c r="F5081" s="46">
        <v>24000</v>
      </c>
      <c r="G5081" s="46">
        <f t="shared" si="94"/>
        <v>96000</v>
      </c>
      <c r="H5081" s="46">
        <v>4</v>
      </c>
      <c r="I5081" s="22"/>
    </row>
    <row r="5082" spans="1:9" ht="16.5" customHeight="1" x14ac:dyDescent="0.25">
      <c r="A5082" s="46">
        <v>4261</v>
      </c>
      <c r="B5082" s="46" t="s">
        <v>4340</v>
      </c>
      <c r="C5082" s="46" t="s">
        <v>4341</v>
      </c>
      <c r="D5082" s="46" t="s">
        <v>9</v>
      </c>
      <c r="E5082" s="46" t="s">
        <v>10</v>
      </c>
      <c r="F5082" s="46">
        <v>1000</v>
      </c>
      <c r="G5082" s="46">
        <f>+F5082*H5082</f>
        <v>3000</v>
      </c>
      <c r="H5082" s="46">
        <v>3</v>
      </c>
      <c r="I5082" s="22"/>
    </row>
    <row r="5083" spans="1:9" x14ac:dyDescent="0.25">
      <c r="A5083" s="46">
        <v>4261</v>
      </c>
      <c r="B5083" s="46" t="s">
        <v>4342</v>
      </c>
      <c r="C5083" s="46" t="s">
        <v>549</v>
      </c>
      <c r="D5083" s="46" t="s">
        <v>9</v>
      </c>
      <c r="E5083" s="46" t="s">
        <v>10</v>
      </c>
      <c r="F5083" s="46">
        <v>500</v>
      </c>
      <c r="G5083" s="46">
        <f t="shared" ref="G5083:G5146" si="95">+F5083*H5083</f>
        <v>5000</v>
      </c>
      <c r="H5083" s="46">
        <v>10</v>
      </c>
      <c r="I5083" s="22"/>
    </row>
    <row r="5084" spans="1:9" x14ac:dyDescent="0.25">
      <c r="A5084" s="46">
        <v>4261</v>
      </c>
      <c r="B5084" s="46" t="s">
        <v>4343</v>
      </c>
      <c r="C5084" s="46" t="s">
        <v>585</v>
      </c>
      <c r="D5084" s="46" t="s">
        <v>9</v>
      </c>
      <c r="E5084" s="46" t="s">
        <v>10</v>
      </c>
      <c r="F5084" s="46">
        <v>1800</v>
      </c>
      <c r="G5084" s="46">
        <f t="shared" si="95"/>
        <v>36000</v>
      </c>
      <c r="H5084" s="46">
        <v>20</v>
      </c>
      <c r="I5084" s="22"/>
    </row>
    <row r="5085" spans="1:9" x14ac:dyDescent="0.25">
      <c r="A5085" s="46">
        <v>4261</v>
      </c>
      <c r="B5085" s="46" t="s">
        <v>4344</v>
      </c>
      <c r="C5085" s="46" t="s">
        <v>4345</v>
      </c>
      <c r="D5085" s="46" t="s">
        <v>9</v>
      </c>
      <c r="E5085" s="46" t="s">
        <v>10</v>
      </c>
      <c r="F5085" s="46">
        <v>700</v>
      </c>
      <c r="G5085" s="46">
        <f t="shared" si="95"/>
        <v>42000</v>
      </c>
      <c r="H5085" s="46">
        <v>60</v>
      </c>
      <c r="I5085" s="22"/>
    </row>
    <row r="5086" spans="1:9" x14ac:dyDescent="0.25">
      <c r="A5086" s="46">
        <v>4261</v>
      </c>
      <c r="B5086" s="46" t="s">
        <v>4346</v>
      </c>
      <c r="C5086" s="46" t="s">
        <v>1491</v>
      </c>
      <c r="D5086" s="46" t="s">
        <v>9</v>
      </c>
      <c r="E5086" s="46" t="s">
        <v>543</v>
      </c>
      <c r="F5086" s="46">
        <v>600</v>
      </c>
      <c r="G5086" s="46">
        <f t="shared" si="95"/>
        <v>12000</v>
      </c>
      <c r="H5086" s="46">
        <v>20</v>
      </c>
      <c r="I5086" s="22"/>
    </row>
    <row r="5087" spans="1:9" x14ac:dyDescent="0.25">
      <c r="A5087" s="46">
        <v>4261</v>
      </c>
      <c r="B5087" s="46" t="s">
        <v>4347</v>
      </c>
      <c r="C5087" s="46" t="s">
        <v>592</v>
      </c>
      <c r="D5087" s="46" t="s">
        <v>9</v>
      </c>
      <c r="E5087" s="46" t="s">
        <v>10</v>
      </c>
      <c r="F5087" s="46">
        <v>5700</v>
      </c>
      <c r="G5087" s="46">
        <f t="shared" si="95"/>
        <v>45600</v>
      </c>
      <c r="H5087" s="46">
        <v>8</v>
      </c>
      <c r="I5087" s="22"/>
    </row>
    <row r="5088" spans="1:9" x14ac:dyDescent="0.25">
      <c r="A5088" s="46">
        <v>4261</v>
      </c>
      <c r="B5088" s="46" t="s">
        <v>4348</v>
      </c>
      <c r="C5088" s="46" t="s">
        <v>607</v>
      </c>
      <c r="D5088" s="46" t="s">
        <v>9</v>
      </c>
      <c r="E5088" s="46" t="s">
        <v>10</v>
      </c>
      <c r="F5088" s="46">
        <v>120</v>
      </c>
      <c r="G5088" s="46">
        <f t="shared" si="95"/>
        <v>6000</v>
      </c>
      <c r="H5088" s="46">
        <v>50</v>
      </c>
      <c r="I5088" s="22"/>
    </row>
    <row r="5089" spans="1:9" ht="27" x14ac:dyDescent="0.25">
      <c r="A5089" s="46">
        <v>4261</v>
      </c>
      <c r="B5089" s="46" t="s">
        <v>4349</v>
      </c>
      <c r="C5089" s="46" t="s">
        <v>2866</v>
      </c>
      <c r="D5089" s="46" t="s">
        <v>9</v>
      </c>
      <c r="E5089" s="46" t="s">
        <v>10</v>
      </c>
      <c r="F5089" s="46">
        <v>10000</v>
      </c>
      <c r="G5089" s="46">
        <f t="shared" si="95"/>
        <v>200000</v>
      </c>
      <c r="H5089" s="46">
        <v>20</v>
      </c>
      <c r="I5089" s="22"/>
    </row>
    <row r="5090" spans="1:9" x14ac:dyDescent="0.25">
      <c r="A5090" s="46">
        <v>4261</v>
      </c>
      <c r="B5090" s="46" t="s">
        <v>4350</v>
      </c>
      <c r="C5090" s="46" t="s">
        <v>633</v>
      </c>
      <c r="D5090" s="46" t="s">
        <v>9</v>
      </c>
      <c r="E5090" s="46" t="s">
        <v>10</v>
      </c>
      <c r="F5090" s="46">
        <v>1200</v>
      </c>
      <c r="G5090" s="46">
        <f t="shared" si="95"/>
        <v>36000</v>
      </c>
      <c r="H5090" s="46">
        <v>30</v>
      </c>
      <c r="I5090" s="22"/>
    </row>
    <row r="5091" spans="1:9" x14ac:dyDescent="0.25">
      <c r="A5091" s="46">
        <v>4261</v>
      </c>
      <c r="B5091" s="46" t="s">
        <v>4351</v>
      </c>
      <c r="C5091" s="46" t="s">
        <v>633</v>
      </c>
      <c r="D5091" s="46" t="s">
        <v>9</v>
      </c>
      <c r="E5091" s="46" t="s">
        <v>10</v>
      </c>
      <c r="F5091" s="46">
        <v>120</v>
      </c>
      <c r="G5091" s="46">
        <f t="shared" si="95"/>
        <v>60000</v>
      </c>
      <c r="H5091" s="46">
        <v>500</v>
      </c>
      <c r="I5091" s="22"/>
    </row>
    <row r="5092" spans="1:9" x14ac:dyDescent="0.25">
      <c r="A5092" s="46">
        <v>4261</v>
      </c>
      <c r="B5092" s="46" t="s">
        <v>4352</v>
      </c>
      <c r="C5092" s="46" t="s">
        <v>633</v>
      </c>
      <c r="D5092" s="46" t="s">
        <v>9</v>
      </c>
      <c r="E5092" s="46" t="s">
        <v>10</v>
      </c>
      <c r="F5092" s="46">
        <v>120</v>
      </c>
      <c r="G5092" s="46">
        <f t="shared" si="95"/>
        <v>12000</v>
      </c>
      <c r="H5092" s="46">
        <v>100</v>
      </c>
      <c r="I5092" s="22"/>
    </row>
    <row r="5093" spans="1:9" x14ac:dyDescent="0.25">
      <c r="A5093" s="46">
        <v>4261</v>
      </c>
      <c r="B5093" s="46" t="s">
        <v>4353</v>
      </c>
      <c r="C5093" s="46" t="s">
        <v>633</v>
      </c>
      <c r="D5093" s="46" t="s">
        <v>9</v>
      </c>
      <c r="E5093" s="46" t="s">
        <v>10</v>
      </c>
      <c r="F5093" s="46">
        <v>120</v>
      </c>
      <c r="G5093" s="46">
        <f t="shared" si="95"/>
        <v>12000</v>
      </c>
      <c r="H5093" s="46">
        <v>100</v>
      </c>
      <c r="I5093" s="22"/>
    </row>
    <row r="5094" spans="1:9" x14ac:dyDescent="0.25">
      <c r="A5094" s="46">
        <v>4261</v>
      </c>
      <c r="B5094" s="46" t="s">
        <v>4354</v>
      </c>
      <c r="C5094" s="46" t="s">
        <v>3279</v>
      </c>
      <c r="D5094" s="46" t="s">
        <v>9</v>
      </c>
      <c r="E5094" s="46" t="s">
        <v>10</v>
      </c>
      <c r="F5094" s="46">
        <v>1200</v>
      </c>
      <c r="G5094" s="46">
        <f t="shared" si="95"/>
        <v>36000</v>
      </c>
      <c r="H5094" s="46">
        <v>30</v>
      </c>
      <c r="I5094" s="22"/>
    </row>
    <row r="5095" spans="1:9" x14ac:dyDescent="0.25">
      <c r="A5095" s="46">
        <v>4261</v>
      </c>
      <c r="B5095" s="46" t="s">
        <v>4355</v>
      </c>
      <c r="C5095" s="46" t="s">
        <v>600</v>
      </c>
      <c r="D5095" s="46" t="s">
        <v>9</v>
      </c>
      <c r="E5095" s="46" t="s">
        <v>10</v>
      </c>
      <c r="F5095" s="46">
        <v>250</v>
      </c>
      <c r="G5095" s="46">
        <f t="shared" si="95"/>
        <v>12500</v>
      </c>
      <c r="H5095" s="46">
        <v>50</v>
      </c>
      <c r="I5095" s="22"/>
    </row>
    <row r="5096" spans="1:9" x14ac:dyDescent="0.25">
      <c r="A5096" s="46">
        <v>4261</v>
      </c>
      <c r="B5096" s="46" t="s">
        <v>4356</v>
      </c>
      <c r="C5096" s="46" t="s">
        <v>636</v>
      </c>
      <c r="D5096" s="46" t="s">
        <v>9</v>
      </c>
      <c r="E5096" s="46" t="s">
        <v>10</v>
      </c>
      <c r="F5096" s="46">
        <v>60</v>
      </c>
      <c r="G5096" s="46">
        <f t="shared" si="95"/>
        <v>3600</v>
      </c>
      <c r="H5096" s="46">
        <v>60</v>
      </c>
      <c r="I5096" s="22"/>
    </row>
    <row r="5097" spans="1:9" x14ac:dyDescent="0.25">
      <c r="A5097" s="46">
        <v>4261</v>
      </c>
      <c r="B5097" s="46" t="s">
        <v>4357</v>
      </c>
      <c r="C5097" s="46" t="s">
        <v>636</v>
      </c>
      <c r="D5097" s="46" t="s">
        <v>9</v>
      </c>
      <c r="E5097" s="46" t="s">
        <v>10</v>
      </c>
      <c r="F5097" s="46">
        <v>50</v>
      </c>
      <c r="G5097" s="46">
        <f t="shared" si="95"/>
        <v>500</v>
      </c>
      <c r="H5097" s="46">
        <v>10</v>
      </c>
      <c r="I5097" s="22"/>
    </row>
    <row r="5098" spans="1:9" ht="27" x14ac:dyDescent="0.25">
      <c r="A5098" s="46">
        <v>4261</v>
      </c>
      <c r="B5098" s="46" t="s">
        <v>4358</v>
      </c>
      <c r="C5098" s="46" t="s">
        <v>1380</v>
      </c>
      <c r="D5098" s="46" t="s">
        <v>9</v>
      </c>
      <c r="E5098" s="46" t="s">
        <v>10</v>
      </c>
      <c r="F5098" s="46">
        <v>100</v>
      </c>
      <c r="G5098" s="46">
        <f t="shared" si="95"/>
        <v>1500</v>
      </c>
      <c r="H5098" s="46">
        <v>15</v>
      </c>
      <c r="I5098" s="22"/>
    </row>
    <row r="5099" spans="1:9" x14ac:dyDescent="0.25">
      <c r="A5099" s="46">
        <v>4261</v>
      </c>
      <c r="B5099" s="46" t="s">
        <v>4359</v>
      </c>
      <c r="C5099" s="46" t="s">
        <v>638</v>
      </c>
      <c r="D5099" s="46" t="s">
        <v>9</v>
      </c>
      <c r="E5099" s="46" t="s">
        <v>10</v>
      </c>
      <c r="F5099" s="46">
        <v>70</v>
      </c>
      <c r="G5099" s="46">
        <f t="shared" si="95"/>
        <v>1750</v>
      </c>
      <c r="H5099" s="46">
        <v>25</v>
      </c>
      <c r="I5099" s="22"/>
    </row>
    <row r="5100" spans="1:9" x14ac:dyDescent="0.25">
      <c r="A5100" s="46">
        <v>4261</v>
      </c>
      <c r="B5100" s="46" t="s">
        <v>4360</v>
      </c>
      <c r="C5100" s="46" t="s">
        <v>4361</v>
      </c>
      <c r="D5100" s="46" t="s">
        <v>9</v>
      </c>
      <c r="E5100" s="46" t="s">
        <v>10</v>
      </c>
      <c r="F5100" s="46">
        <v>13000</v>
      </c>
      <c r="G5100" s="46">
        <f t="shared" si="95"/>
        <v>13000</v>
      </c>
      <c r="H5100" s="46">
        <v>1</v>
      </c>
      <c r="I5100" s="22"/>
    </row>
    <row r="5101" spans="1:9" x14ac:dyDescent="0.25">
      <c r="A5101" s="46">
        <v>4261</v>
      </c>
      <c r="B5101" s="46" t="s">
        <v>4362</v>
      </c>
      <c r="C5101" s="46" t="s">
        <v>2469</v>
      </c>
      <c r="D5101" s="46" t="s">
        <v>9</v>
      </c>
      <c r="E5101" s="46" t="s">
        <v>10</v>
      </c>
      <c r="F5101" s="46">
        <v>3000</v>
      </c>
      <c r="G5101" s="46">
        <f t="shared" si="95"/>
        <v>6000</v>
      </c>
      <c r="H5101" s="46">
        <v>2</v>
      </c>
      <c r="I5101" s="22"/>
    </row>
    <row r="5102" spans="1:9" x14ac:dyDescent="0.25">
      <c r="A5102" s="46">
        <v>4261</v>
      </c>
      <c r="B5102" s="46" t="s">
        <v>4363</v>
      </c>
      <c r="C5102" s="46" t="s">
        <v>1407</v>
      </c>
      <c r="D5102" s="46" t="s">
        <v>9</v>
      </c>
      <c r="E5102" s="46" t="s">
        <v>10</v>
      </c>
      <c r="F5102" s="46">
        <v>300</v>
      </c>
      <c r="G5102" s="46">
        <f t="shared" si="95"/>
        <v>12000</v>
      </c>
      <c r="H5102" s="46">
        <v>40</v>
      </c>
      <c r="I5102" s="22"/>
    </row>
    <row r="5103" spans="1:9" x14ac:dyDescent="0.25">
      <c r="A5103" s="46">
        <v>4261</v>
      </c>
      <c r="B5103" s="46" t="s">
        <v>4364</v>
      </c>
      <c r="C5103" s="46" t="s">
        <v>1546</v>
      </c>
      <c r="D5103" s="46" t="s">
        <v>9</v>
      </c>
      <c r="E5103" s="46" t="s">
        <v>10</v>
      </c>
      <c r="F5103" s="46">
        <v>600</v>
      </c>
      <c r="G5103" s="46">
        <f t="shared" si="95"/>
        <v>12000</v>
      </c>
      <c r="H5103" s="46">
        <v>20</v>
      </c>
      <c r="I5103" s="22"/>
    </row>
    <row r="5104" spans="1:9" x14ac:dyDescent="0.25">
      <c r="A5104" s="46">
        <v>4261</v>
      </c>
      <c r="B5104" s="46" t="s">
        <v>4365</v>
      </c>
      <c r="C5104" s="46" t="s">
        <v>1546</v>
      </c>
      <c r="D5104" s="46" t="s">
        <v>9</v>
      </c>
      <c r="E5104" s="46" t="s">
        <v>10</v>
      </c>
      <c r="F5104" s="46">
        <v>250</v>
      </c>
      <c r="G5104" s="46">
        <f t="shared" si="95"/>
        <v>5000</v>
      </c>
      <c r="H5104" s="46">
        <v>20</v>
      </c>
      <c r="I5104" s="22"/>
    </row>
    <row r="5105" spans="1:9" ht="27" x14ac:dyDescent="0.25">
      <c r="A5105" s="46">
        <v>4261</v>
      </c>
      <c r="B5105" s="46" t="s">
        <v>4366</v>
      </c>
      <c r="C5105" s="46" t="s">
        <v>773</v>
      </c>
      <c r="D5105" s="46" t="s">
        <v>9</v>
      </c>
      <c r="E5105" s="46" t="s">
        <v>10</v>
      </c>
      <c r="F5105" s="46">
        <v>500</v>
      </c>
      <c r="G5105" s="46">
        <f t="shared" si="95"/>
        <v>5000</v>
      </c>
      <c r="H5105" s="46">
        <v>10</v>
      </c>
      <c r="I5105" s="22"/>
    </row>
    <row r="5106" spans="1:9" x14ac:dyDescent="0.25">
      <c r="A5106" s="46">
        <v>4261</v>
      </c>
      <c r="B5106" s="46" t="s">
        <v>4367</v>
      </c>
      <c r="C5106" s="46" t="s">
        <v>645</v>
      </c>
      <c r="D5106" s="46" t="s">
        <v>9</v>
      </c>
      <c r="E5106" s="46" t="s">
        <v>10</v>
      </c>
      <c r="F5106" s="46">
        <v>250</v>
      </c>
      <c r="G5106" s="46">
        <f t="shared" si="95"/>
        <v>30000</v>
      </c>
      <c r="H5106" s="46">
        <v>120</v>
      </c>
      <c r="I5106" s="22"/>
    </row>
    <row r="5107" spans="1:9" x14ac:dyDescent="0.25">
      <c r="A5107" s="46">
        <v>4261</v>
      </c>
      <c r="B5107" s="46" t="s">
        <v>4368</v>
      </c>
      <c r="C5107" s="46" t="s">
        <v>623</v>
      </c>
      <c r="D5107" s="46" t="s">
        <v>9</v>
      </c>
      <c r="E5107" s="46" t="s">
        <v>10</v>
      </c>
      <c r="F5107" s="46">
        <v>250</v>
      </c>
      <c r="G5107" s="46">
        <f t="shared" si="95"/>
        <v>17500</v>
      </c>
      <c r="H5107" s="46">
        <v>70</v>
      </c>
      <c r="I5107" s="22"/>
    </row>
    <row r="5108" spans="1:9" ht="40.5" x14ac:dyDescent="0.25">
      <c r="A5108" s="46">
        <v>4261</v>
      </c>
      <c r="B5108" s="46" t="s">
        <v>4369</v>
      </c>
      <c r="C5108" s="46" t="s">
        <v>4370</v>
      </c>
      <c r="D5108" s="46" t="s">
        <v>9</v>
      </c>
      <c r="E5108" s="46" t="s">
        <v>10</v>
      </c>
      <c r="F5108" s="46">
        <v>5000</v>
      </c>
      <c r="G5108" s="46">
        <f t="shared" si="95"/>
        <v>25000</v>
      </c>
      <c r="H5108" s="46">
        <v>5</v>
      </c>
      <c r="I5108" s="22"/>
    </row>
    <row r="5109" spans="1:9" ht="27" x14ac:dyDescent="0.25">
      <c r="A5109" s="46">
        <v>4261</v>
      </c>
      <c r="B5109" s="46" t="s">
        <v>4371</v>
      </c>
      <c r="C5109" s="46" t="s">
        <v>778</v>
      </c>
      <c r="D5109" s="46" t="s">
        <v>9</v>
      </c>
      <c r="E5109" s="46" t="s">
        <v>10</v>
      </c>
      <c r="F5109" s="46">
        <v>700</v>
      </c>
      <c r="G5109" s="46">
        <f t="shared" si="95"/>
        <v>7000</v>
      </c>
      <c r="H5109" s="46">
        <v>10</v>
      </c>
      <c r="I5109" s="22"/>
    </row>
    <row r="5110" spans="1:9" ht="27" x14ac:dyDescent="0.25">
      <c r="A5110" s="46">
        <v>4261</v>
      </c>
      <c r="B5110" s="46" t="s">
        <v>4372</v>
      </c>
      <c r="C5110" s="46" t="s">
        <v>778</v>
      </c>
      <c r="D5110" s="46" t="s">
        <v>9</v>
      </c>
      <c r="E5110" s="46" t="s">
        <v>10</v>
      </c>
      <c r="F5110" s="46">
        <v>3000</v>
      </c>
      <c r="G5110" s="46">
        <f t="shared" si="95"/>
        <v>15000</v>
      </c>
      <c r="H5110" s="46">
        <v>5</v>
      </c>
      <c r="I5110" s="22"/>
    </row>
    <row r="5111" spans="1:9" ht="27" x14ac:dyDescent="0.25">
      <c r="A5111" s="46">
        <v>4261</v>
      </c>
      <c r="B5111" s="46" t="s">
        <v>4373</v>
      </c>
      <c r="C5111" s="46" t="s">
        <v>778</v>
      </c>
      <c r="D5111" s="46" t="s">
        <v>9</v>
      </c>
      <c r="E5111" s="46" t="s">
        <v>10</v>
      </c>
      <c r="F5111" s="46">
        <v>3000</v>
      </c>
      <c r="G5111" s="46">
        <f t="shared" si="95"/>
        <v>30000</v>
      </c>
      <c r="H5111" s="46">
        <v>10</v>
      </c>
      <c r="I5111" s="22"/>
    </row>
    <row r="5112" spans="1:9" ht="27" x14ac:dyDescent="0.25">
      <c r="A5112" s="46">
        <v>4261</v>
      </c>
      <c r="B5112" s="46" t="s">
        <v>4374</v>
      </c>
      <c r="C5112" s="46" t="s">
        <v>1384</v>
      </c>
      <c r="D5112" s="46" t="s">
        <v>9</v>
      </c>
      <c r="E5112" s="46" t="s">
        <v>542</v>
      </c>
      <c r="F5112" s="46">
        <v>200</v>
      </c>
      <c r="G5112" s="46">
        <f t="shared" si="95"/>
        <v>20000</v>
      </c>
      <c r="H5112" s="46">
        <v>100</v>
      </c>
      <c r="I5112" s="22"/>
    </row>
    <row r="5113" spans="1:9" x14ac:dyDescent="0.25">
      <c r="A5113" s="46">
        <v>4261</v>
      </c>
      <c r="B5113" s="46" t="s">
        <v>4375</v>
      </c>
      <c r="C5113" s="46" t="s">
        <v>2511</v>
      </c>
      <c r="D5113" s="46" t="s">
        <v>9</v>
      </c>
      <c r="E5113" s="46" t="s">
        <v>542</v>
      </c>
      <c r="F5113" s="46">
        <v>200</v>
      </c>
      <c r="G5113" s="46">
        <f t="shared" si="95"/>
        <v>2000</v>
      </c>
      <c r="H5113" s="46">
        <v>10</v>
      </c>
      <c r="I5113" s="22"/>
    </row>
    <row r="5114" spans="1:9" x14ac:dyDescent="0.25">
      <c r="A5114" s="46">
        <v>4261</v>
      </c>
      <c r="B5114" s="46" t="s">
        <v>4376</v>
      </c>
      <c r="C5114" s="46" t="s">
        <v>4377</v>
      </c>
      <c r="D5114" s="46" t="s">
        <v>9</v>
      </c>
      <c r="E5114" s="46" t="s">
        <v>10</v>
      </c>
      <c r="F5114" s="46">
        <v>400</v>
      </c>
      <c r="G5114" s="46">
        <f t="shared" si="95"/>
        <v>12000</v>
      </c>
      <c r="H5114" s="46">
        <v>30</v>
      </c>
      <c r="I5114" s="22"/>
    </row>
    <row r="5115" spans="1:9" x14ac:dyDescent="0.25">
      <c r="A5115" s="46">
        <v>4261</v>
      </c>
      <c r="B5115" s="46" t="s">
        <v>4378</v>
      </c>
      <c r="C5115" s="46" t="s">
        <v>4377</v>
      </c>
      <c r="D5115" s="46" t="s">
        <v>9</v>
      </c>
      <c r="E5115" s="46" t="s">
        <v>10</v>
      </c>
      <c r="F5115" s="46">
        <v>200</v>
      </c>
      <c r="G5115" s="46">
        <f t="shared" si="95"/>
        <v>6000</v>
      </c>
      <c r="H5115" s="46">
        <v>30</v>
      </c>
      <c r="I5115" s="22"/>
    </row>
    <row r="5116" spans="1:9" x14ac:dyDescent="0.25">
      <c r="A5116" s="46">
        <v>4261</v>
      </c>
      <c r="B5116" s="46" t="s">
        <v>4379</v>
      </c>
      <c r="C5116" s="46" t="s">
        <v>573</v>
      </c>
      <c r="D5116" s="46" t="s">
        <v>9</v>
      </c>
      <c r="E5116" s="46" t="s">
        <v>10</v>
      </c>
      <c r="F5116" s="46">
        <v>1000</v>
      </c>
      <c r="G5116" s="46">
        <f t="shared" si="95"/>
        <v>120000</v>
      </c>
      <c r="H5116" s="46">
        <v>120</v>
      </c>
      <c r="I5116" s="22"/>
    </row>
    <row r="5117" spans="1:9" ht="27" x14ac:dyDescent="0.25">
      <c r="A5117" s="46">
        <v>4261</v>
      </c>
      <c r="B5117" s="46" t="s">
        <v>4380</v>
      </c>
      <c r="C5117" s="46" t="s">
        <v>589</v>
      </c>
      <c r="D5117" s="46" t="s">
        <v>9</v>
      </c>
      <c r="E5117" s="46" t="s">
        <v>10</v>
      </c>
      <c r="F5117" s="46">
        <v>200</v>
      </c>
      <c r="G5117" s="46">
        <f t="shared" si="95"/>
        <v>12000</v>
      </c>
      <c r="H5117" s="46">
        <v>60</v>
      </c>
      <c r="I5117" s="22"/>
    </row>
    <row r="5118" spans="1:9" ht="27" x14ac:dyDescent="0.25">
      <c r="A5118" s="46">
        <v>4261</v>
      </c>
      <c r="B5118" s="46" t="s">
        <v>4381</v>
      </c>
      <c r="C5118" s="46" t="s">
        <v>589</v>
      </c>
      <c r="D5118" s="46" t="s">
        <v>9</v>
      </c>
      <c r="E5118" s="46" t="s">
        <v>10</v>
      </c>
      <c r="F5118" s="46">
        <v>1200</v>
      </c>
      <c r="G5118" s="46">
        <f t="shared" si="95"/>
        <v>24000</v>
      </c>
      <c r="H5118" s="46">
        <v>20</v>
      </c>
      <c r="I5118" s="22"/>
    </row>
    <row r="5119" spans="1:9" ht="27" x14ac:dyDescent="0.25">
      <c r="A5119" s="46">
        <v>4261</v>
      </c>
      <c r="B5119" s="46" t="s">
        <v>4382</v>
      </c>
      <c r="C5119" s="46" t="s">
        <v>551</v>
      </c>
      <c r="D5119" s="46" t="s">
        <v>9</v>
      </c>
      <c r="E5119" s="46" t="s">
        <v>10</v>
      </c>
      <c r="F5119" s="46">
        <v>100</v>
      </c>
      <c r="G5119" s="46">
        <f t="shared" si="95"/>
        <v>36300</v>
      </c>
      <c r="H5119" s="46">
        <v>363</v>
      </c>
      <c r="I5119" s="22"/>
    </row>
    <row r="5120" spans="1:9" x14ac:dyDescent="0.25">
      <c r="A5120" s="46">
        <v>4261</v>
      </c>
      <c r="B5120" s="46" t="s">
        <v>4383</v>
      </c>
      <c r="C5120" s="46" t="s">
        <v>577</v>
      </c>
      <c r="D5120" s="46" t="s">
        <v>9</v>
      </c>
      <c r="E5120" s="46" t="s">
        <v>10</v>
      </c>
      <c r="F5120" s="46">
        <v>100</v>
      </c>
      <c r="G5120" s="46">
        <f t="shared" si="95"/>
        <v>15000</v>
      </c>
      <c r="H5120" s="46">
        <v>150</v>
      </c>
      <c r="I5120" s="22"/>
    </row>
    <row r="5121" spans="1:9" x14ac:dyDescent="0.25">
      <c r="A5121" s="46">
        <v>4261</v>
      </c>
      <c r="B5121" s="46" t="s">
        <v>4384</v>
      </c>
      <c r="C5121" s="46" t="s">
        <v>565</v>
      </c>
      <c r="D5121" s="46" t="s">
        <v>9</v>
      </c>
      <c r="E5121" s="46" t="s">
        <v>10</v>
      </c>
      <c r="F5121" s="46">
        <v>2600</v>
      </c>
      <c r="G5121" s="46">
        <f t="shared" si="95"/>
        <v>31200</v>
      </c>
      <c r="H5121" s="46">
        <v>12</v>
      </c>
      <c r="I5121" s="22"/>
    </row>
    <row r="5122" spans="1:9" ht="27" x14ac:dyDescent="0.25">
      <c r="A5122" s="46">
        <v>4261</v>
      </c>
      <c r="B5122" s="46" t="s">
        <v>4385</v>
      </c>
      <c r="C5122" s="46" t="s">
        <v>1394</v>
      </c>
      <c r="D5122" s="46" t="s">
        <v>9</v>
      </c>
      <c r="E5122" s="46" t="s">
        <v>10</v>
      </c>
      <c r="F5122" s="46">
        <v>2000</v>
      </c>
      <c r="G5122" s="46">
        <f t="shared" si="95"/>
        <v>40000</v>
      </c>
      <c r="H5122" s="46">
        <v>20</v>
      </c>
      <c r="I5122" s="22"/>
    </row>
    <row r="5123" spans="1:9" x14ac:dyDescent="0.25">
      <c r="A5123" s="46">
        <v>4261</v>
      </c>
      <c r="B5123" s="46" t="s">
        <v>4386</v>
      </c>
      <c r="C5123" s="46" t="s">
        <v>575</v>
      </c>
      <c r="D5123" s="46" t="s">
        <v>9</v>
      </c>
      <c r="E5123" s="46" t="s">
        <v>10</v>
      </c>
      <c r="F5123" s="46">
        <v>6000</v>
      </c>
      <c r="G5123" s="46">
        <f t="shared" si="95"/>
        <v>30000</v>
      </c>
      <c r="H5123" s="46">
        <v>5</v>
      </c>
      <c r="I5123" s="22"/>
    </row>
    <row r="5124" spans="1:9" x14ac:dyDescent="0.25">
      <c r="A5124" s="46">
        <v>4261</v>
      </c>
      <c r="B5124" s="46" t="s">
        <v>4387</v>
      </c>
      <c r="C5124" s="46" t="s">
        <v>613</v>
      </c>
      <c r="D5124" s="46" t="s">
        <v>9</v>
      </c>
      <c r="E5124" s="46" t="s">
        <v>542</v>
      </c>
      <c r="F5124" s="46">
        <v>1000</v>
      </c>
      <c r="G5124" s="46">
        <f t="shared" si="95"/>
        <v>2500000</v>
      </c>
      <c r="H5124" s="46">
        <v>2500</v>
      </c>
      <c r="I5124" s="22"/>
    </row>
    <row r="5125" spans="1:9" x14ac:dyDescent="0.25">
      <c r="A5125" s="46">
        <v>4261</v>
      </c>
      <c r="B5125" s="46" t="s">
        <v>4388</v>
      </c>
      <c r="C5125" s="46" t="s">
        <v>571</v>
      </c>
      <c r="D5125" s="46" t="s">
        <v>9</v>
      </c>
      <c r="E5125" s="46" t="s">
        <v>543</v>
      </c>
      <c r="F5125" s="46">
        <v>3000</v>
      </c>
      <c r="G5125" s="46">
        <f t="shared" si="95"/>
        <v>30000</v>
      </c>
      <c r="H5125" s="46">
        <v>10</v>
      </c>
      <c r="I5125" s="22"/>
    </row>
    <row r="5126" spans="1:9" x14ac:dyDescent="0.25">
      <c r="A5126" s="46">
        <v>4261</v>
      </c>
      <c r="B5126" s="46" t="s">
        <v>4389</v>
      </c>
      <c r="C5126" s="46" t="s">
        <v>4390</v>
      </c>
      <c r="D5126" s="46" t="s">
        <v>9</v>
      </c>
      <c r="E5126" s="46" t="s">
        <v>10</v>
      </c>
      <c r="F5126" s="46">
        <v>250</v>
      </c>
      <c r="G5126" s="46">
        <f t="shared" si="95"/>
        <v>1250</v>
      </c>
      <c r="H5126" s="46">
        <v>5</v>
      </c>
      <c r="I5126" s="22"/>
    </row>
    <row r="5127" spans="1:9" x14ac:dyDescent="0.25">
      <c r="A5127" s="46">
        <v>4261</v>
      </c>
      <c r="B5127" s="46" t="s">
        <v>4391</v>
      </c>
      <c r="C5127" s="46" t="s">
        <v>2486</v>
      </c>
      <c r="D5127" s="46" t="s">
        <v>9</v>
      </c>
      <c r="E5127" s="46" t="s">
        <v>542</v>
      </c>
      <c r="F5127" s="46">
        <v>1000</v>
      </c>
      <c r="G5127" s="46">
        <f t="shared" si="95"/>
        <v>200000</v>
      </c>
      <c r="H5127" s="46">
        <v>200</v>
      </c>
      <c r="I5127" s="22"/>
    </row>
    <row r="5128" spans="1:9" ht="27" x14ac:dyDescent="0.25">
      <c r="A5128" s="46">
        <v>4261</v>
      </c>
      <c r="B5128" s="46" t="s">
        <v>4392</v>
      </c>
      <c r="C5128" s="46" t="s">
        <v>1409</v>
      </c>
      <c r="D5128" s="46" t="s">
        <v>9</v>
      </c>
      <c r="E5128" s="46" t="s">
        <v>10</v>
      </c>
      <c r="F5128" s="46">
        <v>300</v>
      </c>
      <c r="G5128" s="46">
        <f t="shared" si="95"/>
        <v>30000</v>
      </c>
      <c r="H5128" s="46">
        <v>100</v>
      </c>
      <c r="I5128" s="22"/>
    </row>
    <row r="5129" spans="1:9" x14ac:dyDescent="0.25">
      <c r="A5129" s="46">
        <v>4261</v>
      </c>
      <c r="B5129" s="46" t="s">
        <v>4393</v>
      </c>
      <c r="C5129" s="46" t="s">
        <v>603</v>
      </c>
      <c r="D5129" s="46" t="s">
        <v>9</v>
      </c>
      <c r="E5129" s="46" t="s">
        <v>542</v>
      </c>
      <c r="F5129" s="46">
        <v>600</v>
      </c>
      <c r="G5129" s="46">
        <f t="shared" si="95"/>
        <v>12000</v>
      </c>
      <c r="H5129" s="46">
        <v>20</v>
      </c>
      <c r="I5129" s="22"/>
    </row>
    <row r="5130" spans="1:9" x14ac:dyDescent="0.25">
      <c r="A5130" s="46">
        <v>4261</v>
      </c>
      <c r="B5130" s="46" t="s">
        <v>4394</v>
      </c>
      <c r="C5130" s="46" t="s">
        <v>603</v>
      </c>
      <c r="D5130" s="46" t="s">
        <v>9</v>
      </c>
      <c r="E5130" s="46" t="s">
        <v>542</v>
      </c>
      <c r="F5130" s="46">
        <v>600</v>
      </c>
      <c r="G5130" s="46">
        <f t="shared" si="95"/>
        <v>6000</v>
      </c>
      <c r="H5130" s="46">
        <v>10</v>
      </c>
      <c r="I5130" s="22"/>
    </row>
    <row r="5131" spans="1:9" x14ac:dyDescent="0.25">
      <c r="A5131" s="46">
        <v>4261</v>
      </c>
      <c r="B5131" s="46" t="s">
        <v>4395</v>
      </c>
      <c r="C5131" s="46" t="s">
        <v>4396</v>
      </c>
      <c r="D5131" s="46" t="s">
        <v>9</v>
      </c>
      <c r="E5131" s="46" t="s">
        <v>10</v>
      </c>
      <c r="F5131" s="46">
        <v>7000</v>
      </c>
      <c r="G5131" s="46">
        <f t="shared" si="95"/>
        <v>35000</v>
      </c>
      <c r="H5131" s="46">
        <v>5</v>
      </c>
      <c r="I5131" s="22"/>
    </row>
    <row r="5132" spans="1:9" x14ac:dyDescent="0.25">
      <c r="A5132" s="46">
        <v>4261</v>
      </c>
      <c r="B5132" s="46" t="s">
        <v>4397</v>
      </c>
      <c r="C5132" s="46" t="s">
        <v>4398</v>
      </c>
      <c r="D5132" s="46" t="s">
        <v>9</v>
      </c>
      <c r="E5132" s="46" t="s">
        <v>10</v>
      </c>
      <c r="F5132" s="46">
        <v>22000</v>
      </c>
      <c r="G5132" s="46">
        <f t="shared" si="95"/>
        <v>66000</v>
      </c>
      <c r="H5132" s="46">
        <v>3</v>
      </c>
      <c r="I5132" s="22"/>
    </row>
    <row r="5133" spans="1:9" ht="27" x14ac:dyDescent="0.25">
      <c r="A5133" s="46">
        <v>4261</v>
      </c>
      <c r="B5133" s="46" t="s">
        <v>4399</v>
      </c>
      <c r="C5133" s="46" t="s">
        <v>1471</v>
      </c>
      <c r="D5133" s="46" t="s">
        <v>9</v>
      </c>
      <c r="E5133" s="46" t="s">
        <v>10</v>
      </c>
      <c r="F5133" s="46">
        <v>6000</v>
      </c>
      <c r="G5133" s="46">
        <f t="shared" si="95"/>
        <v>60000</v>
      </c>
      <c r="H5133" s="46">
        <v>10</v>
      </c>
      <c r="I5133" s="22"/>
    </row>
    <row r="5134" spans="1:9" ht="27" x14ac:dyDescent="0.25">
      <c r="A5134" s="46">
        <v>4261</v>
      </c>
      <c r="B5134" s="46" t="s">
        <v>4400</v>
      </c>
      <c r="C5134" s="46" t="s">
        <v>1471</v>
      </c>
      <c r="D5134" s="46" t="s">
        <v>9</v>
      </c>
      <c r="E5134" s="46" t="s">
        <v>10</v>
      </c>
      <c r="F5134" s="46">
        <v>7000</v>
      </c>
      <c r="G5134" s="46">
        <f t="shared" si="95"/>
        <v>70000</v>
      </c>
      <c r="H5134" s="46">
        <v>10</v>
      </c>
      <c r="I5134" s="22"/>
    </row>
    <row r="5135" spans="1:9" ht="27" x14ac:dyDescent="0.25">
      <c r="A5135" s="46">
        <v>4261</v>
      </c>
      <c r="B5135" s="46" t="s">
        <v>4401</v>
      </c>
      <c r="C5135" s="46" t="s">
        <v>1471</v>
      </c>
      <c r="D5135" s="46" t="s">
        <v>9</v>
      </c>
      <c r="E5135" s="46" t="s">
        <v>10</v>
      </c>
      <c r="F5135" s="46">
        <v>7000</v>
      </c>
      <c r="G5135" s="46">
        <f t="shared" si="95"/>
        <v>70000</v>
      </c>
      <c r="H5135" s="46">
        <v>10</v>
      </c>
      <c r="I5135" s="22"/>
    </row>
    <row r="5136" spans="1:9" ht="27" x14ac:dyDescent="0.25">
      <c r="A5136" s="46">
        <v>4261</v>
      </c>
      <c r="B5136" s="46" t="s">
        <v>4402</v>
      </c>
      <c r="C5136" s="46" t="s">
        <v>1471</v>
      </c>
      <c r="D5136" s="46" t="s">
        <v>9</v>
      </c>
      <c r="E5136" s="46" t="s">
        <v>10</v>
      </c>
      <c r="F5136" s="46">
        <v>32000</v>
      </c>
      <c r="G5136" s="46">
        <f t="shared" si="95"/>
        <v>896000</v>
      </c>
      <c r="H5136" s="46">
        <v>28</v>
      </c>
      <c r="I5136" s="22"/>
    </row>
    <row r="5137" spans="1:9" x14ac:dyDescent="0.25">
      <c r="A5137" s="46">
        <v>4261</v>
      </c>
      <c r="B5137" s="46" t="s">
        <v>4403</v>
      </c>
      <c r="C5137" s="46" t="s">
        <v>4404</v>
      </c>
      <c r="D5137" s="46" t="s">
        <v>9</v>
      </c>
      <c r="E5137" s="46" t="s">
        <v>10</v>
      </c>
      <c r="F5137" s="46">
        <v>1200</v>
      </c>
      <c r="G5137" s="46">
        <f t="shared" si="95"/>
        <v>75600</v>
      </c>
      <c r="H5137" s="46">
        <v>63</v>
      </c>
      <c r="I5137" s="22"/>
    </row>
    <row r="5138" spans="1:9" x14ac:dyDescent="0.25">
      <c r="A5138" s="46">
        <v>4261</v>
      </c>
      <c r="B5138" s="46" t="s">
        <v>4405</v>
      </c>
      <c r="C5138" s="46" t="s">
        <v>641</v>
      </c>
      <c r="D5138" s="46" t="s">
        <v>9</v>
      </c>
      <c r="E5138" s="46" t="s">
        <v>10</v>
      </c>
      <c r="F5138" s="46">
        <v>400</v>
      </c>
      <c r="G5138" s="46">
        <f t="shared" si="95"/>
        <v>10000</v>
      </c>
      <c r="H5138" s="46">
        <v>25</v>
      </c>
      <c r="I5138" s="22"/>
    </row>
    <row r="5139" spans="1:9" x14ac:dyDescent="0.25">
      <c r="A5139" s="46">
        <v>4261</v>
      </c>
      <c r="B5139" s="46" t="s">
        <v>4406</v>
      </c>
      <c r="C5139" s="46" t="s">
        <v>583</v>
      </c>
      <c r="D5139" s="46" t="s">
        <v>9</v>
      </c>
      <c r="E5139" s="46" t="s">
        <v>10</v>
      </c>
      <c r="F5139" s="46">
        <v>600</v>
      </c>
      <c r="G5139" s="46">
        <f t="shared" si="95"/>
        <v>6000</v>
      </c>
      <c r="H5139" s="46">
        <v>10</v>
      </c>
      <c r="I5139" s="22"/>
    </row>
    <row r="5140" spans="1:9" x14ac:dyDescent="0.25">
      <c r="A5140" s="46">
        <v>4261</v>
      </c>
      <c r="B5140" s="46" t="s">
        <v>4407</v>
      </c>
      <c r="C5140" s="46" t="s">
        <v>598</v>
      </c>
      <c r="D5140" s="46" t="s">
        <v>9</v>
      </c>
      <c r="E5140" s="46" t="s">
        <v>10</v>
      </c>
      <c r="F5140" s="46">
        <v>3500</v>
      </c>
      <c r="G5140" s="46">
        <f t="shared" si="95"/>
        <v>17500</v>
      </c>
      <c r="H5140" s="46">
        <v>5</v>
      </c>
      <c r="I5140" s="22"/>
    </row>
    <row r="5141" spans="1:9" ht="40.5" x14ac:dyDescent="0.25">
      <c r="A5141" s="46">
        <v>4261</v>
      </c>
      <c r="B5141" s="46" t="s">
        <v>4408</v>
      </c>
      <c r="C5141" s="46" t="s">
        <v>1479</v>
      </c>
      <c r="D5141" s="46" t="s">
        <v>9</v>
      </c>
      <c r="E5141" s="46" t="s">
        <v>10</v>
      </c>
      <c r="F5141" s="46">
        <v>2800</v>
      </c>
      <c r="G5141" s="46">
        <f t="shared" si="95"/>
        <v>8400</v>
      </c>
      <c r="H5141" s="46">
        <v>3</v>
      </c>
      <c r="I5141" s="22"/>
    </row>
    <row r="5142" spans="1:9" x14ac:dyDescent="0.25">
      <c r="A5142" s="46">
        <v>4261</v>
      </c>
      <c r="B5142" s="46" t="s">
        <v>4409</v>
      </c>
      <c r="C5142" s="46" t="s">
        <v>4410</v>
      </c>
      <c r="D5142" s="46" t="s">
        <v>9</v>
      </c>
      <c r="E5142" s="46" t="s">
        <v>10</v>
      </c>
      <c r="F5142" s="46">
        <v>2500</v>
      </c>
      <c r="G5142" s="46">
        <f t="shared" si="95"/>
        <v>50000</v>
      </c>
      <c r="H5142" s="46">
        <v>20</v>
      </c>
      <c r="I5142" s="22"/>
    </row>
    <row r="5143" spans="1:9" x14ac:dyDescent="0.25">
      <c r="A5143" s="46">
        <v>4261</v>
      </c>
      <c r="B5143" s="46" t="s">
        <v>4411</v>
      </c>
      <c r="C5143" s="46" t="s">
        <v>579</v>
      </c>
      <c r="D5143" s="46" t="s">
        <v>9</v>
      </c>
      <c r="E5143" s="46" t="s">
        <v>10</v>
      </c>
      <c r="F5143" s="46">
        <v>200</v>
      </c>
      <c r="G5143" s="46">
        <f t="shared" si="95"/>
        <v>13000</v>
      </c>
      <c r="H5143" s="46">
        <v>65</v>
      </c>
      <c r="I5143" s="22"/>
    </row>
    <row r="5144" spans="1:9" x14ac:dyDescent="0.25">
      <c r="A5144" s="46">
        <v>4261</v>
      </c>
      <c r="B5144" s="46" t="s">
        <v>4412</v>
      </c>
      <c r="C5144" s="46" t="s">
        <v>611</v>
      </c>
      <c r="D5144" s="46" t="s">
        <v>9</v>
      </c>
      <c r="E5144" s="46" t="s">
        <v>542</v>
      </c>
      <c r="F5144" s="46">
        <v>350</v>
      </c>
      <c r="G5144" s="46">
        <f t="shared" si="95"/>
        <v>22750</v>
      </c>
      <c r="H5144" s="46">
        <v>65</v>
      </c>
      <c r="I5144" s="22"/>
    </row>
    <row r="5145" spans="1:9" x14ac:dyDescent="0.25">
      <c r="A5145" s="46">
        <v>4261</v>
      </c>
      <c r="B5145" s="46" t="s">
        <v>4413</v>
      </c>
      <c r="C5145" s="46" t="s">
        <v>605</v>
      </c>
      <c r="D5145" s="46" t="s">
        <v>9</v>
      </c>
      <c r="E5145" s="46" t="s">
        <v>542</v>
      </c>
      <c r="F5145" s="46">
        <v>500</v>
      </c>
      <c r="G5145" s="46">
        <f t="shared" si="95"/>
        <v>15000</v>
      </c>
      <c r="H5145" s="46">
        <v>30</v>
      </c>
      <c r="I5145" s="22"/>
    </row>
    <row r="5146" spans="1:9" x14ac:dyDescent="0.25">
      <c r="A5146" s="46">
        <v>4261</v>
      </c>
      <c r="B5146" s="46" t="s">
        <v>4414</v>
      </c>
      <c r="C5146" s="46" t="s">
        <v>567</v>
      </c>
      <c r="D5146" s="46" t="s">
        <v>9</v>
      </c>
      <c r="E5146" s="46" t="s">
        <v>10</v>
      </c>
      <c r="F5146" s="46">
        <v>200</v>
      </c>
      <c r="G5146" s="46">
        <f t="shared" si="95"/>
        <v>6000</v>
      </c>
      <c r="H5146" s="46">
        <v>30</v>
      </c>
      <c r="I5146" s="22"/>
    </row>
    <row r="5147" spans="1:9" ht="27" x14ac:dyDescent="0.25">
      <c r="A5147" s="46">
        <v>4261</v>
      </c>
      <c r="B5147" s="46" t="s">
        <v>4415</v>
      </c>
      <c r="C5147" s="46" t="s">
        <v>2871</v>
      </c>
      <c r="D5147" s="46" t="s">
        <v>9</v>
      </c>
      <c r="E5147" s="46" t="s">
        <v>855</v>
      </c>
      <c r="F5147" s="46">
        <v>100</v>
      </c>
      <c r="G5147" s="46">
        <f t="shared" ref="G5147" si="96">+F5147*H5147</f>
        <v>10000</v>
      </c>
      <c r="H5147" s="46">
        <v>100</v>
      </c>
      <c r="I5147" s="22"/>
    </row>
    <row r="5148" spans="1:9" x14ac:dyDescent="0.25">
      <c r="A5148" s="46">
        <v>5122</v>
      </c>
      <c r="B5148" s="46" t="s">
        <v>3937</v>
      </c>
      <c r="C5148" s="46" t="s">
        <v>2112</v>
      </c>
      <c r="D5148" s="46" t="s">
        <v>9</v>
      </c>
      <c r="E5148" s="46" t="s">
        <v>10</v>
      </c>
      <c r="F5148" s="46">
        <v>358000</v>
      </c>
      <c r="G5148" s="46">
        <f>+F5148*H5148</f>
        <v>358000</v>
      </c>
      <c r="H5148" s="46">
        <v>1</v>
      </c>
      <c r="I5148" s="22"/>
    </row>
    <row r="5149" spans="1:9" ht="27" x14ac:dyDescent="0.25">
      <c r="A5149" s="46">
        <v>5122</v>
      </c>
      <c r="B5149" s="46" t="s">
        <v>3938</v>
      </c>
      <c r="C5149" s="46" t="s">
        <v>3844</v>
      </c>
      <c r="D5149" s="46" t="s">
        <v>9</v>
      </c>
      <c r="E5149" s="46" t="s">
        <v>10</v>
      </c>
      <c r="F5149" s="46">
        <v>260000</v>
      </c>
      <c r="G5149" s="46">
        <f t="shared" ref="G5149:G5173" si="97">+F5149*H5149</f>
        <v>2080000</v>
      </c>
      <c r="H5149" s="46">
        <v>8</v>
      </c>
      <c r="I5149" s="22"/>
    </row>
    <row r="5150" spans="1:9" x14ac:dyDescent="0.25">
      <c r="A5150" s="46">
        <v>5122</v>
      </c>
      <c r="B5150" s="46" t="s">
        <v>3939</v>
      </c>
      <c r="C5150" s="46" t="s">
        <v>410</v>
      </c>
      <c r="D5150" s="46" t="s">
        <v>9</v>
      </c>
      <c r="E5150" s="46" t="s">
        <v>10</v>
      </c>
      <c r="F5150" s="46">
        <v>35000</v>
      </c>
      <c r="G5150" s="46">
        <f t="shared" si="97"/>
        <v>350000</v>
      </c>
      <c r="H5150" s="46">
        <v>10</v>
      </c>
      <c r="I5150" s="22"/>
    </row>
    <row r="5151" spans="1:9" x14ac:dyDescent="0.25">
      <c r="A5151" s="46">
        <v>5122</v>
      </c>
      <c r="B5151" s="46" t="s">
        <v>3940</v>
      </c>
      <c r="C5151" s="46" t="s">
        <v>410</v>
      </c>
      <c r="D5151" s="46" t="s">
        <v>9</v>
      </c>
      <c r="E5151" s="46" t="s">
        <v>10</v>
      </c>
      <c r="F5151" s="46">
        <v>25000</v>
      </c>
      <c r="G5151" s="46">
        <f t="shared" si="97"/>
        <v>250000</v>
      </c>
      <c r="H5151" s="46">
        <v>10</v>
      </c>
      <c r="I5151" s="22"/>
    </row>
    <row r="5152" spans="1:9" ht="27" x14ac:dyDescent="0.25">
      <c r="A5152" s="46">
        <v>5122</v>
      </c>
      <c r="B5152" s="46" t="s">
        <v>3941</v>
      </c>
      <c r="C5152" s="46" t="s">
        <v>3942</v>
      </c>
      <c r="D5152" s="46" t="s">
        <v>9</v>
      </c>
      <c r="E5152" s="46" t="s">
        <v>10</v>
      </c>
      <c r="F5152" s="46">
        <v>120</v>
      </c>
      <c r="G5152" s="46">
        <f t="shared" si="97"/>
        <v>3000</v>
      </c>
      <c r="H5152" s="46">
        <v>25</v>
      </c>
      <c r="I5152" s="22"/>
    </row>
    <row r="5153" spans="1:9" ht="27" x14ac:dyDescent="0.25">
      <c r="A5153" s="46">
        <v>5122</v>
      </c>
      <c r="B5153" s="46" t="s">
        <v>3943</v>
      </c>
      <c r="C5153" s="46" t="s">
        <v>3944</v>
      </c>
      <c r="D5153" s="46" t="s">
        <v>9</v>
      </c>
      <c r="E5153" s="46" t="s">
        <v>10</v>
      </c>
      <c r="F5153" s="46">
        <v>150</v>
      </c>
      <c r="G5153" s="46">
        <f t="shared" si="97"/>
        <v>4800</v>
      </c>
      <c r="H5153" s="46">
        <v>32</v>
      </c>
      <c r="I5153" s="22"/>
    </row>
    <row r="5154" spans="1:9" x14ac:dyDescent="0.25">
      <c r="A5154" s="46">
        <v>5122</v>
      </c>
      <c r="B5154" s="46" t="s">
        <v>3945</v>
      </c>
      <c r="C5154" s="46" t="s">
        <v>3946</v>
      </c>
      <c r="D5154" s="46" t="s">
        <v>9</v>
      </c>
      <c r="E5154" s="46" t="s">
        <v>10</v>
      </c>
      <c r="F5154" s="46">
        <v>8000</v>
      </c>
      <c r="G5154" s="46">
        <f t="shared" si="97"/>
        <v>48000</v>
      </c>
      <c r="H5154" s="46">
        <v>6</v>
      </c>
      <c r="I5154" s="22"/>
    </row>
    <row r="5155" spans="1:9" x14ac:dyDescent="0.25">
      <c r="A5155" s="46">
        <v>5122</v>
      </c>
      <c r="B5155" s="46" t="s">
        <v>3947</v>
      </c>
      <c r="C5155" s="46" t="s">
        <v>3948</v>
      </c>
      <c r="D5155" s="46" t="s">
        <v>9</v>
      </c>
      <c r="E5155" s="46" t="s">
        <v>10</v>
      </c>
      <c r="F5155" s="46">
        <v>5000</v>
      </c>
      <c r="G5155" s="46">
        <f t="shared" si="97"/>
        <v>50000</v>
      </c>
      <c r="H5155" s="46">
        <v>10</v>
      </c>
      <c r="I5155" s="22"/>
    </row>
    <row r="5156" spans="1:9" x14ac:dyDescent="0.25">
      <c r="A5156" s="46">
        <v>5122</v>
      </c>
      <c r="B5156" s="46" t="s">
        <v>3949</v>
      </c>
      <c r="C5156" s="46" t="s">
        <v>3948</v>
      </c>
      <c r="D5156" s="46" t="s">
        <v>9</v>
      </c>
      <c r="E5156" s="46" t="s">
        <v>10</v>
      </c>
      <c r="F5156" s="46">
        <v>3000</v>
      </c>
      <c r="G5156" s="46">
        <f t="shared" si="97"/>
        <v>60000</v>
      </c>
      <c r="H5156" s="46">
        <v>20</v>
      </c>
      <c r="I5156" s="22"/>
    </row>
    <row r="5157" spans="1:9" x14ac:dyDescent="0.25">
      <c r="A5157" s="46">
        <v>5122</v>
      </c>
      <c r="B5157" s="46" t="s">
        <v>3950</v>
      </c>
      <c r="C5157" s="46" t="s">
        <v>3951</v>
      </c>
      <c r="D5157" s="46" t="s">
        <v>9</v>
      </c>
      <c r="E5157" s="46" t="s">
        <v>10</v>
      </c>
      <c r="F5157" s="46">
        <v>8000</v>
      </c>
      <c r="G5157" s="46">
        <f t="shared" si="97"/>
        <v>80000</v>
      </c>
      <c r="H5157" s="46">
        <v>10</v>
      </c>
      <c r="I5157" s="22"/>
    </row>
    <row r="5158" spans="1:9" x14ac:dyDescent="0.25">
      <c r="A5158" s="46">
        <v>5122</v>
      </c>
      <c r="B5158" s="46" t="s">
        <v>3952</v>
      </c>
      <c r="C5158" s="46" t="s">
        <v>3953</v>
      </c>
      <c r="D5158" s="46" t="s">
        <v>9</v>
      </c>
      <c r="E5158" s="46" t="s">
        <v>10</v>
      </c>
      <c r="F5158" s="46">
        <v>6000</v>
      </c>
      <c r="G5158" s="46">
        <f t="shared" si="97"/>
        <v>30000</v>
      </c>
      <c r="H5158" s="46">
        <v>5</v>
      </c>
      <c r="I5158" s="22"/>
    </row>
    <row r="5159" spans="1:9" x14ac:dyDescent="0.25">
      <c r="A5159" s="46">
        <v>5122</v>
      </c>
      <c r="B5159" s="46" t="s">
        <v>3954</v>
      </c>
      <c r="C5159" s="46" t="s">
        <v>1473</v>
      </c>
      <c r="D5159" s="46" t="s">
        <v>9</v>
      </c>
      <c r="E5159" s="46" t="s">
        <v>10</v>
      </c>
      <c r="F5159" s="46">
        <v>3000</v>
      </c>
      <c r="G5159" s="46">
        <f t="shared" si="97"/>
        <v>75000</v>
      </c>
      <c r="H5159" s="46">
        <v>25</v>
      </c>
      <c r="I5159" s="22"/>
    </row>
    <row r="5160" spans="1:9" x14ac:dyDescent="0.25">
      <c r="A5160" s="46">
        <v>5122</v>
      </c>
      <c r="B5160" s="46" t="s">
        <v>3955</v>
      </c>
      <c r="C5160" s="46" t="s">
        <v>2291</v>
      </c>
      <c r="D5160" s="46" t="s">
        <v>9</v>
      </c>
      <c r="E5160" s="46" t="s">
        <v>10</v>
      </c>
      <c r="F5160" s="46">
        <v>5000</v>
      </c>
      <c r="G5160" s="46">
        <f t="shared" si="97"/>
        <v>50000</v>
      </c>
      <c r="H5160" s="46">
        <v>10</v>
      </c>
      <c r="I5160" s="22"/>
    </row>
    <row r="5161" spans="1:9" x14ac:dyDescent="0.25">
      <c r="A5161" s="46">
        <v>5122</v>
      </c>
      <c r="B5161" s="46" t="s">
        <v>3956</v>
      </c>
      <c r="C5161" s="46" t="s">
        <v>2291</v>
      </c>
      <c r="D5161" s="46" t="s">
        <v>9</v>
      </c>
      <c r="E5161" s="46" t="s">
        <v>10</v>
      </c>
      <c r="F5161" s="46">
        <v>9400</v>
      </c>
      <c r="G5161" s="46">
        <f t="shared" si="97"/>
        <v>75200</v>
      </c>
      <c r="H5161" s="46">
        <v>8</v>
      </c>
      <c r="I5161" s="22"/>
    </row>
    <row r="5162" spans="1:9" x14ac:dyDescent="0.25">
      <c r="A5162" s="46">
        <v>5122</v>
      </c>
      <c r="B5162" s="46" t="s">
        <v>3957</v>
      </c>
      <c r="C5162" s="46" t="s">
        <v>412</v>
      </c>
      <c r="D5162" s="46" t="s">
        <v>9</v>
      </c>
      <c r="E5162" s="46" t="s">
        <v>10</v>
      </c>
      <c r="F5162" s="46">
        <v>90000</v>
      </c>
      <c r="G5162" s="46">
        <f t="shared" si="97"/>
        <v>990000</v>
      </c>
      <c r="H5162" s="46">
        <v>11</v>
      </c>
      <c r="I5162" s="22"/>
    </row>
    <row r="5163" spans="1:9" ht="40.5" x14ac:dyDescent="0.25">
      <c r="A5163" s="46">
        <v>5122</v>
      </c>
      <c r="B5163" s="46" t="s">
        <v>3958</v>
      </c>
      <c r="C5163" s="46" t="s">
        <v>3839</v>
      </c>
      <c r="D5163" s="46" t="s">
        <v>9</v>
      </c>
      <c r="E5163" s="46" t="s">
        <v>10</v>
      </c>
      <c r="F5163" s="46">
        <v>50000</v>
      </c>
      <c r="G5163" s="46">
        <f t="shared" si="97"/>
        <v>50000</v>
      </c>
      <c r="H5163" s="46">
        <v>1</v>
      </c>
      <c r="I5163" s="22"/>
    </row>
    <row r="5164" spans="1:9" ht="27" x14ac:dyDescent="0.25">
      <c r="A5164" s="46">
        <v>5122</v>
      </c>
      <c r="B5164" s="46" t="s">
        <v>3959</v>
      </c>
      <c r="C5164" s="46" t="s">
        <v>416</v>
      </c>
      <c r="D5164" s="46" t="s">
        <v>9</v>
      </c>
      <c r="E5164" s="46" t="s">
        <v>10</v>
      </c>
      <c r="F5164" s="46">
        <v>150000</v>
      </c>
      <c r="G5164" s="46">
        <f t="shared" si="97"/>
        <v>1800000</v>
      </c>
      <c r="H5164" s="46">
        <v>12</v>
      </c>
      <c r="I5164" s="22"/>
    </row>
    <row r="5165" spans="1:9" ht="27" x14ac:dyDescent="0.25">
      <c r="A5165" s="46">
        <v>5122</v>
      </c>
      <c r="B5165" s="46" t="s">
        <v>3960</v>
      </c>
      <c r="C5165" s="46" t="s">
        <v>19</v>
      </c>
      <c r="D5165" s="46" t="s">
        <v>9</v>
      </c>
      <c r="E5165" s="46" t="s">
        <v>10</v>
      </c>
      <c r="F5165" s="46">
        <v>27000</v>
      </c>
      <c r="G5165" s="46">
        <f t="shared" si="97"/>
        <v>324000</v>
      </c>
      <c r="H5165" s="46">
        <v>12</v>
      </c>
      <c r="I5165" s="22"/>
    </row>
    <row r="5166" spans="1:9" ht="40.5" x14ac:dyDescent="0.25">
      <c r="A5166" s="46">
        <v>5122</v>
      </c>
      <c r="B5166" s="46" t="s">
        <v>3961</v>
      </c>
      <c r="C5166" s="46" t="s">
        <v>3962</v>
      </c>
      <c r="D5166" s="46" t="s">
        <v>9</v>
      </c>
      <c r="E5166" s="46" t="s">
        <v>10</v>
      </c>
      <c r="F5166" s="46">
        <v>1000000</v>
      </c>
      <c r="G5166" s="46">
        <f t="shared" si="97"/>
        <v>1000000</v>
      </c>
      <c r="H5166" s="46">
        <v>1</v>
      </c>
      <c r="I5166" s="22"/>
    </row>
    <row r="5167" spans="1:9" x14ac:dyDescent="0.25">
      <c r="A5167" s="46">
        <v>5122</v>
      </c>
      <c r="B5167" s="46" t="s">
        <v>3963</v>
      </c>
      <c r="C5167" s="46" t="s">
        <v>418</v>
      </c>
      <c r="D5167" s="46" t="s">
        <v>9</v>
      </c>
      <c r="E5167" s="46" t="s">
        <v>10</v>
      </c>
      <c r="F5167" s="46">
        <v>7000</v>
      </c>
      <c r="G5167" s="46">
        <f t="shared" si="97"/>
        <v>105000</v>
      </c>
      <c r="H5167" s="46">
        <v>15</v>
      </c>
      <c r="I5167" s="22"/>
    </row>
    <row r="5168" spans="1:9" x14ac:dyDescent="0.25">
      <c r="A5168" s="46">
        <v>5122</v>
      </c>
      <c r="B5168" s="46" t="s">
        <v>3964</v>
      </c>
      <c r="C5168" s="46" t="s">
        <v>418</v>
      </c>
      <c r="D5168" s="46" t="s">
        <v>9</v>
      </c>
      <c r="E5168" s="46" t="s">
        <v>10</v>
      </c>
      <c r="F5168" s="46">
        <v>12000</v>
      </c>
      <c r="G5168" s="46">
        <f t="shared" si="97"/>
        <v>12000</v>
      </c>
      <c r="H5168" s="46">
        <v>1</v>
      </c>
      <c r="I5168" s="22"/>
    </row>
    <row r="5169" spans="1:9" x14ac:dyDescent="0.25">
      <c r="A5169" s="46">
        <v>5122</v>
      </c>
      <c r="B5169" s="46" t="s">
        <v>3965</v>
      </c>
      <c r="C5169" s="46" t="s">
        <v>2651</v>
      </c>
      <c r="D5169" s="46" t="s">
        <v>9</v>
      </c>
      <c r="E5169" s="46" t="s">
        <v>10</v>
      </c>
      <c r="F5169" s="46">
        <v>25000</v>
      </c>
      <c r="G5169" s="46">
        <f t="shared" si="97"/>
        <v>150000</v>
      </c>
      <c r="H5169" s="46">
        <v>6</v>
      </c>
      <c r="I5169" s="22"/>
    </row>
    <row r="5170" spans="1:9" x14ac:dyDescent="0.25">
      <c r="A5170" s="46">
        <v>5122</v>
      </c>
      <c r="B5170" s="46" t="s">
        <v>3966</v>
      </c>
      <c r="C5170" s="46" t="s">
        <v>3967</v>
      </c>
      <c r="D5170" s="46" t="s">
        <v>9</v>
      </c>
      <c r="E5170" s="46" t="s">
        <v>10</v>
      </c>
      <c r="F5170" s="46">
        <v>210000</v>
      </c>
      <c r="G5170" s="46">
        <f t="shared" si="97"/>
        <v>210000</v>
      </c>
      <c r="H5170" s="46">
        <v>1</v>
      </c>
      <c r="I5170" s="22"/>
    </row>
    <row r="5171" spans="1:9" x14ac:dyDescent="0.25">
      <c r="A5171" s="46">
        <v>5122</v>
      </c>
      <c r="B5171" s="46" t="s">
        <v>3968</v>
      </c>
      <c r="C5171" s="46" t="s">
        <v>2657</v>
      </c>
      <c r="D5171" s="46" t="s">
        <v>9</v>
      </c>
      <c r="E5171" s="46" t="s">
        <v>10</v>
      </c>
      <c r="F5171" s="46">
        <v>80000</v>
      </c>
      <c r="G5171" s="46">
        <f t="shared" si="97"/>
        <v>400000</v>
      </c>
      <c r="H5171" s="46">
        <v>5</v>
      </c>
      <c r="I5171" s="22"/>
    </row>
    <row r="5172" spans="1:9" x14ac:dyDescent="0.25">
      <c r="A5172" s="46">
        <v>5122</v>
      </c>
      <c r="B5172" s="46" t="s">
        <v>3969</v>
      </c>
      <c r="C5172" s="46" t="s">
        <v>1349</v>
      </c>
      <c r="D5172" s="46" t="s">
        <v>9</v>
      </c>
      <c r="E5172" s="46" t="s">
        <v>10</v>
      </c>
      <c r="F5172" s="46">
        <v>140000</v>
      </c>
      <c r="G5172" s="46">
        <f t="shared" si="97"/>
        <v>140000</v>
      </c>
      <c r="H5172" s="46">
        <v>1</v>
      </c>
      <c r="I5172" s="22"/>
    </row>
    <row r="5173" spans="1:9" x14ac:dyDescent="0.25">
      <c r="A5173" s="46">
        <v>5122</v>
      </c>
      <c r="B5173" s="46" t="s">
        <v>3970</v>
      </c>
      <c r="C5173" s="46" t="s">
        <v>3247</v>
      </c>
      <c r="D5173" s="46" t="s">
        <v>9</v>
      </c>
      <c r="E5173" s="46" t="s">
        <v>10</v>
      </c>
      <c r="F5173" s="46">
        <v>50000</v>
      </c>
      <c r="G5173" s="46">
        <f t="shared" si="97"/>
        <v>50000</v>
      </c>
      <c r="H5173" s="46">
        <v>1</v>
      </c>
      <c r="I5173" s="22"/>
    </row>
    <row r="5174" spans="1:9" x14ac:dyDescent="0.25">
      <c r="A5174" s="46">
        <v>5122</v>
      </c>
      <c r="B5174" s="46" t="s">
        <v>3929</v>
      </c>
      <c r="C5174" s="46" t="s">
        <v>2319</v>
      </c>
      <c r="D5174" s="46" t="s">
        <v>9</v>
      </c>
      <c r="E5174" s="46" t="s">
        <v>10</v>
      </c>
      <c r="F5174" s="46">
        <v>29000</v>
      </c>
      <c r="G5174" s="46">
        <f>+F5174*H5174</f>
        <v>290000</v>
      </c>
      <c r="H5174" s="46">
        <v>10</v>
      </c>
      <c r="I5174" s="22"/>
    </row>
    <row r="5175" spans="1:9" x14ac:dyDescent="0.25">
      <c r="A5175" s="46">
        <v>5122</v>
      </c>
      <c r="B5175" s="46" t="s">
        <v>3930</v>
      </c>
      <c r="C5175" s="46" t="s">
        <v>2319</v>
      </c>
      <c r="D5175" s="46" t="s">
        <v>9</v>
      </c>
      <c r="E5175" s="46" t="s">
        <v>10</v>
      </c>
      <c r="F5175" s="46">
        <v>16000</v>
      </c>
      <c r="G5175" s="46">
        <f t="shared" ref="G5175:G5181" si="98">+F5175*H5175</f>
        <v>320000</v>
      </c>
      <c r="H5175" s="46">
        <v>20</v>
      </c>
      <c r="I5175" s="22"/>
    </row>
    <row r="5176" spans="1:9" x14ac:dyDescent="0.25">
      <c r="A5176" s="46">
        <v>5122</v>
      </c>
      <c r="B5176" s="46" t="s">
        <v>3931</v>
      </c>
      <c r="C5176" s="46" t="s">
        <v>2319</v>
      </c>
      <c r="D5176" s="46" t="s">
        <v>9</v>
      </c>
      <c r="E5176" s="46" t="s">
        <v>10</v>
      </c>
      <c r="F5176" s="46">
        <v>120000</v>
      </c>
      <c r="G5176" s="46">
        <f t="shared" si="98"/>
        <v>120000</v>
      </c>
      <c r="H5176" s="46">
        <v>1</v>
      </c>
      <c r="I5176" s="22"/>
    </row>
    <row r="5177" spans="1:9" x14ac:dyDescent="0.25">
      <c r="A5177" s="46">
        <v>5122</v>
      </c>
      <c r="B5177" s="46" t="s">
        <v>3932</v>
      </c>
      <c r="C5177" s="46" t="s">
        <v>3425</v>
      </c>
      <c r="D5177" s="46" t="s">
        <v>9</v>
      </c>
      <c r="E5177" s="46" t="s">
        <v>10</v>
      </c>
      <c r="F5177" s="46">
        <v>120000</v>
      </c>
      <c r="G5177" s="46">
        <f t="shared" si="98"/>
        <v>120000</v>
      </c>
      <c r="H5177" s="46">
        <v>1</v>
      </c>
      <c r="I5177" s="22"/>
    </row>
    <row r="5178" spans="1:9" x14ac:dyDescent="0.25">
      <c r="A5178" s="46">
        <v>5122</v>
      </c>
      <c r="B5178" s="46" t="s">
        <v>3933</v>
      </c>
      <c r="C5178" s="46" t="s">
        <v>2323</v>
      </c>
      <c r="D5178" s="46" t="s">
        <v>9</v>
      </c>
      <c r="E5178" s="46" t="s">
        <v>10</v>
      </c>
      <c r="F5178" s="46">
        <v>68000</v>
      </c>
      <c r="G5178" s="46">
        <f t="shared" si="98"/>
        <v>68000</v>
      </c>
      <c r="H5178" s="46">
        <v>1</v>
      </c>
      <c r="I5178" s="22"/>
    </row>
    <row r="5179" spans="1:9" x14ac:dyDescent="0.25">
      <c r="A5179" s="46">
        <v>5122</v>
      </c>
      <c r="B5179" s="46" t="s">
        <v>3934</v>
      </c>
      <c r="C5179" s="46" t="s">
        <v>3438</v>
      </c>
      <c r="D5179" s="46" t="s">
        <v>9</v>
      </c>
      <c r="E5179" s="46" t="s">
        <v>10</v>
      </c>
      <c r="F5179" s="46">
        <v>110000</v>
      </c>
      <c r="G5179" s="46">
        <f t="shared" si="98"/>
        <v>110000</v>
      </c>
      <c r="H5179" s="46">
        <v>1</v>
      </c>
      <c r="I5179" s="22"/>
    </row>
    <row r="5180" spans="1:9" x14ac:dyDescent="0.25">
      <c r="A5180" s="46">
        <v>5122</v>
      </c>
      <c r="B5180" s="46" t="s">
        <v>3935</v>
      </c>
      <c r="C5180" s="46" t="s">
        <v>3431</v>
      </c>
      <c r="D5180" s="46" t="s">
        <v>9</v>
      </c>
      <c r="E5180" s="46" t="s">
        <v>10</v>
      </c>
      <c r="F5180" s="46">
        <v>52000</v>
      </c>
      <c r="G5180" s="46">
        <f t="shared" si="98"/>
        <v>52000</v>
      </c>
      <c r="H5180" s="46">
        <v>1</v>
      </c>
      <c r="I5180" s="22"/>
    </row>
    <row r="5181" spans="1:9" x14ac:dyDescent="0.25">
      <c r="A5181" s="46">
        <v>5122</v>
      </c>
      <c r="B5181" s="46" t="s">
        <v>3936</v>
      </c>
      <c r="C5181" s="46" t="s">
        <v>2212</v>
      </c>
      <c r="D5181" s="46" t="s">
        <v>9</v>
      </c>
      <c r="E5181" s="46" t="s">
        <v>854</v>
      </c>
      <c r="F5181" s="46">
        <v>7000</v>
      </c>
      <c r="G5181" s="46">
        <f t="shared" si="98"/>
        <v>175000</v>
      </c>
      <c r="H5181" s="46">
        <v>25</v>
      </c>
      <c r="I5181" s="22"/>
    </row>
    <row r="5182" spans="1:9" ht="40.5" x14ac:dyDescent="0.25">
      <c r="A5182" s="46">
        <v>4252</v>
      </c>
      <c r="B5182" s="46" t="s">
        <v>962</v>
      </c>
      <c r="C5182" s="46" t="s">
        <v>522</v>
      </c>
      <c r="D5182" s="46" t="s">
        <v>381</v>
      </c>
      <c r="E5182" s="46" t="s">
        <v>14</v>
      </c>
      <c r="F5182" s="46">
        <v>150000</v>
      </c>
      <c r="G5182" s="46">
        <v>150000</v>
      </c>
      <c r="H5182" s="46">
        <v>1</v>
      </c>
      <c r="I5182" s="22"/>
    </row>
    <row r="5183" spans="1:9" ht="35.25" customHeight="1" x14ac:dyDescent="0.25">
      <c r="A5183" s="46">
        <v>4252</v>
      </c>
      <c r="B5183" s="46" t="s">
        <v>963</v>
      </c>
      <c r="C5183" s="46" t="s">
        <v>522</v>
      </c>
      <c r="D5183" s="46" t="s">
        <v>381</v>
      </c>
      <c r="E5183" s="46" t="s">
        <v>14</v>
      </c>
      <c r="F5183" s="46">
        <v>785000</v>
      </c>
      <c r="G5183" s="46">
        <v>785000</v>
      </c>
      <c r="H5183" s="46">
        <v>1</v>
      </c>
      <c r="I5183" s="22"/>
    </row>
    <row r="5184" spans="1:9" ht="36" customHeight="1" x14ac:dyDescent="0.25">
      <c r="A5184" s="46">
        <v>4252</v>
      </c>
      <c r="B5184" s="46" t="s">
        <v>964</v>
      </c>
      <c r="C5184" s="46" t="s">
        <v>525</v>
      </c>
      <c r="D5184" s="46" t="s">
        <v>381</v>
      </c>
      <c r="E5184" s="46" t="s">
        <v>14</v>
      </c>
      <c r="F5184" s="46">
        <v>200000</v>
      </c>
      <c r="G5184" s="46">
        <v>200000</v>
      </c>
      <c r="H5184" s="46">
        <v>1</v>
      </c>
      <c r="I5184" s="22"/>
    </row>
    <row r="5185" spans="1:9" ht="54" x14ac:dyDescent="0.25">
      <c r="A5185" s="46">
        <v>4252</v>
      </c>
      <c r="B5185" s="46" t="s">
        <v>965</v>
      </c>
      <c r="C5185" s="46" t="s">
        <v>528</v>
      </c>
      <c r="D5185" s="46" t="s">
        <v>381</v>
      </c>
      <c r="E5185" s="46" t="s">
        <v>14</v>
      </c>
      <c r="F5185" s="46">
        <v>700000</v>
      </c>
      <c r="G5185" s="46">
        <v>700000</v>
      </c>
      <c r="H5185" s="46">
        <v>1</v>
      </c>
      <c r="I5185" s="22"/>
    </row>
    <row r="5186" spans="1:9" x14ac:dyDescent="0.25">
      <c r="A5186" s="46">
        <v>4267</v>
      </c>
      <c r="B5186" s="46" t="s">
        <v>960</v>
      </c>
      <c r="C5186" s="46" t="s">
        <v>541</v>
      </c>
      <c r="D5186" s="46" t="s">
        <v>9</v>
      </c>
      <c r="E5186" s="46" t="s">
        <v>11</v>
      </c>
      <c r="F5186" s="46">
        <v>59.94</v>
      </c>
      <c r="G5186" s="46">
        <f>+F5186*H5186</f>
        <v>959040</v>
      </c>
      <c r="H5186" s="46">
        <v>16000</v>
      </c>
      <c r="I5186" s="22"/>
    </row>
    <row r="5187" spans="1:9" x14ac:dyDescent="0.25">
      <c r="A5187" s="46">
        <v>4267</v>
      </c>
      <c r="B5187" s="46" t="s">
        <v>961</v>
      </c>
      <c r="C5187" s="46" t="s">
        <v>541</v>
      </c>
      <c r="D5187" s="46" t="s">
        <v>9</v>
      </c>
      <c r="E5187" s="46" t="s">
        <v>11</v>
      </c>
      <c r="F5187" s="46">
        <v>200</v>
      </c>
      <c r="G5187" s="46">
        <f t="shared" ref="G5187:G5188" si="99">+F5187*H5187</f>
        <v>200000</v>
      </c>
      <c r="H5187" s="46">
        <v>1000</v>
      </c>
      <c r="I5187" s="22"/>
    </row>
    <row r="5188" spans="1:9" x14ac:dyDescent="0.25">
      <c r="A5188" s="46">
        <v>4269</v>
      </c>
      <c r="B5188" s="46" t="s">
        <v>650</v>
      </c>
      <c r="C5188" s="46" t="s">
        <v>651</v>
      </c>
      <c r="D5188" s="46" t="s">
        <v>9</v>
      </c>
      <c r="E5188" s="46" t="s">
        <v>10</v>
      </c>
      <c r="F5188" s="46">
        <v>620.5</v>
      </c>
      <c r="G5188" s="46">
        <f t="shared" si="99"/>
        <v>372300</v>
      </c>
      <c r="H5188" s="46">
        <v>600</v>
      </c>
      <c r="I5188" s="22"/>
    </row>
    <row r="5189" spans="1:9" x14ac:dyDescent="0.25">
      <c r="A5189" s="46">
        <v>4269</v>
      </c>
      <c r="B5189" s="46" t="s">
        <v>652</v>
      </c>
      <c r="C5189" s="46" t="s">
        <v>651</v>
      </c>
      <c r="D5189" s="46" t="s">
        <v>9</v>
      </c>
      <c r="E5189" s="46" t="s">
        <v>10</v>
      </c>
      <c r="F5189" s="46">
        <v>191.72</v>
      </c>
      <c r="G5189" s="46">
        <f>F5189*H5189</f>
        <v>113114.8</v>
      </c>
      <c r="H5189" s="46">
        <v>590</v>
      </c>
      <c r="I5189" s="22"/>
    </row>
    <row r="5190" spans="1:9" x14ac:dyDescent="0.25">
      <c r="A5190" s="46">
        <v>4269</v>
      </c>
      <c r="B5190" s="46" t="s">
        <v>653</v>
      </c>
      <c r="C5190" s="46" t="s">
        <v>654</v>
      </c>
      <c r="D5190" s="46" t="s">
        <v>9</v>
      </c>
      <c r="E5190" s="46" t="s">
        <v>10</v>
      </c>
      <c r="F5190" s="46">
        <v>26033.34</v>
      </c>
      <c r="G5190" s="46">
        <f>F5190*H5190</f>
        <v>390500.1</v>
      </c>
      <c r="H5190" s="46">
        <v>15</v>
      </c>
      <c r="I5190" s="22"/>
    </row>
    <row r="5191" spans="1:9" x14ac:dyDescent="0.25">
      <c r="A5191" s="46">
        <v>4264</v>
      </c>
      <c r="B5191" s="46" t="s">
        <v>478</v>
      </c>
      <c r="C5191" s="46" t="s">
        <v>229</v>
      </c>
      <c r="D5191" s="46" t="s">
        <v>9</v>
      </c>
      <c r="E5191" s="46" t="s">
        <v>11</v>
      </c>
      <c r="F5191" s="46">
        <v>490</v>
      </c>
      <c r="G5191" s="46">
        <f>F5191*H5191</f>
        <v>7682710</v>
      </c>
      <c r="H5191" s="46">
        <v>15679</v>
      </c>
      <c r="I5191" s="22"/>
    </row>
    <row r="5192" spans="1:9" x14ac:dyDescent="0.25">
      <c r="A5192" s="46">
        <v>4264</v>
      </c>
      <c r="B5192" s="46" t="s">
        <v>6417</v>
      </c>
      <c r="C5192" s="46" t="s">
        <v>3749</v>
      </c>
      <c r="D5192" s="46" t="s">
        <v>9</v>
      </c>
      <c r="E5192" s="46" t="s">
        <v>10</v>
      </c>
      <c r="F5192" s="46">
        <v>30000</v>
      </c>
      <c r="G5192" s="46">
        <f t="shared" ref="G5192:G5193" si="100">F5192*H5192</f>
        <v>120000</v>
      </c>
      <c r="H5192" s="46">
        <v>4</v>
      </c>
      <c r="I5192" s="22"/>
    </row>
    <row r="5193" spans="1:9" x14ac:dyDescent="0.25">
      <c r="A5193" s="46">
        <v>4264</v>
      </c>
      <c r="B5193" s="46" t="s">
        <v>6418</v>
      </c>
      <c r="C5193" s="46" t="s">
        <v>3749</v>
      </c>
      <c r="D5193" s="46" t="s">
        <v>9</v>
      </c>
      <c r="E5193" s="46" t="s">
        <v>10</v>
      </c>
      <c r="F5193" s="46">
        <v>32000</v>
      </c>
      <c r="G5193" s="46">
        <f t="shared" si="100"/>
        <v>128000</v>
      </c>
      <c r="H5193" s="46">
        <v>4</v>
      </c>
      <c r="I5193" s="22"/>
    </row>
    <row r="5194" spans="1:9" ht="15" customHeight="1" x14ac:dyDescent="0.25">
      <c r="A5194" s="127" t="s">
        <v>16</v>
      </c>
      <c r="B5194" s="128"/>
      <c r="C5194" s="128"/>
      <c r="D5194" s="128"/>
      <c r="E5194" s="128"/>
      <c r="F5194" s="128"/>
      <c r="G5194" s="128"/>
      <c r="H5194" s="129"/>
      <c r="I5194" s="22"/>
    </row>
    <row r="5195" spans="1:9" ht="27" x14ac:dyDescent="0.25">
      <c r="A5195" s="46">
        <v>4251</v>
      </c>
      <c r="B5195" s="46" t="s">
        <v>3401</v>
      </c>
      <c r="C5195" s="46" t="s">
        <v>20</v>
      </c>
      <c r="D5195" s="46" t="s">
        <v>381</v>
      </c>
      <c r="E5195" s="46" t="s">
        <v>14</v>
      </c>
      <c r="F5195" s="46">
        <v>3528000</v>
      </c>
      <c r="G5195" s="46">
        <v>3528000</v>
      </c>
      <c r="H5195" s="46">
        <v>1</v>
      </c>
      <c r="I5195" s="22"/>
    </row>
    <row r="5196" spans="1:9" ht="15" customHeight="1" x14ac:dyDescent="0.25">
      <c r="A5196" s="133" t="s">
        <v>4922</v>
      </c>
      <c r="B5196" s="134"/>
      <c r="C5196" s="134"/>
      <c r="D5196" s="134"/>
      <c r="E5196" s="134"/>
      <c r="F5196" s="134"/>
      <c r="G5196" s="134"/>
      <c r="H5196" s="135"/>
      <c r="I5196" s="22"/>
    </row>
    <row r="5197" spans="1:9" ht="15" customHeight="1" x14ac:dyDescent="0.25">
      <c r="A5197" s="127" t="s">
        <v>12</v>
      </c>
      <c r="B5197" s="128"/>
      <c r="C5197" s="128"/>
      <c r="D5197" s="128"/>
      <c r="E5197" s="128"/>
      <c r="F5197" s="128"/>
      <c r="G5197" s="128"/>
      <c r="H5197" s="129"/>
      <c r="I5197" s="22"/>
    </row>
    <row r="5198" spans="1:9" x14ac:dyDescent="0.25">
      <c r="A5198" s="29"/>
      <c r="B5198" s="29"/>
      <c r="C5198" s="29"/>
      <c r="D5198" s="29"/>
      <c r="E5198" s="29"/>
      <c r="F5198" s="29"/>
      <c r="G5198" s="29"/>
      <c r="H5198" s="29"/>
      <c r="I5198" s="22"/>
    </row>
    <row r="5199" spans="1:9" ht="15" customHeight="1" x14ac:dyDescent="0.25">
      <c r="A5199" s="133" t="s">
        <v>232</v>
      </c>
      <c r="B5199" s="134"/>
      <c r="C5199" s="134"/>
      <c r="D5199" s="134"/>
      <c r="E5199" s="134"/>
      <c r="F5199" s="134"/>
      <c r="G5199" s="134"/>
      <c r="H5199" s="135"/>
      <c r="I5199" s="22"/>
    </row>
    <row r="5200" spans="1:9" ht="15" customHeight="1" x14ac:dyDescent="0.25">
      <c r="A5200" s="127" t="s">
        <v>8</v>
      </c>
      <c r="B5200" s="128"/>
      <c r="C5200" s="128"/>
      <c r="D5200" s="128"/>
      <c r="E5200" s="128"/>
      <c r="F5200" s="128"/>
      <c r="G5200" s="128"/>
      <c r="H5200" s="129"/>
      <c r="I5200" s="22"/>
    </row>
    <row r="5201" spans="1:9" x14ac:dyDescent="0.25">
      <c r="A5201" s="46">
        <v>5129</v>
      </c>
      <c r="B5201" s="119" t="s">
        <v>5550</v>
      </c>
      <c r="C5201" s="46" t="s">
        <v>5294</v>
      </c>
      <c r="D5201" s="46" t="s">
        <v>9</v>
      </c>
      <c r="E5201" s="29" t="s">
        <v>855</v>
      </c>
      <c r="F5201" s="32">
        <v>810</v>
      </c>
      <c r="G5201" s="32">
        <f>H5201*F5201</f>
        <v>2262330</v>
      </c>
      <c r="H5201" s="32">
        <v>2793</v>
      </c>
      <c r="I5201" s="22"/>
    </row>
    <row r="5202" spans="1:9" x14ac:dyDescent="0.25">
      <c r="A5202" s="46">
        <v>5129</v>
      </c>
      <c r="B5202" s="119" t="s">
        <v>5551</v>
      </c>
      <c r="C5202" s="46" t="s">
        <v>5294</v>
      </c>
      <c r="D5202" s="46" t="s">
        <v>9</v>
      </c>
      <c r="E5202" s="29" t="s">
        <v>855</v>
      </c>
      <c r="F5202" s="32">
        <v>620</v>
      </c>
      <c r="G5202" s="32">
        <f>H5202*F5202</f>
        <v>1737612</v>
      </c>
      <c r="H5202" s="32">
        <v>2802.6</v>
      </c>
      <c r="I5202" s="22"/>
    </row>
    <row r="5203" spans="1:9" ht="15" customHeight="1" x14ac:dyDescent="0.25">
      <c r="A5203" s="133" t="s">
        <v>4921</v>
      </c>
      <c r="B5203" s="134"/>
      <c r="C5203" s="134"/>
      <c r="D5203" s="134"/>
      <c r="E5203" s="134"/>
      <c r="F5203" s="134"/>
      <c r="G5203" s="134"/>
      <c r="H5203" s="135"/>
      <c r="I5203" s="22"/>
    </row>
    <row r="5204" spans="1:9" ht="15" customHeight="1" x14ac:dyDescent="0.25">
      <c r="A5204" s="127" t="s">
        <v>16</v>
      </c>
      <c r="B5204" s="128"/>
      <c r="C5204" s="128"/>
      <c r="D5204" s="128"/>
      <c r="E5204" s="128"/>
      <c r="F5204" s="128"/>
      <c r="G5204" s="128"/>
      <c r="H5204" s="129"/>
      <c r="I5204" s="22"/>
    </row>
    <row r="5205" spans="1:9" ht="27" x14ac:dyDescent="0.25">
      <c r="A5205" s="32">
        <v>5134</v>
      </c>
      <c r="B5205" s="32" t="s">
        <v>5113</v>
      </c>
      <c r="C5205" s="32" t="s">
        <v>17</v>
      </c>
      <c r="D5205" s="32" t="s">
        <v>15</v>
      </c>
      <c r="E5205" s="32" t="s">
        <v>14</v>
      </c>
      <c r="F5205" s="32">
        <v>180000</v>
      </c>
      <c r="G5205" s="32">
        <v>180000</v>
      </c>
      <c r="H5205" s="11">
        <v>1</v>
      </c>
    </row>
    <row r="5206" spans="1:9" ht="27" x14ac:dyDescent="0.25">
      <c r="A5206" s="32">
        <v>5134</v>
      </c>
      <c r="B5206" s="32" t="s">
        <v>5114</v>
      </c>
      <c r="C5206" s="32" t="s">
        <v>17</v>
      </c>
      <c r="D5206" s="32" t="s">
        <v>15</v>
      </c>
      <c r="E5206" s="32" t="s">
        <v>14</v>
      </c>
      <c r="F5206" s="32">
        <v>200000</v>
      </c>
      <c r="G5206" s="32">
        <v>200000</v>
      </c>
      <c r="H5206" s="11">
        <v>1</v>
      </c>
    </row>
    <row r="5207" spans="1:9" ht="27" x14ac:dyDescent="0.25">
      <c r="A5207" s="32">
        <v>5134</v>
      </c>
      <c r="B5207" s="32" t="s">
        <v>5115</v>
      </c>
      <c r="C5207" s="32" t="s">
        <v>17</v>
      </c>
      <c r="D5207" s="32" t="s">
        <v>15</v>
      </c>
      <c r="E5207" s="32" t="s">
        <v>14</v>
      </c>
      <c r="F5207" s="32">
        <v>190000</v>
      </c>
      <c r="G5207" s="32">
        <v>190000</v>
      </c>
      <c r="H5207" s="11">
        <v>1</v>
      </c>
    </row>
    <row r="5208" spans="1:9" ht="27" x14ac:dyDescent="0.25">
      <c r="A5208" s="32">
        <v>5134</v>
      </c>
      <c r="B5208" s="32" t="s">
        <v>5116</v>
      </c>
      <c r="C5208" s="32" t="s">
        <v>17</v>
      </c>
      <c r="D5208" s="32" t="s">
        <v>15</v>
      </c>
      <c r="E5208" s="32" t="s">
        <v>14</v>
      </c>
      <c r="F5208" s="32">
        <v>210000</v>
      </c>
      <c r="G5208" s="32">
        <v>210000</v>
      </c>
      <c r="H5208" s="11">
        <v>1</v>
      </c>
    </row>
    <row r="5209" spans="1:9" ht="27" x14ac:dyDescent="0.25">
      <c r="A5209" s="32">
        <v>5134</v>
      </c>
      <c r="B5209" s="32" t="s">
        <v>5117</v>
      </c>
      <c r="C5209" s="32" t="s">
        <v>17</v>
      </c>
      <c r="D5209" s="32" t="s">
        <v>15</v>
      </c>
      <c r="E5209" s="32" t="s">
        <v>14</v>
      </c>
      <c r="F5209" s="32">
        <v>150000</v>
      </c>
      <c r="G5209" s="32">
        <v>150000</v>
      </c>
      <c r="H5209" s="11">
        <v>1</v>
      </c>
    </row>
    <row r="5210" spans="1:9" ht="27" x14ac:dyDescent="0.25">
      <c r="A5210" s="32">
        <v>5134</v>
      </c>
      <c r="B5210" s="32" t="s">
        <v>5118</v>
      </c>
      <c r="C5210" s="32" t="s">
        <v>17</v>
      </c>
      <c r="D5210" s="32" t="s">
        <v>15</v>
      </c>
      <c r="E5210" s="32" t="s">
        <v>14</v>
      </c>
      <c r="F5210" s="32">
        <v>160000</v>
      </c>
      <c r="G5210" s="32">
        <v>160000</v>
      </c>
      <c r="H5210" s="11">
        <v>1</v>
      </c>
    </row>
    <row r="5211" spans="1:9" ht="27" x14ac:dyDescent="0.25">
      <c r="A5211" s="32">
        <v>5134</v>
      </c>
      <c r="B5211" s="32" t="s">
        <v>5119</v>
      </c>
      <c r="C5211" s="32" t="s">
        <v>17</v>
      </c>
      <c r="D5211" s="32" t="s">
        <v>15</v>
      </c>
      <c r="E5211" s="32" t="s">
        <v>14</v>
      </c>
      <c r="F5211" s="32">
        <v>290000</v>
      </c>
      <c r="G5211" s="32">
        <v>290000</v>
      </c>
      <c r="H5211" s="11">
        <v>1</v>
      </c>
    </row>
    <row r="5212" spans="1:9" ht="27" x14ac:dyDescent="0.25">
      <c r="A5212" s="32">
        <v>5134</v>
      </c>
      <c r="B5212" s="32" t="s">
        <v>5120</v>
      </c>
      <c r="C5212" s="32" t="s">
        <v>17</v>
      </c>
      <c r="D5212" s="32" t="s">
        <v>15</v>
      </c>
      <c r="E5212" s="32" t="s">
        <v>14</v>
      </c>
      <c r="F5212" s="32">
        <v>190000</v>
      </c>
      <c r="G5212" s="32">
        <v>190000</v>
      </c>
      <c r="H5212" s="11">
        <v>1</v>
      </c>
    </row>
    <row r="5213" spans="1:9" ht="27" x14ac:dyDescent="0.25">
      <c r="A5213" s="32">
        <v>5134</v>
      </c>
      <c r="B5213" s="32" t="s">
        <v>5121</v>
      </c>
      <c r="C5213" s="32" t="s">
        <v>17</v>
      </c>
      <c r="D5213" s="32" t="s">
        <v>15</v>
      </c>
      <c r="E5213" s="32" t="s">
        <v>14</v>
      </c>
      <c r="F5213" s="32">
        <v>170000</v>
      </c>
      <c r="G5213" s="32">
        <v>170000</v>
      </c>
      <c r="H5213" s="11">
        <v>1</v>
      </c>
    </row>
    <row r="5214" spans="1:9" ht="27" x14ac:dyDescent="0.25">
      <c r="A5214" s="32">
        <v>5134</v>
      </c>
      <c r="B5214" s="32" t="s">
        <v>5122</v>
      </c>
      <c r="C5214" s="32" t="s">
        <v>17</v>
      </c>
      <c r="D5214" s="32" t="s">
        <v>15</v>
      </c>
      <c r="E5214" s="32" t="s">
        <v>14</v>
      </c>
      <c r="F5214" s="32">
        <v>100000</v>
      </c>
      <c r="G5214" s="32">
        <v>100000</v>
      </c>
      <c r="H5214" s="11">
        <v>1</v>
      </c>
    </row>
    <row r="5215" spans="1:9" ht="27" x14ac:dyDescent="0.25">
      <c r="A5215" s="32">
        <v>5134</v>
      </c>
      <c r="B5215" s="32" t="s">
        <v>5123</v>
      </c>
      <c r="C5215" s="32" t="s">
        <v>17</v>
      </c>
      <c r="D5215" s="32" t="s">
        <v>15</v>
      </c>
      <c r="E5215" s="32" t="s">
        <v>14</v>
      </c>
      <c r="F5215" s="32">
        <v>300000</v>
      </c>
      <c r="G5215" s="32">
        <v>300000</v>
      </c>
      <c r="H5215" s="11">
        <v>1</v>
      </c>
    </row>
    <row r="5216" spans="1:9" ht="27" x14ac:dyDescent="0.25">
      <c r="A5216" s="32">
        <v>5134</v>
      </c>
      <c r="B5216" s="32" t="s">
        <v>5124</v>
      </c>
      <c r="C5216" s="32" t="s">
        <v>17</v>
      </c>
      <c r="D5216" s="32" t="s">
        <v>15</v>
      </c>
      <c r="E5216" s="32" t="s">
        <v>14</v>
      </c>
      <c r="F5216" s="32">
        <v>150000</v>
      </c>
      <c r="G5216" s="32">
        <v>150000</v>
      </c>
      <c r="H5216" s="11">
        <v>1</v>
      </c>
    </row>
    <row r="5217" spans="1:8" ht="27" x14ac:dyDescent="0.25">
      <c r="A5217" s="32">
        <v>5134</v>
      </c>
      <c r="B5217" s="32" t="s">
        <v>5125</v>
      </c>
      <c r="C5217" s="32" t="s">
        <v>17</v>
      </c>
      <c r="D5217" s="32" t="s">
        <v>15</v>
      </c>
      <c r="E5217" s="32" t="s">
        <v>14</v>
      </c>
      <c r="F5217" s="32">
        <v>120000</v>
      </c>
      <c r="G5217" s="32">
        <v>120000</v>
      </c>
      <c r="H5217" s="11">
        <v>1</v>
      </c>
    </row>
    <row r="5218" spans="1:8" ht="27" x14ac:dyDescent="0.25">
      <c r="A5218" s="32">
        <v>5134</v>
      </c>
      <c r="B5218" s="32" t="s">
        <v>5126</v>
      </c>
      <c r="C5218" s="32" t="s">
        <v>17</v>
      </c>
      <c r="D5218" s="32" t="s">
        <v>15</v>
      </c>
      <c r="E5218" s="32" t="s">
        <v>14</v>
      </c>
      <c r="F5218" s="32">
        <v>110000</v>
      </c>
      <c r="G5218" s="32">
        <v>110000</v>
      </c>
      <c r="H5218" s="11">
        <v>1</v>
      </c>
    </row>
    <row r="5219" spans="1:8" ht="27" x14ac:dyDescent="0.25">
      <c r="A5219" s="32">
        <v>5134</v>
      </c>
      <c r="B5219" s="32" t="s">
        <v>5127</v>
      </c>
      <c r="C5219" s="32" t="s">
        <v>17</v>
      </c>
      <c r="D5219" s="32" t="s">
        <v>15</v>
      </c>
      <c r="E5219" s="32" t="s">
        <v>14</v>
      </c>
      <c r="F5219" s="32">
        <v>190000</v>
      </c>
      <c r="G5219" s="32">
        <v>190000</v>
      </c>
      <c r="H5219" s="11">
        <v>1</v>
      </c>
    </row>
    <row r="5220" spans="1:8" ht="27" x14ac:dyDescent="0.25">
      <c r="A5220" s="32">
        <v>5134</v>
      </c>
      <c r="B5220" s="32" t="s">
        <v>5128</v>
      </c>
      <c r="C5220" s="32" t="s">
        <v>17</v>
      </c>
      <c r="D5220" s="32" t="s">
        <v>15</v>
      </c>
      <c r="E5220" s="32" t="s">
        <v>14</v>
      </c>
      <c r="F5220" s="32">
        <v>100000</v>
      </c>
      <c r="G5220" s="32">
        <v>100000</v>
      </c>
      <c r="H5220" s="11">
        <v>1</v>
      </c>
    </row>
    <row r="5221" spans="1:8" ht="27" x14ac:dyDescent="0.25">
      <c r="A5221" s="32">
        <v>5134</v>
      </c>
      <c r="B5221" s="32" t="s">
        <v>5129</v>
      </c>
      <c r="C5221" s="32" t="s">
        <v>17</v>
      </c>
      <c r="D5221" s="32" t="s">
        <v>15</v>
      </c>
      <c r="E5221" s="32" t="s">
        <v>14</v>
      </c>
      <c r="F5221" s="32">
        <v>180000</v>
      </c>
      <c r="G5221" s="32">
        <v>180000</v>
      </c>
      <c r="H5221" s="11">
        <v>1</v>
      </c>
    </row>
    <row r="5222" spans="1:8" ht="27" x14ac:dyDescent="0.25">
      <c r="A5222" s="32">
        <v>5134</v>
      </c>
      <c r="B5222" s="32" t="s">
        <v>5130</v>
      </c>
      <c r="C5222" s="32" t="s">
        <v>17</v>
      </c>
      <c r="D5222" s="32" t="s">
        <v>15</v>
      </c>
      <c r="E5222" s="32" t="s">
        <v>14</v>
      </c>
      <c r="F5222" s="32">
        <v>180000</v>
      </c>
      <c r="G5222" s="32">
        <v>180000</v>
      </c>
      <c r="H5222" s="11">
        <v>1</v>
      </c>
    </row>
    <row r="5223" spans="1:8" ht="27" x14ac:dyDescent="0.25">
      <c r="A5223" s="32">
        <v>5134</v>
      </c>
      <c r="B5223" s="32" t="s">
        <v>5131</v>
      </c>
      <c r="C5223" s="32" t="s">
        <v>17</v>
      </c>
      <c r="D5223" s="32" t="s">
        <v>15</v>
      </c>
      <c r="E5223" s="32" t="s">
        <v>14</v>
      </c>
      <c r="F5223" s="32">
        <v>130000</v>
      </c>
      <c r="G5223" s="32">
        <v>130000</v>
      </c>
      <c r="H5223" s="11">
        <v>1</v>
      </c>
    </row>
    <row r="5224" spans="1:8" ht="27" x14ac:dyDescent="0.25">
      <c r="A5224" s="32">
        <v>5134</v>
      </c>
      <c r="B5224" s="32" t="s">
        <v>5132</v>
      </c>
      <c r="C5224" s="32" t="s">
        <v>17</v>
      </c>
      <c r="D5224" s="32" t="s">
        <v>15</v>
      </c>
      <c r="E5224" s="32" t="s">
        <v>14</v>
      </c>
      <c r="F5224" s="32">
        <v>140000</v>
      </c>
      <c r="G5224" s="32">
        <v>140000</v>
      </c>
      <c r="H5224" s="11">
        <v>1</v>
      </c>
    </row>
    <row r="5225" spans="1:8" ht="27" x14ac:dyDescent="0.25">
      <c r="A5225" s="32">
        <v>5134</v>
      </c>
      <c r="B5225" s="32" t="s">
        <v>5133</v>
      </c>
      <c r="C5225" s="32" t="s">
        <v>17</v>
      </c>
      <c r="D5225" s="32" t="s">
        <v>15</v>
      </c>
      <c r="E5225" s="32" t="s">
        <v>14</v>
      </c>
      <c r="F5225" s="32">
        <v>140000</v>
      </c>
      <c r="G5225" s="32">
        <v>140000</v>
      </c>
      <c r="H5225" s="11">
        <v>1</v>
      </c>
    </row>
    <row r="5226" spans="1:8" ht="27" x14ac:dyDescent="0.25">
      <c r="A5226" s="32">
        <v>5134</v>
      </c>
      <c r="B5226" s="32" t="s">
        <v>5134</v>
      </c>
      <c r="C5226" s="32" t="s">
        <v>17</v>
      </c>
      <c r="D5226" s="32" t="s">
        <v>15</v>
      </c>
      <c r="E5226" s="32" t="s">
        <v>14</v>
      </c>
      <c r="F5226" s="32">
        <v>140000</v>
      </c>
      <c r="G5226" s="32">
        <v>140000</v>
      </c>
      <c r="H5226" s="11">
        <v>1</v>
      </c>
    </row>
    <row r="5227" spans="1:8" ht="27" x14ac:dyDescent="0.25">
      <c r="A5227" s="32">
        <v>5134</v>
      </c>
      <c r="B5227" s="32" t="s">
        <v>5135</v>
      </c>
      <c r="C5227" s="32" t="s">
        <v>17</v>
      </c>
      <c r="D5227" s="32" t="s">
        <v>15</v>
      </c>
      <c r="E5227" s="32" t="s">
        <v>14</v>
      </c>
      <c r="F5227" s="32">
        <v>180000</v>
      </c>
      <c r="G5227" s="32">
        <v>180000</v>
      </c>
      <c r="H5227" s="11">
        <v>1</v>
      </c>
    </row>
    <row r="5228" spans="1:8" ht="27" x14ac:dyDescent="0.25">
      <c r="A5228" s="32">
        <v>5134</v>
      </c>
      <c r="B5228" s="32" t="s">
        <v>5136</v>
      </c>
      <c r="C5228" s="32" t="s">
        <v>17</v>
      </c>
      <c r="D5228" s="32" t="s">
        <v>15</v>
      </c>
      <c r="E5228" s="32" t="s">
        <v>14</v>
      </c>
      <c r="F5228" s="32">
        <v>110000</v>
      </c>
      <c r="G5228" s="32">
        <v>110000</v>
      </c>
      <c r="H5228" s="11">
        <v>1</v>
      </c>
    </row>
    <row r="5229" spans="1:8" ht="27" x14ac:dyDescent="0.25">
      <c r="A5229" s="32">
        <v>5134</v>
      </c>
      <c r="B5229" s="32" t="s">
        <v>5137</v>
      </c>
      <c r="C5229" s="32" t="s">
        <v>17</v>
      </c>
      <c r="D5229" s="32" t="s">
        <v>15</v>
      </c>
      <c r="E5229" s="32" t="s">
        <v>14</v>
      </c>
      <c r="F5229" s="32">
        <v>130000</v>
      </c>
      <c r="G5229" s="32">
        <v>130000</v>
      </c>
      <c r="H5229" s="11">
        <v>1</v>
      </c>
    </row>
    <row r="5230" spans="1:8" ht="27" x14ac:dyDescent="0.25">
      <c r="A5230" s="32">
        <v>5134</v>
      </c>
      <c r="B5230" s="32" t="s">
        <v>5138</v>
      </c>
      <c r="C5230" s="32" t="s">
        <v>17</v>
      </c>
      <c r="D5230" s="32" t="s">
        <v>15</v>
      </c>
      <c r="E5230" s="32" t="s">
        <v>14</v>
      </c>
      <c r="F5230" s="32">
        <v>120000</v>
      </c>
      <c r="G5230" s="32">
        <v>120000</v>
      </c>
      <c r="H5230" s="11">
        <v>1</v>
      </c>
    </row>
    <row r="5231" spans="1:8" ht="27" x14ac:dyDescent="0.25">
      <c r="A5231" s="32">
        <v>5134</v>
      </c>
      <c r="B5231" s="32" t="s">
        <v>5139</v>
      </c>
      <c r="C5231" s="32" t="s">
        <v>17</v>
      </c>
      <c r="D5231" s="32" t="s">
        <v>15</v>
      </c>
      <c r="E5231" s="32" t="s">
        <v>14</v>
      </c>
      <c r="F5231" s="32">
        <v>270000</v>
      </c>
      <c r="G5231" s="32">
        <v>270000</v>
      </c>
      <c r="H5231" s="11">
        <v>1</v>
      </c>
    </row>
    <row r="5232" spans="1:8" ht="27" x14ac:dyDescent="0.25">
      <c r="A5232" s="32">
        <v>5134</v>
      </c>
      <c r="B5232" s="32" t="s">
        <v>5140</v>
      </c>
      <c r="C5232" s="32" t="s">
        <v>17</v>
      </c>
      <c r="D5232" s="32" t="s">
        <v>15</v>
      </c>
      <c r="E5232" s="32" t="s">
        <v>14</v>
      </c>
      <c r="F5232" s="32">
        <v>190000</v>
      </c>
      <c r="G5232" s="32">
        <v>190000</v>
      </c>
      <c r="H5232" s="11">
        <v>1</v>
      </c>
    </row>
    <row r="5233" spans="1:10" ht="27" x14ac:dyDescent="0.25">
      <c r="A5233" s="32">
        <v>5134</v>
      </c>
      <c r="B5233" s="32" t="s">
        <v>5141</v>
      </c>
      <c r="C5233" s="32" t="s">
        <v>17</v>
      </c>
      <c r="D5233" s="32" t="s">
        <v>15</v>
      </c>
      <c r="E5233" s="32" t="s">
        <v>14</v>
      </c>
      <c r="F5233" s="32">
        <v>170000</v>
      </c>
      <c r="G5233" s="32">
        <v>170000</v>
      </c>
      <c r="H5233" s="11">
        <v>1</v>
      </c>
    </row>
    <row r="5234" spans="1:10" ht="27" x14ac:dyDescent="0.25">
      <c r="A5234" s="32">
        <v>5134</v>
      </c>
      <c r="B5234" s="32" t="s">
        <v>5142</v>
      </c>
      <c r="C5234" s="32" t="s">
        <v>17</v>
      </c>
      <c r="D5234" s="32" t="s">
        <v>15</v>
      </c>
      <c r="E5234" s="32" t="s">
        <v>14</v>
      </c>
      <c r="F5234" s="32">
        <v>260000</v>
      </c>
      <c r="G5234" s="32">
        <v>260000</v>
      </c>
      <c r="H5234" s="11">
        <v>1</v>
      </c>
    </row>
    <row r="5235" spans="1:10" ht="27" x14ac:dyDescent="0.25">
      <c r="A5235" s="32">
        <v>5134</v>
      </c>
      <c r="B5235" s="32" t="s">
        <v>5143</v>
      </c>
      <c r="C5235" s="32" t="s">
        <v>17</v>
      </c>
      <c r="D5235" s="32" t="s">
        <v>15</v>
      </c>
      <c r="E5235" s="32" t="s">
        <v>14</v>
      </c>
      <c r="F5235" s="32">
        <v>350000</v>
      </c>
      <c r="G5235" s="32">
        <v>350000</v>
      </c>
      <c r="H5235" s="11">
        <v>1</v>
      </c>
    </row>
    <row r="5236" spans="1:10" ht="27" x14ac:dyDescent="0.25">
      <c r="A5236" s="32">
        <v>5134</v>
      </c>
      <c r="B5236" s="32" t="s">
        <v>5144</v>
      </c>
      <c r="C5236" s="32" t="s">
        <v>17</v>
      </c>
      <c r="D5236" s="32" t="s">
        <v>15</v>
      </c>
      <c r="E5236" s="32" t="s">
        <v>14</v>
      </c>
      <c r="F5236" s="32">
        <v>80000</v>
      </c>
      <c r="G5236" s="32">
        <v>80000</v>
      </c>
      <c r="H5236" s="11">
        <v>1</v>
      </c>
    </row>
    <row r="5237" spans="1:10" ht="27" x14ac:dyDescent="0.25">
      <c r="A5237" s="32">
        <v>5134</v>
      </c>
      <c r="B5237" s="32" t="s">
        <v>5145</v>
      </c>
      <c r="C5237" s="32" t="s">
        <v>17</v>
      </c>
      <c r="D5237" s="32" t="s">
        <v>15</v>
      </c>
      <c r="E5237" s="32" t="s">
        <v>14</v>
      </c>
      <c r="F5237" s="32">
        <v>80000</v>
      </c>
      <c r="G5237" s="32">
        <v>80000</v>
      </c>
      <c r="H5237" s="11">
        <v>1</v>
      </c>
    </row>
    <row r="5238" spans="1:10" ht="27" x14ac:dyDescent="0.25">
      <c r="A5238" s="32">
        <v>5134</v>
      </c>
      <c r="B5238" s="32" t="s">
        <v>5146</v>
      </c>
      <c r="C5238" s="32" t="s">
        <v>17</v>
      </c>
      <c r="D5238" s="32" t="s">
        <v>15</v>
      </c>
      <c r="E5238" s="32" t="s">
        <v>14</v>
      </c>
      <c r="F5238" s="32">
        <v>130000</v>
      </c>
      <c r="G5238" s="32">
        <v>130000</v>
      </c>
      <c r="H5238" s="11">
        <v>1</v>
      </c>
    </row>
    <row r="5239" spans="1:10" ht="27" x14ac:dyDescent="0.25">
      <c r="A5239" s="32">
        <v>5134</v>
      </c>
      <c r="B5239" s="32" t="s">
        <v>5147</v>
      </c>
      <c r="C5239" s="32" t="s">
        <v>17</v>
      </c>
      <c r="D5239" s="32" t="s">
        <v>15</v>
      </c>
      <c r="E5239" s="32" t="s">
        <v>14</v>
      </c>
      <c r="F5239" s="32">
        <v>110000</v>
      </c>
      <c r="G5239" s="32">
        <v>110000</v>
      </c>
      <c r="H5239" s="11">
        <v>1</v>
      </c>
    </row>
    <row r="5240" spans="1:10" ht="27" x14ac:dyDescent="0.25">
      <c r="A5240" s="32">
        <v>5134</v>
      </c>
      <c r="B5240" s="32" t="s">
        <v>5148</v>
      </c>
      <c r="C5240" s="32" t="s">
        <v>17</v>
      </c>
      <c r="D5240" s="32" t="s">
        <v>15</v>
      </c>
      <c r="E5240" s="32" t="s">
        <v>14</v>
      </c>
      <c r="F5240" s="32">
        <v>210000</v>
      </c>
      <c r="G5240" s="32">
        <v>210000</v>
      </c>
      <c r="H5240" s="11">
        <v>1</v>
      </c>
    </row>
    <row r="5241" spans="1:10" ht="15" customHeight="1" x14ac:dyDescent="0.25">
      <c r="A5241" s="127" t="s">
        <v>12</v>
      </c>
      <c r="B5241" s="128"/>
      <c r="C5241" s="128"/>
      <c r="D5241" s="128"/>
      <c r="E5241" s="128"/>
      <c r="F5241" s="128"/>
      <c r="G5241" s="128"/>
      <c r="H5241" s="129"/>
    </row>
    <row r="5242" spans="1:10" ht="27" x14ac:dyDescent="0.25">
      <c r="A5242" s="32">
        <v>5134</v>
      </c>
      <c r="B5242" s="32" t="s">
        <v>4510</v>
      </c>
      <c r="C5242" s="32" t="s">
        <v>392</v>
      </c>
      <c r="D5242" s="32" t="s">
        <v>381</v>
      </c>
      <c r="E5242" s="32" t="s">
        <v>14</v>
      </c>
      <c r="F5242" s="32">
        <v>15000</v>
      </c>
      <c r="G5242" s="32">
        <v>15000</v>
      </c>
      <c r="H5242" s="11"/>
    </row>
    <row r="5243" spans="1:10" ht="27" x14ac:dyDescent="0.25">
      <c r="A5243" s="32">
        <v>5134</v>
      </c>
      <c r="B5243" s="32" t="s">
        <v>4511</v>
      </c>
      <c r="C5243" s="32" t="s">
        <v>392</v>
      </c>
      <c r="D5243" s="32" t="s">
        <v>381</v>
      </c>
      <c r="E5243" s="32" t="s">
        <v>14</v>
      </c>
      <c r="F5243" s="32">
        <v>35000</v>
      </c>
      <c r="G5243" s="32">
        <v>35000</v>
      </c>
      <c r="H5243" s="11">
        <v>1</v>
      </c>
    </row>
    <row r="5244" spans="1:10" ht="15" customHeight="1" x14ac:dyDescent="0.25">
      <c r="A5244" s="133" t="s">
        <v>2083</v>
      </c>
      <c r="B5244" s="134"/>
      <c r="C5244" s="134"/>
      <c r="D5244" s="134"/>
      <c r="E5244" s="134"/>
      <c r="F5244" s="134"/>
      <c r="G5244" s="134"/>
      <c r="H5244" s="134"/>
      <c r="I5244" s="37"/>
      <c r="J5244" s="37"/>
    </row>
    <row r="5245" spans="1:10" ht="15" customHeight="1" x14ac:dyDescent="0.25">
      <c r="A5245" s="166" t="s">
        <v>16</v>
      </c>
      <c r="B5245" s="167"/>
      <c r="C5245" s="167"/>
      <c r="D5245" s="167"/>
      <c r="E5245" s="167"/>
      <c r="F5245" s="167"/>
      <c r="G5245" s="167"/>
      <c r="H5245" s="168"/>
      <c r="I5245" s="22"/>
    </row>
    <row r="5246" spans="1:10" ht="40.5" x14ac:dyDescent="0.25">
      <c r="A5246" s="29">
        <v>4251</v>
      </c>
      <c r="B5246" s="29" t="s">
        <v>989</v>
      </c>
      <c r="C5246" s="29" t="s">
        <v>24</v>
      </c>
      <c r="D5246" s="29" t="s">
        <v>15</v>
      </c>
      <c r="E5246" s="29" t="s">
        <v>14</v>
      </c>
      <c r="F5246" s="95">
        <v>94626458</v>
      </c>
      <c r="G5246" s="95">
        <v>94626458</v>
      </c>
      <c r="H5246" s="29">
        <v>1</v>
      </c>
      <c r="I5246" s="22"/>
    </row>
    <row r="5247" spans="1:10" ht="15" customHeight="1" x14ac:dyDescent="0.25">
      <c r="A5247" s="231" t="s">
        <v>12</v>
      </c>
      <c r="B5247" s="232"/>
      <c r="C5247" s="232"/>
      <c r="D5247" s="232"/>
      <c r="E5247" s="232"/>
      <c r="F5247" s="232"/>
      <c r="G5247" s="232"/>
      <c r="H5247" s="233"/>
      <c r="I5247" s="22"/>
    </row>
    <row r="5248" spans="1:10" ht="27" x14ac:dyDescent="0.25">
      <c r="A5248" s="29">
        <v>4251</v>
      </c>
      <c r="B5248" s="29" t="s">
        <v>1028</v>
      </c>
      <c r="C5248" s="29" t="s">
        <v>454</v>
      </c>
      <c r="D5248" s="29" t="s">
        <v>15</v>
      </c>
      <c r="E5248" s="29" t="s">
        <v>14</v>
      </c>
      <c r="F5248" s="95">
        <v>250000</v>
      </c>
      <c r="G5248" s="95">
        <v>250000</v>
      </c>
      <c r="H5248" s="29">
        <v>1</v>
      </c>
      <c r="I5248" s="22"/>
    </row>
    <row r="5249" spans="1:9" ht="27" x14ac:dyDescent="0.25">
      <c r="A5249" s="29">
        <v>4251</v>
      </c>
      <c r="B5249" s="29" t="s">
        <v>6419</v>
      </c>
      <c r="C5249" s="29" t="s">
        <v>454</v>
      </c>
      <c r="D5249" s="29" t="s">
        <v>13</v>
      </c>
      <c r="E5249" s="29" t="s">
        <v>14</v>
      </c>
      <c r="F5249" s="95">
        <v>173930</v>
      </c>
      <c r="G5249" s="95">
        <v>173930</v>
      </c>
      <c r="H5249" s="29">
        <v>1</v>
      </c>
      <c r="I5249" s="22"/>
    </row>
    <row r="5250" spans="1:9" ht="18" customHeight="1" x14ac:dyDescent="0.25">
      <c r="A5250" s="169" t="s">
        <v>4920</v>
      </c>
      <c r="B5250" s="170"/>
      <c r="C5250" s="170"/>
      <c r="D5250" s="170"/>
      <c r="E5250" s="170"/>
      <c r="F5250" s="170"/>
      <c r="G5250" s="170"/>
      <c r="H5250" s="171"/>
      <c r="I5250" s="22"/>
    </row>
    <row r="5251" spans="1:9" ht="15" customHeight="1" x14ac:dyDescent="0.25">
      <c r="A5251" s="127" t="s">
        <v>12</v>
      </c>
      <c r="B5251" s="128"/>
      <c r="C5251" s="128"/>
      <c r="D5251" s="128"/>
      <c r="E5251" s="128"/>
      <c r="F5251" s="128"/>
      <c r="G5251" s="128"/>
      <c r="H5251" s="129"/>
      <c r="I5251" s="22"/>
    </row>
    <row r="5252" spans="1:9" x14ac:dyDescent="0.25">
      <c r="A5252" s="4"/>
      <c r="B5252" s="4"/>
      <c r="C5252" s="4"/>
      <c r="D5252" s="11"/>
      <c r="E5252" s="12"/>
      <c r="F5252" s="12"/>
      <c r="G5252" s="12"/>
      <c r="H5252" s="21"/>
      <c r="I5252" s="22"/>
    </row>
    <row r="5253" spans="1:9" ht="15" customHeight="1" x14ac:dyDescent="0.25">
      <c r="A5253" s="133" t="s">
        <v>4916</v>
      </c>
      <c r="B5253" s="134"/>
      <c r="C5253" s="134"/>
      <c r="D5253" s="134"/>
      <c r="E5253" s="134"/>
      <c r="F5253" s="134"/>
      <c r="G5253" s="134"/>
      <c r="H5253" s="135"/>
      <c r="I5253" s="22"/>
    </row>
    <row r="5254" spans="1:9" ht="15" customHeight="1" x14ac:dyDescent="0.25">
      <c r="A5254" s="127" t="s">
        <v>12</v>
      </c>
      <c r="B5254" s="128"/>
      <c r="C5254" s="128"/>
      <c r="D5254" s="128"/>
      <c r="E5254" s="128"/>
      <c r="F5254" s="128"/>
      <c r="G5254" s="128"/>
      <c r="H5254" s="129"/>
      <c r="I5254" s="22"/>
    </row>
    <row r="5255" spans="1:9" ht="27" x14ac:dyDescent="0.25">
      <c r="A5255" s="32">
        <v>5113</v>
      </c>
      <c r="B5255" s="32" t="s">
        <v>4544</v>
      </c>
      <c r="C5255" s="32" t="s">
        <v>1093</v>
      </c>
      <c r="D5255" s="32" t="s">
        <v>13</v>
      </c>
      <c r="E5255" s="32" t="s">
        <v>14</v>
      </c>
      <c r="F5255" s="32">
        <v>230376</v>
      </c>
      <c r="G5255" s="32">
        <v>230376</v>
      </c>
      <c r="H5255" s="32">
        <v>1</v>
      </c>
      <c r="I5255" s="22"/>
    </row>
    <row r="5256" spans="1:9" ht="27" x14ac:dyDescent="0.25">
      <c r="A5256" s="32">
        <v>4251</v>
      </c>
      <c r="B5256" s="32" t="s">
        <v>4980</v>
      </c>
      <c r="C5256" s="32" t="s">
        <v>454</v>
      </c>
      <c r="D5256" s="32" t="s">
        <v>1212</v>
      </c>
      <c r="E5256" s="32" t="s">
        <v>14</v>
      </c>
      <c r="F5256" s="32">
        <v>425613</v>
      </c>
      <c r="G5256" s="32">
        <v>425613</v>
      </c>
      <c r="H5256" s="32">
        <v>1</v>
      </c>
      <c r="I5256" s="22"/>
    </row>
    <row r="5257" spans="1:9" ht="27" x14ac:dyDescent="0.25">
      <c r="A5257" s="32">
        <v>5113</v>
      </c>
      <c r="B5257" s="32" t="s">
        <v>6511</v>
      </c>
      <c r="C5257" s="32" t="s">
        <v>454</v>
      </c>
      <c r="D5257" s="32" t="s">
        <v>15</v>
      </c>
      <c r="E5257" s="32" t="s">
        <v>14</v>
      </c>
      <c r="F5257" s="32">
        <v>1542252</v>
      </c>
      <c r="G5257" s="32">
        <v>1542252</v>
      </c>
      <c r="H5257" s="32">
        <v>1</v>
      </c>
      <c r="I5257" s="22"/>
    </row>
    <row r="5258" spans="1:9" ht="27" x14ac:dyDescent="0.25">
      <c r="A5258" s="32">
        <v>5113</v>
      </c>
      <c r="B5258" s="32" t="s">
        <v>6437</v>
      </c>
      <c r="C5258" s="32" t="s">
        <v>1093</v>
      </c>
      <c r="D5258" s="32" t="s">
        <v>13</v>
      </c>
      <c r="E5258" s="32" t="s">
        <v>14</v>
      </c>
      <c r="F5258" s="32">
        <v>514080</v>
      </c>
      <c r="G5258" s="32">
        <v>514080</v>
      </c>
      <c r="H5258" s="32">
        <v>1</v>
      </c>
      <c r="I5258" s="22"/>
    </row>
    <row r="5259" spans="1:9" ht="15" customHeight="1" x14ac:dyDescent="0.25">
      <c r="A5259" s="127" t="s">
        <v>16</v>
      </c>
      <c r="B5259" s="128"/>
      <c r="C5259" s="128"/>
      <c r="D5259" s="128"/>
      <c r="E5259" s="128"/>
      <c r="F5259" s="128"/>
      <c r="G5259" s="128"/>
      <c r="H5259" s="129"/>
      <c r="I5259" s="22"/>
    </row>
    <row r="5260" spans="1:9" ht="40.5" x14ac:dyDescent="0.25">
      <c r="A5260" s="4">
        <v>5113</v>
      </c>
      <c r="B5260" s="4" t="s">
        <v>971</v>
      </c>
      <c r="C5260" s="4" t="s">
        <v>972</v>
      </c>
      <c r="D5260" s="4" t="s">
        <v>381</v>
      </c>
      <c r="E5260" s="4" t="s">
        <v>14</v>
      </c>
      <c r="F5260" s="32">
        <v>36588660</v>
      </c>
      <c r="G5260" s="32">
        <v>36588660</v>
      </c>
      <c r="H5260" s="4">
        <v>1</v>
      </c>
      <c r="I5260" s="22"/>
    </row>
    <row r="5261" spans="1:9" ht="27" x14ac:dyDescent="0.25">
      <c r="A5261" s="4">
        <v>4251</v>
      </c>
      <c r="B5261" s="4" t="s">
        <v>4978</v>
      </c>
      <c r="C5261" s="4" t="s">
        <v>4979</v>
      </c>
      <c r="D5261" s="4" t="s">
        <v>381</v>
      </c>
      <c r="E5261" s="4" t="s">
        <v>14</v>
      </c>
      <c r="F5261" s="32">
        <v>21608387</v>
      </c>
      <c r="G5261" s="32">
        <v>21608387</v>
      </c>
      <c r="H5261" s="4">
        <v>1</v>
      </c>
      <c r="I5261" s="22"/>
    </row>
    <row r="5262" spans="1:9" ht="40.5" x14ac:dyDescent="0.25">
      <c r="A5262" s="4">
        <v>5113</v>
      </c>
      <c r="B5262" s="4" t="s">
        <v>6510</v>
      </c>
      <c r="C5262" s="4" t="s">
        <v>972</v>
      </c>
      <c r="D5262" s="4" t="s">
        <v>15</v>
      </c>
      <c r="E5262" s="4" t="s">
        <v>14</v>
      </c>
      <c r="F5262" s="32">
        <v>86663328</v>
      </c>
      <c r="G5262" s="32">
        <v>86663328</v>
      </c>
      <c r="H5262" s="4">
        <v>1</v>
      </c>
      <c r="I5262" s="22"/>
    </row>
    <row r="5263" spans="1:9" ht="15" customHeight="1" x14ac:dyDescent="0.25">
      <c r="A5263" s="133" t="s">
        <v>4919</v>
      </c>
      <c r="B5263" s="134"/>
      <c r="C5263" s="134"/>
      <c r="D5263" s="134"/>
      <c r="E5263" s="134"/>
      <c r="F5263" s="134"/>
      <c r="G5263" s="134"/>
      <c r="H5263" s="135"/>
      <c r="I5263" s="22"/>
    </row>
    <row r="5264" spans="1:9" ht="15" customHeight="1" x14ac:dyDescent="0.25">
      <c r="A5264" s="127" t="s">
        <v>12</v>
      </c>
      <c r="B5264" s="128"/>
      <c r="C5264" s="128"/>
      <c r="D5264" s="128"/>
      <c r="E5264" s="128"/>
      <c r="F5264" s="128"/>
      <c r="G5264" s="128"/>
      <c r="H5264" s="129"/>
      <c r="I5264" s="22"/>
    </row>
    <row r="5265" spans="1:9" x14ac:dyDescent="0.25">
      <c r="A5265" s="12"/>
      <c r="B5265" s="12"/>
      <c r="C5265" s="12"/>
      <c r="D5265" s="12"/>
      <c r="E5265" s="12"/>
      <c r="F5265" s="12"/>
      <c r="G5265" s="12"/>
      <c r="H5265" s="12"/>
      <c r="I5265" s="22"/>
    </row>
    <row r="5266" spans="1:9" ht="15" customHeight="1" x14ac:dyDescent="0.25">
      <c r="A5266" s="127" t="s">
        <v>16</v>
      </c>
      <c r="B5266" s="128"/>
      <c r="C5266" s="128"/>
      <c r="D5266" s="128"/>
      <c r="E5266" s="128"/>
      <c r="F5266" s="128"/>
      <c r="G5266" s="128"/>
      <c r="H5266" s="129"/>
      <c r="I5266" s="22"/>
    </row>
    <row r="5267" spans="1:9" x14ac:dyDescent="0.25">
      <c r="A5267" s="12"/>
      <c r="B5267" s="12"/>
      <c r="C5267" s="12"/>
      <c r="D5267" s="12"/>
      <c r="E5267" s="12"/>
      <c r="F5267" s="12"/>
      <c r="G5267" s="12"/>
      <c r="H5267" s="12"/>
      <c r="I5267" s="22"/>
    </row>
    <row r="5268" spans="1:9" ht="15" customHeight="1" x14ac:dyDescent="0.25">
      <c r="A5268" s="133" t="s">
        <v>4918</v>
      </c>
      <c r="B5268" s="134"/>
      <c r="C5268" s="134"/>
      <c r="D5268" s="134"/>
      <c r="E5268" s="134"/>
      <c r="F5268" s="134"/>
      <c r="G5268" s="134"/>
      <c r="H5268" s="135"/>
      <c r="I5268" s="22"/>
    </row>
    <row r="5269" spans="1:9" ht="15" customHeight="1" x14ac:dyDescent="0.25">
      <c r="A5269" s="127" t="s">
        <v>16</v>
      </c>
      <c r="B5269" s="128"/>
      <c r="C5269" s="128"/>
      <c r="D5269" s="128"/>
      <c r="E5269" s="128"/>
      <c r="F5269" s="128"/>
      <c r="G5269" s="128"/>
      <c r="H5269" s="129"/>
      <c r="I5269" s="22"/>
    </row>
    <row r="5270" spans="1:9" x14ac:dyDescent="0.25">
      <c r="A5270" s="20"/>
      <c r="B5270" s="20"/>
      <c r="C5270" s="20"/>
      <c r="D5270" s="20"/>
      <c r="E5270" s="20"/>
      <c r="F5270" s="20"/>
      <c r="G5270" s="20"/>
      <c r="H5270" s="20"/>
      <c r="I5270" s="22"/>
    </row>
    <row r="5271" spans="1:9" ht="15" customHeight="1" x14ac:dyDescent="0.25">
      <c r="A5271" s="127" t="s">
        <v>12</v>
      </c>
      <c r="B5271" s="128"/>
      <c r="C5271" s="128"/>
      <c r="D5271" s="128"/>
      <c r="E5271" s="128"/>
      <c r="F5271" s="128"/>
      <c r="G5271" s="128"/>
      <c r="H5271" s="129"/>
      <c r="I5271" s="22"/>
    </row>
    <row r="5272" spans="1:9" x14ac:dyDescent="0.25">
      <c r="A5272" s="20"/>
      <c r="B5272" s="20"/>
      <c r="C5272" s="20"/>
      <c r="D5272" s="20"/>
      <c r="E5272" s="20"/>
      <c r="F5272" s="20"/>
      <c r="G5272" s="20"/>
      <c r="H5272" s="20"/>
      <c r="I5272" s="22"/>
    </row>
    <row r="5273" spans="1:9" ht="15" customHeight="1" x14ac:dyDescent="0.25">
      <c r="A5273" s="133" t="s">
        <v>4917</v>
      </c>
      <c r="B5273" s="134"/>
      <c r="C5273" s="134"/>
      <c r="D5273" s="134"/>
      <c r="E5273" s="134"/>
      <c r="F5273" s="134"/>
      <c r="G5273" s="134"/>
      <c r="H5273" s="135"/>
      <c r="I5273" s="22"/>
    </row>
    <row r="5274" spans="1:9" ht="15" customHeight="1" x14ac:dyDescent="0.25">
      <c r="A5274" s="127" t="s">
        <v>16</v>
      </c>
      <c r="B5274" s="128"/>
      <c r="C5274" s="128"/>
      <c r="D5274" s="128"/>
      <c r="E5274" s="128"/>
      <c r="F5274" s="128"/>
      <c r="G5274" s="128"/>
      <c r="H5274" s="129"/>
      <c r="I5274" s="22"/>
    </row>
    <row r="5275" spans="1:9" x14ac:dyDescent="0.25">
      <c r="A5275" s="20"/>
      <c r="B5275" s="20"/>
      <c r="C5275" s="20"/>
      <c r="D5275" s="20"/>
      <c r="E5275" s="20"/>
      <c r="F5275" s="20"/>
      <c r="G5275" s="20"/>
      <c r="H5275" s="20"/>
      <c r="I5275" s="22"/>
    </row>
    <row r="5276" spans="1:9" x14ac:dyDescent="0.25">
      <c r="A5276" s="250" t="s">
        <v>8</v>
      </c>
      <c r="B5276" s="251"/>
      <c r="C5276" s="251"/>
      <c r="D5276" s="251"/>
      <c r="E5276" s="251"/>
      <c r="F5276" s="251"/>
      <c r="G5276" s="251"/>
      <c r="H5276" s="252"/>
      <c r="I5276" s="22"/>
    </row>
    <row r="5277" spans="1:9" x14ac:dyDescent="0.25">
      <c r="A5277" s="20"/>
      <c r="B5277" s="20"/>
      <c r="C5277" s="20"/>
      <c r="D5277" s="20"/>
      <c r="E5277" s="20"/>
      <c r="F5277" s="20"/>
      <c r="G5277" s="20"/>
      <c r="H5277" s="20"/>
      <c r="I5277" s="22"/>
    </row>
    <row r="5278" spans="1:9" ht="15" customHeight="1" x14ac:dyDescent="0.25">
      <c r="A5278" s="133" t="s">
        <v>4916</v>
      </c>
      <c r="B5278" s="134"/>
      <c r="C5278" s="134"/>
      <c r="D5278" s="134"/>
      <c r="E5278" s="134"/>
      <c r="F5278" s="134"/>
      <c r="G5278" s="134"/>
      <c r="H5278" s="135"/>
      <c r="I5278" s="22"/>
    </row>
    <row r="5279" spans="1:9" ht="15" customHeight="1" x14ac:dyDescent="0.25">
      <c r="A5279" s="127" t="s">
        <v>16</v>
      </c>
      <c r="B5279" s="128"/>
      <c r="C5279" s="128"/>
      <c r="D5279" s="128"/>
      <c r="E5279" s="128"/>
      <c r="F5279" s="128"/>
      <c r="G5279" s="128"/>
      <c r="H5279" s="129"/>
      <c r="I5279" s="22"/>
    </row>
    <row r="5280" spans="1:9" x14ac:dyDescent="0.25">
      <c r="A5280" s="12"/>
      <c r="B5280" s="12"/>
      <c r="C5280" s="12"/>
      <c r="D5280" s="12"/>
      <c r="E5280" s="12"/>
      <c r="F5280" s="12"/>
      <c r="G5280" s="12"/>
      <c r="H5280" s="12"/>
      <c r="I5280" s="22"/>
    </row>
    <row r="5281" spans="1:9" ht="15" customHeight="1" x14ac:dyDescent="0.25">
      <c r="A5281" s="166" t="s">
        <v>12</v>
      </c>
      <c r="B5281" s="167"/>
      <c r="C5281" s="167"/>
      <c r="D5281" s="167"/>
      <c r="E5281" s="167"/>
      <c r="F5281" s="167"/>
      <c r="G5281" s="167"/>
      <c r="H5281" s="168"/>
      <c r="I5281" s="22"/>
    </row>
    <row r="5282" spans="1:9" ht="27" x14ac:dyDescent="0.25">
      <c r="A5282" s="32">
        <v>5113</v>
      </c>
      <c r="B5282" s="32" t="s">
        <v>1030</v>
      </c>
      <c r="C5282" s="32" t="s">
        <v>454</v>
      </c>
      <c r="D5282" s="32" t="s">
        <v>15</v>
      </c>
      <c r="E5282" s="32" t="s">
        <v>14</v>
      </c>
      <c r="F5282" s="95">
        <v>170000</v>
      </c>
      <c r="G5282" s="95">
        <v>170000</v>
      </c>
      <c r="H5282" s="32">
        <v>1</v>
      </c>
      <c r="I5282" s="22"/>
    </row>
    <row r="5283" spans="1:9" ht="15" customHeight="1" x14ac:dyDescent="0.25">
      <c r="A5283" s="169" t="s">
        <v>4914</v>
      </c>
      <c r="B5283" s="170"/>
      <c r="C5283" s="170"/>
      <c r="D5283" s="170"/>
      <c r="E5283" s="170"/>
      <c r="F5283" s="170"/>
      <c r="G5283" s="170"/>
      <c r="H5283" s="171"/>
      <c r="I5283" s="22"/>
    </row>
    <row r="5284" spans="1:9" ht="15" customHeight="1" x14ac:dyDescent="0.25">
      <c r="A5284" s="127" t="s">
        <v>16</v>
      </c>
      <c r="B5284" s="128"/>
      <c r="C5284" s="128"/>
      <c r="D5284" s="128"/>
      <c r="E5284" s="128"/>
      <c r="F5284" s="128"/>
      <c r="G5284" s="128"/>
      <c r="H5284" s="129"/>
      <c r="I5284" s="22"/>
    </row>
    <row r="5285" spans="1:9" ht="27" x14ac:dyDescent="0.25">
      <c r="A5285" s="4">
        <v>4251</v>
      </c>
      <c r="B5285" s="4" t="s">
        <v>3040</v>
      </c>
      <c r="C5285" s="4" t="s">
        <v>464</v>
      </c>
      <c r="D5285" s="4" t="s">
        <v>381</v>
      </c>
      <c r="E5285" s="4" t="s">
        <v>14</v>
      </c>
      <c r="F5285" s="4">
        <v>42200000</v>
      </c>
      <c r="G5285" s="4">
        <v>42200000</v>
      </c>
      <c r="H5285" s="4">
        <v>1</v>
      </c>
      <c r="I5285" s="22"/>
    </row>
    <row r="5286" spans="1:9" ht="15" customHeight="1" x14ac:dyDescent="0.25">
      <c r="A5286" s="127" t="s">
        <v>12</v>
      </c>
      <c r="B5286" s="128"/>
      <c r="C5286" s="128"/>
      <c r="D5286" s="128"/>
      <c r="E5286" s="128"/>
      <c r="F5286" s="128"/>
      <c r="G5286" s="128"/>
      <c r="H5286" s="129"/>
      <c r="I5286" s="22"/>
    </row>
    <row r="5287" spans="1:9" ht="27" x14ac:dyDescent="0.25">
      <c r="A5287" s="11">
        <v>4251</v>
      </c>
      <c r="B5287" s="11" t="s">
        <v>3041</v>
      </c>
      <c r="C5287" s="11" t="s">
        <v>454</v>
      </c>
      <c r="D5287" s="11" t="s">
        <v>1212</v>
      </c>
      <c r="E5287" s="11" t="s">
        <v>14</v>
      </c>
      <c r="F5287" s="11">
        <v>800000</v>
      </c>
      <c r="G5287" s="11">
        <v>800000</v>
      </c>
      <c r="H5287" s="11">
        <v>1</v>
      </c>
      <c r="I5287" s="22"/>
    </row>
    <row r="5288" spans="1:9" ht="27" x14ac:dyDescent="0.25">
      <c r="A5288" s="11">
        <v>4251</v>
      </c>
      <c r="B5288" s="11" t="s">
        <v>4971</v>
      </c>
      <c r="C5288" s="11" t="s">
        <v>454</v>
      </c>
      <c r="D5288" s="11" t="s">
        <v>1212</v>
      </c>
      <c r="E5288" s="11" t="s">
        <v>14</v>
      </c>
      <c r="F5288" s="11">
        <v>282545</v>
      </c>
      <c r="G5288" s="11">
        <v>282545</v>
      </c>
      <c r="H5288" s="11">
        <v>1</v>
      </c>
      <c r="I5288" s="22"/>
    </row>
    <row r="5289" spans="1:9" ht="14.25" customHeight="1" x14ac:dyDescent="0.25">
      <c r="A5289" s="133" t="s">
        <v>4915</v>
      </c>
      <c r="B5289" s="134"/>
      <c r="C5289" s="134"/>
      <c r="D5289" s="134"/>
      <c r="E5289" s="134"/>
      <c r="F5289" s="134"/>
      <c r="G5289" s="134"/>
      <c r="H5289" s="135"/>
      <c r="I5289" s="22"/>
    </row>
    <row r="5290" spans="1:9" ht="15" customHeight="1" x14ac:dyDescent="0.25">
      <c r="A5290" s="127" t="s">
        <v>16</v>
      </c>
      <c r="B5290" s="128"/>
      <c r="C5290" s="128"/>
      <c r="D5290" s="128"/>
      <c r="E5290" s="128"/>
      <c r="F5290" s="128"/>
      <c r="G5290" s="128"/>
      <c r="H5290" s="129"/>
      <c r="I5290" s="22"/>
    </row>
    <row r="5291" spans="1:9" ht="40.5" x14ac:dyDescent="0.25">
      <c r="A5291" s="4">
        <v>4251</v>
      </c>
      <c r="B5291" s="11" t="s">
        <v>4968</v>
      </c>
      <c r="C5291" s="11" t="s">
        <v>422</v>
      </c>
      <c r="D5291" s="12" t="s">
        <v>381</v>
      </c>
      <c r="E5291" s="12" t="s">
        <v>14</v>
      </c>
      <c r="F5291" s="11">
        <v>13844705</v>
      </c>
      <c r="G5291" s="11">
        <v>13844705</v>
      </c>
      <c r="H5291" s="11">
        <v>1</v>
      </c>
      <c r="I5291" s="22"/>
    </row>
    <row r="5292" spans="1:9" ht="15" customHeight="1" x14ac:dyDescent="0.25">
      <c r="A5292" s="127" t="s">
        <v>12</v>
      </c>
      <c r="B5292" s="128"/>
      <c r="C5292" s="128"/>
      <c r="D5292" s="128"/>
      <c r="E5292" s="128"/>
      <c r="F5292" s="128"/>
      <c r="G5292" s="128"/>
      <c r="H5292" s="129"/>
      <c r="I5292" s="22"/>
    </row>
    <row r="5293" spans="1:9" x14ac:dyDescent="0.25">
      <c r="A5293" s="11"/>
      <c r="B5293" s="11"/>
      <c r="C5293" s="11"/>
      <c r="D5293" s="11"/>
      <c r="E5293" s="11"/>
      <c r="F5293" s="11"/>
      <c r="G5293" s="11"/>
      <c r="H5293" s="11"/>
      <c r="I5293" s="22"/>
    </row>
    <row r="5294" spans="1:9" ht="15" customHeight="1" x14ac:dyDescent="0.25">
      <c r="A5294" s="133" t="s">
        <v>83</v>
      </c>
      <c r="B5294" s="134"/>
      <c r="C5294" s="134"/>
      <c r="D5294" s="134"/>
      <c r="E5294" s="134"/>
      <c r="F5294" s="134"/>
      <c r="G5294" s="134"/>
      <c r="H5294" s="135"/>
      <c r="I5294" s="22"/>
    </row>
    <row r="5295" spans="1:9" ht="15" customHeight="1" x14ac:dyDescent="0.25">
      <c r="A5295" s="127" t="s">
        <v>16</v>
      </c>
      <c r="B5295" s="128"/>
      <c r="C5295" s="128"/>
      <c r="D5295" s="128"/>
      <c r="E5295" s="128"/>
      <c r="F5295" s="128"/>
      <c r="G5295" s="128"/>
      <c r="H5295" s="129"/>
      <c r="I5295" s="22"/>
    </row>
    <row r="5296" spans="1:9" ht="27" x14ac:dyDescent="0.25">
      <c r="A5296" s="32">
        <v>4861</v>
      </c>
      <c r="B5296" s="32" t="s">
        <v>1818</v>
      </c>
      <c r="C5296" s="32" t="s">
        <v>20</v>
      </c>
      <c r="D5296" s="32" t="s">
        <v>381</v>
      </c>
      <c r="E5296" s="32" t="s">
        <v>14</v>
      </c>
      <c r="F5296" s="32">
        <v>10290000</v>
      </c>
      <c r="G5296" s="32">
        <v>10290000</v>
      </c>
      <c r="H5296" s="32">
        <v>1</v>
      </c>
      <c r="I5296" s="22"/>
    </row>
    <row r="5297" spans="1:9" ht="27" x14ac:dyDescent="0.25">
      <c r="A5297" s="32">
        <v>4861</v>
      </c>
      <c r="B5297" s="32" t="s">
        <v>1022</v>
      </c>
      <c r="C5297" s="32" t="s">
        <v>20</v>
      </c>
      <c r="D5297" s="32" t="s">
        <v>381</v>
      </c>
      <c r="E5297" s="32" t="s">
        <v>14</v>
      </c>
      <c r="F5297" s="32">
        <v>0</v>
      </c>
      <c r="G5297" s="32">
        <v>0</v>
      </c>
      <c r="H5297" s="32">
        <v>1</v>
      </c>
      <c r="I5297" s="22"/>
    </row>
    <row r="5298" spans="1:9" ht="15" customHeight="1" x14ac:dyDescent="0.25">
      <c r="A5298" s="127" t="s">
        <v>12</v>
      </c>
      <c r="B5298" s="128"/>
      <c r="C5298" s="128"/>
      <c r="D5298" s="128"/>
      <c r="E5298" s="128"/>
      <c r="F5298" s="128"/>
      <c r="G5298" s="128"/>
      <c r="H5298" s="129"/>
      <c r="I5298" s="22"/>
    </row>
    <row r="5299" spans="1:9" ht="40.5" x14ac:dyDescent="0.25">
      <c r="A5299" s="32">
        <v>4861</v>
      </c>
      <c r="B5299" s="32" t="s">
        <v>1021</v>
      </c>
      <c r="C5299" s="32" t="s">
        <v>495</v>
      </c>
      <c r="D5299" s="32" t="s">
        <v>381</v>
      </c>
      <c r="E5299" s="32" t="s">
        <v>14</v>
      </c>
      <c r="F5299" s="32">
        <v>15000000</v>
      </c>
      <c r="G5299" s="32">
        <v>15000000</v>
      </c>
      <c r="H5299" s="32">
        <v>1</v>
      </c>
      <c r="I5299" s="22"/>
    </row>
    <row r="5300" spans="1:9" ht="27" x14ac:dyDescent="0.25">
      <c r="A5300" s="32">
        <v>4861</v>
      </c>
      <c r="B5300" s="32" t="s">
        <v>1031</v>
      </c>
      <c r="C5300" s="32" t="s">
        <v>454</v>
      </c>
      <c r="D5300" s="32" t="s">
        <v>15</v>
      </c>
      <c r="E5300" s="32" t="s">
        <v>14</v>
      </c>
      <c r="F5300" s="32">
        <v>80000</v>
      </c>
      <c r="G5300" s="32">
        <v>80000</v>
      </c>
      <c r="H5300" s="32">
        <v>1</v>
      </c>
      <c r="I5300" s="22"/>
    </row>
    <row r="5301" spans="1:9" ht="40.5" x14ac:dyDescent="0.25">
      <c r="A5301" s="32">
        <v>4861</v>
      </c>
      <c r="B5301" s="32" t="s">
        <v>1021</v>
      </c>
      <c r="C5301" s="32" t="s">
        <v>495</v>
      </c>
      <c r="D5301" s="32" t="s">
        <v>381</v>
      </c>
      <c r="E5301" s="32" t="s">
        <v>14</v>
      </c>
      <c r="F5301" s="32">
        <v>1500000</v>
      </c>
      <c r="G5301" s="32">
        <v>1500000</v>
      </c>
      <c r="H5301" s="32">
        <v>1</v>
      </c>
      <c r="I5301" s="22"/>
    </row>
    <row r="5302" spans="1:9" ht="40.5" x14ac:dyDescent="0.25">
      <c r="A5302" s="32">
        <v>4861</v>
      </c>
      <c r="B5302" s="32" t="s">
        <v>7105</v>
      </c>
      <c r="C5302" s="32" t="s">
        <v>495</v>
      </c>
      <c r="D5302" s="32" t="s">
        <v>381</v>
      </c>
      <c r="E5302" s="32" t="s">
        <v>14</v>
      </c>
      <c r="F5302" s="32">
        <v>10000000</v>
      </c>
      <c r="G5302" s="32">
        <v>10000000</v>
      </c>
      <c r="H5302" s="32">
        <v>1</v>
      </c>
      <c r="I5302" s="22"/>
    </row>
    <row r="5303" spans="1:9" ht="15" customHeight="1" x14ac:dyDescent="0.25">
      <c r="A5303" s="133" t="s">
        <v>3774</v>
      </c>
      <c r="B5303" s="134"/>
      <c r="C5303" s="134"/>
      <c r="D5303" s="134"/>
      <c r="E5303" s="134"/>
      <c r="F5303" s="134"/>
      <c r="G5303" s="134"/>
      <c r="H5303" s="135"/>
      <c r="I5303" s="22"/>
    </row>
    <row r="5304" spans="1:9" x14ac:dyDescent="0.25">
      <c r="A5304" s="127" t="s">
        <v>8</v>
      </c>
      <c r="B5304" s="128"/>
      <c r="C5304" s="128"/>
      <c r="D5304" s="128"/>
      <c r="E5304" s="128"/>
      <c r="F5304" s="128"/>
      <c r="G5304" s="128"/>
      <c r="H5304" s="129"/>
      <c r="I5304" s="22"/>
    </row>
    <row r="5305" spans="1:9" ht="27" x14ac:dyDescent="0.25">
      <c r="A5305" s="32">
        <v>5129</v>
      </c>
      <c r="B5305" s="32" t="s">
        <v>3790</v>
      </c>
      <c r="C5305" s="32" t="s">
        <v>1328</v>
      </c>
      <c r="D5305" s="32" t="s">
        <v>9</v>
      </c>
      <c r="E5305" s="32" t="s">
        <v>10</v>
      </c>
      <c r="F5305" s="32">
        <v>200</v>
      </c>
      <c r="G5305" s="32">
        <f>+F5305*H5305</f>
        <v>800000</v>
      </c>
      <c r="H5305" s="32">
        <v>4000</v>
      </c>
      <c r="I5305" s="22"/>
    </row>
    <row r="5306" spans="1:9" ht="27" x14ac:dyDescent="0.25">
      <c r="A5306" s="32">
        <v>5129</v>
      </c>
      <c r="B5306" s="32" t="s">
        <v>3791</v>
      </c>
      <c r="C5306" s="32" t="s">
        <v>1328</v>
      </c>
      <c r="D5306" s="32" t="s">
        <v>9</v>
      </c>
      <c r="E5306" s="32" t="s">
        <v>10</v>
      </c>
      <c r="F5306" s="32">
        <v>300</v>
      </c>
      <c r="G5306" s="32">
        <f>+F5306*H5306</f>
        <v>1200000</v>
      </c>
      <c r="H5306" s="32">
        <v>4000</v>
      </c>
      <c r="I5306" s="22"/>
    </row>
    <row r="5307" spans="1:9" x14ac:dyDescent="0.25">
      <c r="A5307" s="32">
        <v>5129</v>
      </c>
      <c r="B5307" s="32" t="s">
        <v>3780</v>
      </c>
      <c r="C5307" s="32" t="s">
        <v>3233</v>
      </c>
      <c r="D5307" s="32" t="s">
        <v>9</v>
      </c>
      <c r="E5307" s="32" t="s">
        <v>10</v>
      </c>
      <c r="F5307" s="32">
        <v>120000</v>
      </c>
      <c r="G5307" s="32">
        <f>+F5307*H5307</f>
        <v>480000</v>
      </c>
      <c r="H5307" s="32">
        <v>4</v>
      </c>
      <c r="I5307" s="22"/>
    </row>
    <row r="5308" spans="1:9" x14ac:dyDescent="0.25">
      <c r="A5308" s="32">
        <v>5129</v>
      </c>
      <c r="B5308" s="32" t="s">
        <v>3781</v>
      </c>
      <c r="C5308" s="32" t="s">
        <v>1349</v>
      </c>
      <c r="D5308" s="32" t="s">
        <v>9</v>
      </c>
      <c r="E5308" s="32" t="s">
        <v>10</v>
      </c>
      <c r="F5308" s="32">
        <v>130000</v>
      </c>
      <c r="G5308" s="32">
        <f t="shared" ref="G5308:G5313" si="101">+F5308*H5308</f>
        <v>1430000</v>
      </c>
      <c r="H5308" s="32">
        <v>11</v>
      </c>
      <c r="I5308" s="22"/>
    </row>
    <row r="5309" spans="1:9" x14ac:dyDescent="0.25">
      <c r="A5309" s="32">
        <v>5129</v>
      </c>
      <c r="B5309" s="32" t="s">
        <v>3782</v>
      </c>
      <c r="C5309" s="32" t="s">
        <v>3245</v>
      </c>
      <c r="D5309" s="32" t="s">
        <v>9</v>
      </c>
      <c r="E5309" s="32" t="s">
        <v>10</v>
      </c>
      <c r="F5309" s="32">
        <v>40000</v>
      </c>
      <c r="G5309" s="32">
        <f t="shared" si="101"/>
        <v>160000</v>
      </c>
      <c r="H5309" s="32">
        <v>4</v>
      </c>
      <c r="I5309" s="22"/>
    </row>
    <row r="5310" spans="1:9" x14ac:dyDescent="0.25">
      <c r="A5310" s="32">
        <v>5129</v>
      </c>
      <c r="B5310" s="32" t="s">
        <v>3783</v>
      </c>
      <c r="C5310" s="32" t="s">
        <v>3784</v>
      </c>
      <c r="D5310" s="32" t="s">
        <v>9</v>
      </c>
      <c r="E5310" s="32" t="s">
        <v>10</v>
      </c>
      <c r="F5310" s="32">
        <v>110000</v>
      </c>
      <c r="G5310" s="32">
        <f t="shared" si="101"/>
        <v>550000</v>
      </c>
      <c r="H5310" s="32">
        <v>5</v>
      </c>
      <c r="I5310" s="22"/>
    </row>
    <row r="5311" spans="1:9" x14ac:dyDescent="0.25">
      <c r="A5311" s="32">
        <v>5129</v>
      </c>
      <c r="B5311" s="32" t="s">
        <v>3785</v>
      </c>
      <c r="C5311" s="32" t="s">
        <v>3786</v>
      </c>
      <c r="D5311" s="32" t="s">
        <v>9</v>
      </c>
      <c r="E5311" s="32" t="s">
        <v>10</v>
      </c>
      <c r="F5311" s="32">
        <v>60000</v>
      </c>
      <c r="G5311" s="32">
        <f t="shared" si="101"/>
        <v>240000</v>
      </c>
      <c r="H5311" s="32">
        <v>4</v>
      </c>
      <c r="I5311" s="22"/>
    </row>
    <row r="5312" spans="1:9" x14ac:dyDescent="0.25">
      <c r="A5312" s="32">
        <v>5129</v>
      </c>
      <c r="B5312" s="32" t="s">
        <v>3787</v>
      </c>
      <c r="C5312" s="32" t="s">
        <v>1353</v>
      </c>
      <c r="D5312" s="32" t="s">
        <v>9</v>
      </c>
      <c r="E5312" s="32" t="s">
        <v>10</v>
      </c>
      <c r="F5312" s="32">
        <v>130000</v>
      </c>
      <c r="G5312" s="32">
        <f t="shared" si="101"/>
        <v>1560000</v>
      </c>
      <c r="H5312" s="32">
        <v>12</v>
      </c>
      <c r="I5312" s="22"/>
    </row>
    <row r="5313" spans="1:9" ht="27" x14ac:dyDescent="0.25">
      <c r="A5313" s="32">
        <v>5129</v>
      </c>
      <c r="B5313" s="32" t="s">
        <v>3788</v>
      </c>
      <c r="C5313" s="32" t="s">
        <v>3789</v>
      </c>
      <c r="D5313" s="32" t="s">
        <v>9</v>
      </c>
      <c r="E5313" s="32" t="s">
        <v>10</v>
      </c>
      <c r="F5313" s="32">
        <v>50000</v>
      </c>
      <c r="G5313" s="32">
        <f t="shared" si="101"/>
        <v>150000</v>
      </c>
      <c r="H5313" s="32">
        <v>3</v>
      </c>
      <c r="I5313" s="22"/>
    </row>
    <row r="5314" spans="1:9" x14ac:dyDescent="0.25">
      <c r="A5314" s="32">
        <v>5129</v>
      </c>
      <c r="B5314" s="32" t="s">
        <v>3775</v>
      </c>
      <c r="C5314" s="32" t="s">
        <v>3237</v>
      </c>
      <c r="D5314" s="32" t="s">
        <v>9</v>
      </c>
      <c r="E5314" s="32" t="s">
        <v>10</v>
      </c>
      <c r="F5314" s="32">
        <v>8000</v>
      </c>
      <c r="G5314" s="32">
        <f>+F5314*H5314</f>
        <v>160000</v>
      </c>
      <c r="H5314" s="32">
        <v>20</v>
      </c>
      <c r="I5314" s="22"/>
    </row>
    <row r="5315" spans="1:9" x14ac:dyDescent="0.25">
      <c r="A5315" s="32">
        <v>5129</v>
      </c>
      <c r="B5315" s="32" t="s">
        <v>3776</v>
      </c>
      <c r="C5315" s="32" t="s">
        <v>2323</v>
      </c>
      <c r="D5315" s="32" t="s">
        <v>9</v>
      </c>
      <c r="E5315" s="32" t="s">
        <v>10</v>
      </c>
      <c r="F5315" s="32">
        <v>105000</v>
      </c>
      <c r="G5315" s="32">
        <f t="shared" ref="G5315:G5318" si="102">+F5315*H5315</f>
        <v>210000</v>
      </c>
      <c r="H5315" s="32">
        <v>2</v>
      </c>
      <c r="I5315" s="22"/>
    </row>
    <row r="5316" spans="1:9" x14ac:dyDescent="0.25">
      <c r="A5316" s="32">
        <v>5129</v>
      </c>
      <c r="B5316" s="32" t="s">
        <v>3777</v>
      </c>
      <c r="C5316" s="32" t="s">
        <v>3240</v>
      </c>
      <c r="D5316" s="32" t="s">
        <v>9</v>
      </c>
      <c r="E5316" s="32" t="s">
        <v>10</v>
      </c>
      <c r="F5316" s="32">
        <v>120000</v>
      </c>
      <c r="G5316" s="32">
        <f t="shared" si="102"/>
        <v>480000</v>
      </c>
      <c r="H5316" s="32">
        <v>4</v>
      </c>
      <c r="I5316" s="22"/>
    </row>
    <row r="5317" spans="1:9" x14ac:dyDescent="0.25">
      <c r="A5317" s="32">
        <v>5129</v>
      </c>
      <c r="B5317" s="32" t="s">
        <v>3778</v>
      </c>
      <c r="C5317" s="32" t="s">
        <v>1342</v>
      </c>
      <c r="D5317" s="32" t="s">
        <v>9</v>
      </c>
      <c r="E5317" s="32" t="s">
        <v>10</v>
      </c>
      <c r="F5317" s="32">
        <v>100000</v>
      </c>
      <c r="G5317" s="32">
        <f t="shared" si="102"/>
        <v>1000000</v>
      </c>
      <c r="H5317" s="32">
        <v>10</v>
      </c>
      <c r="I5317" s="22"/>
    </row>
    <row r="5318" spans="1:9" x14ac:dyDescent="0.25">
      <c r="A5318" s="32">
        <v>5129</v>
      </c>
      <c r="B5318" s="32" t="s">
        <v>3779</v>
      </c>
      <c r="C5318" s="32" t="s">
        <v>1344</v>
      </c>
      <c r="D5318" s="32" t="s">
        <v>9</v>
      </c>
      <c r="E5318" s="32" t="s">
        <v>10</v>
      </c>
      <c r="F5318" s="32">
        <v>120000</v>
      </c>
      <c r="G5318" s="32">
        <f t="shared" si="102"/>
        <v>480000</v>
      </c>
      <c r="H5318" s="32">
        <v>4</v>
      </c>
      <c r="I5318" s="22"/>
    </row>
    <row r="5319" spans="1:9" ht="15" customHeight="1" x14ac:dyDescent="0.25">
      <c r="A5319" s="133" t="s">
        <v>172</v>
      </c>
      <c r="B5319" s="134"/>
      <c r="C5319" s="134"/>
      <c r="D5319" s="134"/>
      <c r="E5319" s="134"/>
      <c r="F5319" s="134"/>
      <c r="G5319" s="134"/>
      <c r="H5319" s="135"/>
      <c r="I5319" s="22"/>
    </row>
    <row r="5320" spans="1:9" ht="16.5" customHeight="1" x14ac:dyDescent="0.25">
      <c r="A5320" s="127" t="s">
        <v>12</v>
      </c>
      <c r="B5320" s="128"/>
      <c r="C5320" s="128"/>
      <c r="D5320" s="128"/>
      <c r="E5320" s="128"/>
      <c r="F5320" s="128"/>
      <c r="G5320" s="128"/>
      <c r="H5320" s="129"/>
      <c r="I5320" s="22"/>
    </row>
    <row r="5321" spans="1:9" ht="27" x14ac:dyDescent="0.25">
      <c r="A5321" s="32">
        <v>4239</v>
      </c>
      <c r="B5321" s="32" t="s">
        <v>3770</v>
      </c>
      <c r="C5321" s="32" t="s">
        <v>857</v>
      </c>
      <c r="D5321" s="32" t="s">
        <v>9</v>
      </c>
      <c r="E5321" s="32" t="s">
        <v>14</v>
      </c>
      <c r="F5321" s="32">
        <v>40000</v>
      </c>
      <c r="G5321" s="32">
        <v>40000</v>
      </c>
      <c r="H5321" s="32">
        <v>1</v>
      </c>
      <c r="I5321" s="22"/>
    </row>
    <row r="5322" spans="1:9" ht="27" x14ac:dyDescent="0.25">
      <c r="A5322" s="32">
        <v>4239</v>
      </c>
      <c r="B5322" s="32" t="s">
        <v>3769</v>
      </c>
      <c r="C5322" s="32" t="s">
        <v>857</v>
      </c>
      <c r="D5322" s="32" t="s">
        <v>9</v>
      </c>
      <c r="E5322" s="32" t="s">
        <v>14</v>
      </c>
      <c r="F5322" s="32">
        <v>400000</v>
      </c>
      <c r="G5322" s="32">
        <v>400000</v>
      </c>
      <c r="H5322" s="32">
        <v>1</v>
      </c>
      <c r="I5322" s="22"/>
    </row>
    <row r="5323" spans="1:9" ht="27" x14ac:dyDescent="0.25">
      <c r="A5323" s="32">
        <v>4239</v>
      </c>
      <c r="B5323" s="32" t="s">
        <v>3767</v>
      </c>
      <c r="C5323" s="32" t="s">
        <v>857</v>
      </c>
      <c r="D5323" s="32" t="s">
        <v>9</v>
      </c>
      <c r="E5323" s="32" t="s">
        <v>14</v>
      </c>
      <c r="F5323" s="32">
        <v>200000</v>
      </c>
      <c r="G5323" s="32">
        <v>200000</v>
      </c>
      <c r="H5323" s="32">
        <v>1</v>
      </c>
      <c r="I5323" s="22"/>
    </row>
    <row r="5324" spans="1:9" ht="27" x14ac:dyDescent="0.25">
      <c r="A5324" s="32">
        <v>4239</v>
      </c>
      <c r="B5324" s="32" t="s">
        <v>3765</v>
      </c>
      <c r="C5324" s="32" t="s">
        <v>857</v>
      </c>
      <c r="D5324" s="32" t="s">
        <v>9</v>
      </c>
      <c r="E5324" s="32" t="s">
        <v>14</v>
      </c>
      <c r="F5324" s="32">
        <v>400000</v>
      </c>
      <c r="G5324" s="32">
        <v>400000</v>
      </c>
      <c r="H5324" s="32">
        <v>1</v>
      </c>
      <c r="I5324" s="22"/>
    </row>
    <row r="5325" spans="1:9" ht="27" x14ac:dyDescent="0.25">
      <c r="A5325" s="32">
        <v>4239</v>
      </c>
      <c r="B5325" s="32" t="s">
        <v>3768</v>
      </c>
      <c r="C5325" s="32" t="s">
        <v>857</v>
      </c>
      <c r="D5325" s="32" t="s">
        <v>9</v>
      </c>
      <c r="E5325" s="32" t="s">
        <v>14</v>
      </c>
      <c r="F5325" s="32">
        <v>440000</v>
      </c>
      <c r="G5325" s="32">
        <v>440000</v>
      </c>
      <c r="H5325" s="32">
        <v>1</v>
      </c>
      <c r="I5325" s="22"/>
    </row>
    <row r="5326" spans="1:9" ht="27" x14ac:dyDescent="0.25">
      <c r="A5326" s="32">
        <v>4239</v>
      </c>
      <c r="B5326" s="32" t="s">
        <v>3766</v>
      </c>
      <c r="C5326" s="32" t="s">
        <v>857</v>
      </c>
      <c r="D5326" s="32" t="s">
        <v>9</v>
      </c>
      <c r="E5326" s="32" t="s">
        <v>14</v>
      </c>
      <c r="F5326" s="32">
        <v>480000</v>
      </c>
      <c r="G5326" s="32">
        <v>480000</v>
      </c>
      <c r="H5326" s="32">
        <v>1</v>
      </c>
      <c r="I5326" s="22"/>
    </row>
    <row r="5327" spans="1:9" ht="27" x14ac:dyDescent="0.25">
      <c r="A5327" s="32">
        <v>4239</v>
      </c>
      <c r="B5327" s="32" t="s">
        <v>3764</v>
      </c>
      <c r="C5327" s="32" t="s">
        <v>857</v>
      </c>
      <c r="D5327" s="32" t="s">
        <v>9</v>
      </c>
      <c r="E5327" s="32" t="s">
        <v>14</v>
      </c>
      <c r="F5327" s="32">
        <v>440000</v>
      </c>
      <c r="G5327" s="32">
        <v>440000</v>
      </c>
      <c r="H5327" s="32">
        <v>1</v>
      </c>
      <c r="I5327" s="22"/>
    </row>
    <row r="5328" spans="1:9" ht="27" x14ac:dyDescent="0.25">
      <c r="A5328" s="32">
        <v>4239</v>
      </c>
      <c r="B5328" s="32" t="s">
        <v>3771</v>
      </c>
      <c r="C5328" s="32" t="s">
        <v>857</v>
      </c>
      <c r="D5328" s="32" t="s">
        <v>9</v>
      </c>
      <c r="E5328" s="32" t="s">
        <v>14</v>
      </c>
      <c r="F5328" s="32">
        <v>320000</v>
      </c>
      <c r="G5328" s="32">
        <v>320000</v>
      </c>
      <c r="H5328" s="32">
        <v>1</v>
      </c>
      <c r="I5328" s="22"/>
    </row>
    <row r="5329" spans="1:9" ht="27" x14ac:dyDescent="0.25">
      <c r="A5329" s="32">
        <v>4239</v>
      </c>
      <c r="B5329" s="32" t="s">
        <v>3764</v>
      </c>
      <c r="C5329" s="32" t="s">
        <v>857</v>
      </c>
      <c r="D5329" s="32" t="s">
        <v>9</v>
      </c>
      <c r="E5329" s="32" t="s">
        <v>14</v>
      </c>
      <c r="F5329" s="32">
        <v>800000</v>
      </c>
      <c r="G5329" s="32">
        <v>800000</v>
      </c>
      <c r="H5329" s="32">
        <v>1</v>
      </c>
      <c r="I5329" s="22"/>
    </row>
    <row r="5330" spans="1:9" ht="27" x14ac:dyDescent="0.25">
      <c r="A5330" s="32">
        <v>4239</v>
      </c>
      <c r="B5330" s="32" t="s">
        <v>3765</v>
      </c>
      <c r="C5330" s="32" t="s">
        <v>857</v>
      </c>
      <c r="D5330" s="32" t="s">
        <v>9</v>
      </c>
      <c r="E5330" s="32" t="s">
        <v>14</v>
      </c>
      <c r="F5330" s="32">
        <v>800000</v>
      </c>
      <c r="G5330" s="32">
        <v>800000</v>
      </c>
      <c r="H5330" s="32">
        <v>1</v>
      </c>
      <c r="I5330" s="22"/>
    </row>
    <row r="5331" spans="1:9" ht="27" x14ac:dyDescent="0.25">
      <c r="A5331" s="32">
        <v>4239</v>
      </c>
      <c r="B5331" s="32" t="s">
        <v>3766</v>
      </c>
      <c r="C5331" s="32" t="s">
        <v>857</v>
      </c>
      <c r="D5331" s="32" t="s">
        <v>9</v>
      </c>
      <c r="E5331" s="32" t="s">
        <v>14</v>
      </c>
      <c r="F5331" s="32">
        <v>660000</v>
      </c>
      <c r="G5331" s="32">
        <v>660000</v>
      </c>
      <c r="H5331" s="32">
        <v>1</v>
      </c>
      <c r="I5331" s="22"/>
    </row>
    <row r="5332" spans="1:9" ht="27" x14ac:dyDescent="0.25">
      <c r="A5332" s="32">
        <v>4239</v>
      </c>
      <c r="B5332" s="32" t="s">
        <v>3767</v>
      </c>
      <c r="C5332" s="32" t="s">
        <v>857</v>
      </c>
      <c r="D5332" s="32" t="s">
        <v>9</v>
      </c>
      <c r="E5332" s="32" t="s">
        <v>14</v>
      </c>
      <c r="F5332" s="32">
        <v>500000</v>
      </c>
      <c r="G5332" s="32">
        <v>500000</v>
      </c>
      <c r="H5332" s="32">
        <v>1</v>
      </c>
      <c r="I5332" s="22"/>
    </row>
    <row r="5333" spans="1:9" ht="27" x14ac:dyDescent="0.25">
      <c r="A5333" s="32">
        <v>4239</v>
      </c>
      <c r="B5333" s="32" t="s">
        <v>3768</v>
      </c>
      <c r="C5333" s="32" t="s">
        <v>857</v>
      </c>
      <c r="D5333" s="32" t="s">
        <v>9</v>
      </c>
      <c r="E5333" s="32" t="s">
        <v>14</v>
      </c>
      <c r="F5333" s="32">
        <v>360000</v>
      </c>
      <c r="G5333" s="32">
        <v>360000</v>
      </c>
      <c r="H5333" s="32">
        <v>1</v>
      </c>
      <c r="I5333" s="22"/>
    </row>
    <row r="5334" spans="1:9" ht="27" x14ac:dyDescent="0.25">
      <c r="A5334" s="32">
        <v>4239</v>
      </c>
      <c r="B5334" s="32" t="s">
        <v>3769</v>
      </c>
      <c r="C5334" s="32" t="s">
        <v>857</v>
      </c>
      <c r="D5334" s="32" t="s">
        <v>9</v>
      </c>
      <c r="E5334" s="32" t="s">
        <v>14</v>
      </c>
      <c r="F5334" s="32">
        <v>1200000</v>
      </c>
      <c r="G5334" s="32">
        <v>1200000</v>
      </c>
      <c r="H5334" s="32">
        <v>1</v>
      </c>
      <c r="I5334" s="22"/>
    </row>
    <row r="5335" spans="1:9" ht="27" x14ac:dyDescent="0.25">
      <c r="A5335" s="32">
        <v>4239</v>
      </c>
      <c r="B5335" s="32" t="s">
        <v>3770</v>
      </c>
      <c r="C5335" s="32" t="s">
        <v>857</v>
      </c>
      <c r="D5335" s="32" t="s">
        <v>9</v>
      </c>
      <c r="E5335" s="32" t="s">
        <v>14</v>
      </c>
      <c r="F5335" s="32">
        <v>700000</v>
      </c>
      <c r="G5335" s="32">
        <v>700000</v>
      </c>
      <c r="H5335" s="32">
        <v>1</v>
      </c>
      <c r="I5335" s="22"/>
    </row>
    <row r="5336" spans="1:9" ht="27" x14ac:dyDescent="0.25">
      <c r="A5336" s="32">
        <v>4239</v>
      </c>
      <c r="B5336" s="32" t="s">
        <v>3771</v>
      </c>
      <c r="C5336" s="32" t="s">
        <v>857</v>
      </c>
      <c r="D5336" s="32" t="s">
        <v>9</v>
      </c>
      <c r="E5336" s="32" t="s">
        <v>14</v>
      </c>
      <c r="F5336" s="32">
        <v>180000</v>
      </c>
      <c r="G5336" s="32">
        <v>180000</v>
      </c>
      <c r="H5336" s="32">
        <v>1</v>
      </c>
      <c r="I5336" s="22"/>
    </row>
    <row r="5337" spans="1:9" ht="27" x14ac:dyDescent="0.25">
      <c r="A5337" s="32">
        <v>4251</v>
      </c>
      <c r="B5337" s="32" t="s">
        <v>6073</v>
      </c>
      <c r="C5337" s="32" t="s">
        <v>454</v>
      </c>
      <c r="D5337" s="32" t="s">
        <v>1212</v>
      </c>
      <c r="E5337" s="32" t="s">
        <v>14</v>
      </c>
      <c r="F5337" s="32">
        <v>126000</v>
      </c>
      <c r="G5337" s="32">
        <v>126000</v>
      </c>
      <c r="H5337" s="32">
        <v>1</v>
      </c>
      <c r="I5337" s="22"/>
    </row>
    <row r="5338" spans="1:9" x14ac:dyDescent="0.25">
      <c r="A5338" s="127" t="s">
        <v>8</v>
      </c>
      <c r="B5338" s="128"/>
      <c r="C5338" s="128"/>
      <c r="D5338" s="128"/>
      <c r="E5338" s="128"/>
      <c r="F5338" s="128"/>
      <c r="G5338" s="128"/>
      <c r="H5338" s="129"/>
      <c r="I5338" s="22"/>
    </row>
    <row r="5339" spans="1:9" x14ac:dyDescent="0.25">
      <c r="A5339" s="32">
        <v>4267</v>
      </c>
      <c r="B5339" s="32" t="s">
        <v>3772</v>
      </c>
      <c r="C5339" s="32" t="s">
        <v>957</v>
      </c>
      <c r="D5339" s="32" t="s">
        <v>381</v>
      </c>
      <c r="E5339" s="32" t="s">
        <v>10</v>
      </c>
      <c r="F5339" s="32">
        <v>15500</v>
      </c>
      <c r="G5339" s="32">
        <f>+F5339*H5339</f>
        <v>1550000</v>
      </c>
      <c r="H5339" s="32">
        <v>100</v>
      </c>
      <c r="I5339" s="22"/>
    </row>
    <row r="5340" spans="1:9" x14ac:dyDescent="0.25">
      <c r="A5340" s="32">
        <v>4267</v>
      </c>
      <c r="B5340" s="32" t="s">
        <v>3773</v>
      </c>
      <c r="C5340" s="32" t="s">
        <v>959</v>
      </c>
      <c r="D5340" s="32" t="s">
        <v>381</v>
      </c>
      <c r="E5340" s="32" t="s">
        <v>14</v>
      </c>
      <c r="F5340" s="32">
        <v>450000</v>
      </c>
      <c r="G5340" s="32">
        <f>+F5340*H5340</f>
        <v>450000</v>
      </c>
      <c r="H5340" s="32">
        <v>1</v>
      </c>
      <c r="I5340" s="22"/>
    </row>
    <row r="5341" spans="1:9" x14ac:dyDescent="0.25">
      <c r="A5341" s="127" t="s">
        <v>16</v>
      </c>
      <c r="B5341" s="128"/>
      <c r="C5341" s="128"/>
      <c r="D5341" s="128"/>
      <c r="E5341" s="128"/>
      <c r="F5341" s="128"/>
      <c r="G5341" s="128"/>
      <c r="H5341" s="129"/>
      <c r="I5341" s="22"/>
    </row>
    <row r="5342" spans="1:9" ht="23.25" customHeight="1" x14ac:dyDescent="0.25">
      <c r="A5342" s="32">
        <v>4251</v>
      </c>
      <c r="B5342" s="32" t="s">
        <v>6074</v>
      </c>
      <c r="C5342" s="32" t="s">
        <v>20</v>
      </c>
      <c r="D5342" s="32" t="s">
        <v>381</v>
      </c>
      <c r="E5342" s="32" t="s">
        <v>14</v>
      </c>
      <c r="F5342" s="32">
        <v>6167780</v>
      </c>
      <c r="G5342" s="32">
        <v>6167780</v>
      </c>
      <c r="H5342" s="32">
        <v>1</v>
      </c>
      <c r="I5342" s="22"/>
    </row>
    <row r="5343" spans="1:9" ht="15" customHeight="1" x14ac:dyDescent="0.25">
      <c r="A5343" s="133" t="s">
        <v>153</v>
      </c>
      <c r="B5343" s="134"/>
      <c r="C5343" s="134"/>
      <c r="D5343" s="134"/>
      <c r="E5343" s="134"/>
      <c r="F5343" s="134"/>
      <c r="G5343" s="134"/>
      <c r="H5343" s="135"/>
      <c r="I5343" s="22"/>
    </row>
    <row r="5344" spans="1:9" ht="15" customHeight="1" x14ac:dyDescent="0.25">
      <c r="A5344" s="127" t="s">
        <v>16</v>
      </c>
      <c r="B5344" s="128"/>
      <c r="C5344" s="128"/>
      <c r="D5344" s="128"/>
      <c r="E5344" s="128"/>
      <c r="F5344" s="128"/>
      <c r="G5344" s="128"/>
      <c r="H5344" s="129"/>
      <c r="I5344" s="22"/>
    </row>
    <row r="5345" spans="1:9" ht="40.5" x14ac:dyDescent="0.25">
      <c r="A5345" s="32">
        <v>4251</v>
      </c>
      <c r="B5345" s="32" t="s">
        <v>4744</v>
      </c>
      <c r="C5345" s="32" t="s">
        <v>422</v>
      </c>
      <c r="D5345" s="32" t="s">
        <v>381</v>
      </c>
      <c r="E5345" s="32" t="s">
        <v>14</v>
      </c>
      <c r="F5345" s="32">
        <v>29400000</v>
      </c>
      <c r="G5345" s="32">
        <v>29400000</v>
      </c>
      <c r="H5345" s="32">
        <v>1</v>
      </c>
      <c r="I5345" s="22"/>
    </row>
    <row r="5346" spans="1:9" ht="27" x14ac:dyDescent="0.25">
      <c r="A5346" s="32">
        <v>5113</v>
      </c>
      <c r="B5346" s="32" t="s">
        <v>977</v>
      </c>
      <c r="C5346" s="32" t="s">
        <v>974</v>
      </c>
      <c r="D5346" s="32" t="s">
        <v>381</v>
      </c>
      <c r="E5346" s="32" t="s">
        <v>14</v>
      </c>
      <c r="F5346" s="32">
        <v>46509</v>
      </c>
      <c r="G5346" s="32">
        <v>46509</v>
      </c>
      <c r="H5346" s="32">
        <v>1</v>
      </c>
      <c r="I5346" s="22"/>
    </row>
    <row r="5347" spans="1:9" ht="27" x14ac:dyDescent="0.25">
      <c r="A5347" s="32">
        <v>5113</v>
      </c>
      <c r="B5347" s="32" t="s">
        <v>976</v>
      </c>
      <c r="C5347" s="32" t="s">
        <v>974</v>
      </c>
      <c r="D5347" s="32" t="s">
        <v>381</v>
      </c>
      <c r="E5347" s="32" t="s">
        <v>14</v>
      </c>
      <c r="F5347" s="32">
        <v>989858</v>
      </c>
      <c r="G5347" s="32">
        <v>989858</v>
      </c>
      <c r="H5347" s="32">
        <v>1</v>
      </c>
      <c r="I5347" s="22"/>
    </row>
    <row r="5348" spans="1:9" ht="27" x14ac:dyDescent="0.25">
      <c r="A5348" s="32">
        <v>5113</v>
      </c>
      <c r="B5348" s="32" t="s">
        <v>973</v>
      </c>
      <c r="C5348" s="32" t="s">
        <v>974</v>
      </c>
      <c r="D5348" s="32" t="s">
        <v>381</v>
      </c>
      <c r="E5348" s="32" t="s">
        <v>14</v>
      </c>
      <c r="F5348" s="32">
        <v>13805592</v>
      </c>
      <c r="G5348" s="32">
        <v>13805592</v>
      </c>
      <c r="H5348" s="32">
        <v>1</v>
      </c>
      <c r="I5348" s="22"/>
    </row>
    <row r="5349" spans="1:9" ht="27" x14ac:dyDescent="0.25">
      <c r="A5349" s="32">
        <v>5113</v>
      </c>
      <c r="B5349" s="32" t="s">
        <v>975</v>
      </c>
      <c r="C5349" s="32" t="s">
        <v>974</v>
      </c>
      <c r="D5349" s="32" t="s">
        <v>381</v>
      </c>
      <c r="E5349" s="32" t="s">
        <v>14</v>
      </c>
      <c r="F5349" s="32">
        <v>28051517</v>
      </c>
      <c r="G5349" s="32">
        <v>28051517</v>
      </c>
      <c r="H5349" s="32">
        <v>1</v>
      </c>
      <c r="I5349" s="22"/>
    </row>
    <row r="5350" spans="1:9" ht="27" x14ac:dyDescent="0.25">
      <c r="A5350" s="32">
        <v>5113</v>
      </c>
      <c r="B5350" s="32" t="s">
        <v>975</v>
      </c>
      <c r="C5350" s="32" t="s">
        <v>974</v>
      </c>
      <c r="D5350" s="32" t="s">
        <v>381</v>
      </c>
      <c r="E5350" s="32" t="s">
        <v>14</v>
      </c>
      <c r="F5350" s="32">
        <v>2802934</v>
      </c>
      <c r="G5350" s="32">
        <v>2802934</v>
      </c>
      <c r="H5350" s="32">
        <v>1</v>
      </c>
      <c r="I5350" s="22"/>
    </row>
    <row r="5351" spans="1:9" ht="27" x14ac:dyDescent="0.25">
      <c r="A5351" s="32">
        <v>5113</v>
      </c>
      <c r="B5351" s="32" t="s">
        <v>976</v>
      </c>
      <c r="C5351" s="32" t="s">
        <v>974</v>
      </c>
      <c r="D5351" s="32" t="s">
        <v>381</v>
      </c>
      <c r="E5351" s="32" t="s">
        <v>14</v>
      </c>
      <c r="F5351" s="32">
        <v>15052010</v>
      </c>
      <c r="G5351" s="32">
        <v>15052010</v>
      </c>
      <c r="H5351" s="32">
        <v>1</v>
      </c>
      <c r="I5351" s="22"/>
    </row>
    <row r="5352" spans="1:9" ht="27" x14ac:dyDescent="0.25">
      <c r="A5352" s="32">
        <v>5113</v>
      </c>
      <c r="B5352" s="32" t="s">
        <v>977</v>
      </c>
      <c r="C5352" s="32" t="s">
        <v>974</v>
      </c>
      <c r="D5352" s="32" t="s">
        <v>381</v>
      </c>
      <c r="E5352" s="32" t="s">
        <v>14</v>
      </c>
      <c r="F5352" s="32">
        <v>10804803</v>
      </c>
      <c r="G5352" s="32">
        <v>10804803</v>
      </c>
      <c r="H5352" s="32">
        <v>1</v>
      </c>
      <c r="I5352" s="22"/>
    </row>
    <row r="5353" spans="1:9" ht="27" x14ac:dyDescent="0.25">
      <c r="A5353" s="32">
        <v>5113</v>
      </c>
      <c r="B5353" s="32" t="s">
        <v>2152</v>
      </c>
      <c r="C5353" s="32" t="s">
        <v>974</v>
      </c>
      <c r="D5353" s="32" t="s">
        <v>381</v>
      </c>
      <c r="E5353" s="32" t="s">
        <v>14</v>
      </c>
      <c r="F5353" s="32">
        <v>53799600</v>
      </c>
      <c r="G5353" s="32">
        <v>53799600</v>
      </c>
      <c r="H5353" s="32">
        <v>1</v>
      </c>
      <c r="I5353" s="22"/>
    </row>
    <row r="5354" spans="1:9" ht="27" x14ac:dyDescent="0.25">
      <c r="A5354" s="32">
        <v>5113</v>
      </c>
      <c r="B5354" s="32" t="s">
        <v>978</v>
      </c>
      <c r="C5354" s="32" t="s">
        <v>974</v>
      </c>
      <c r="D5354" s="32" t="s">
        <v>381</v>
      </c>
      <c r="E5354" s="32" t="s">
        <v>14</v>
      </c>
      <c r="F5354" s="32">
        <v>22871620</v>
      </c>
      <c r="G5354" s="32">
        <v>22871620</v>
      </c>
      <c r="H5354" s="32">
        <v>1</v>
      </c>
      <c r="I5354" s="22"/>
    </row>
    <row r="5355" spans="1:9" ht="27" x14ac:dyDescent="0.25">
      <c r="A5355" s="32">
        <v>5113</v>
      </c>
      <c r="B5355" s="32" t="s">
        <v>978</v>
      </c>
      <c r="C5355" s="32" t="s">
        <v>974</v>
      </c>
      <c r="D5355" s="32" t="s">
        <v>381</v>
      </c>
      <c r="E5355" s="32" t="s">
        <v>14</v>
      </c>
      <c r="F5355" s="32">
        <v>2285706</v>
      </c>
      <c r="G5355" s="32">
        <v>2285706</v>
      </c>
      <c r="H5355" s="32">
        <v>1</v>
      </c>
      <c r="I5355" s="22"/>
    </row>
    <row r="5356" spans="1:9" ht="27" x14ac:dyDescent="0.25">
      <c r="A5356" s="32">
        <v>5113</v>
      </c>
      <c r="B5356" s="32" t="s">
        <v>4940</v>
      </c>
      <c r="C5356" s="32" t="s">
        <v>974</v>
      </c>
      <c r="D5356" s="32" t="s">
        <v>381</v>
      </c>
      <c r="E5356" s="32" t="s">
        <v>14</v>
      </c>
      <c r="F5356" s="32">
        <v>15487260</v>
      </c>
      <c r="G5356" s="32">
        <v>15487260</v>
      </c>
      <c r="H5356" s="32">
        <v>1</v>
      </c>
      <c r="I5356" s="22"/>
    </row>
    <row r="5357" spans="1:9" ht="27" x14ac:dyDescent="0.25">
      <c r="A5357" s="32">
        <v>5113</v>
      </c>
      <c r="B5357" s="32" t="s">
        <v>4941</v>
      </c>
      <c r="C5357" s="32" t="s">
        <v>974</v>
      </c>
      <c r="D5357" s="32" t="s">
        <v>381</v>
      </c>
      <c r="E5357" s="32" t="s">
        <v>14</v>
      </c>
      <c r="F5357" s="32">
        <v>30932028</v>
      </c>
      <c r="G5357" s="32">
        <v>30932028</v>
      </c>
      <c r="H5357" s="32">
        <v>1</v>
      </c>
      <c r="I5357" s="22"/>
    </row>
    <row r="5358" spans="1:9" ht="27" x14ac:dyDescent="0.25">
      <c r="A5358" s="32">
        <v>5113</v>
      </c>
      <c r="B5358" s="32" t="s">
        <v>4942</v>
      </c>
      <c r="C5358" s="32" t="s">
        <v>974</v>
      </c>
      <c r="D5358" s="32" t="s">
        <v>381</v>
      </c>
      <c r="E5358" s="32" t="s">
        <v>14</v>
      </c>
      <c r="F5358" s="32">
        <v>29152716</v>
      </c>
      <c r="G5358" s="32">
        <v>29152716</v>
      </c>
      <c r="H5358" s="32">
        <v>1</v>
      </c>
      <c r="I5358" s="22"/>
    </row>
    <row r="5359" spans="1:9" ht="27" x14ac:dyDescent="0.25">
      <c r="A5359" s="32">
        <v>5113</v>
      </c>
      <c r="B5359" s="32" t="s">
        <v>4943</v>
      </c>
      <c r="C5359" s="32" t="s">
        <v>974</v>
      </c>
      <c r="D5359" s="32" t="s">
        <v>381</v>
      </c>
      <c r="E5359" s="32" t="s">
        <v>14</v>
      </c>
      <c r="F5359" s="32">
        <v>28468140</v>
      </c>
      <c r="G5359" s="32">
        <v>28468140</v>
      </c>
      <c r="H5359" s="32">
        <v>1</v>
      </c>
      <c r="I5359" s="22"/>
    </row>
    <row r="5360" spans="1:9" ht="27" x14ac:dyDescent="0.25">
      <c r="A5360" s="32">
        <v>5113</v>
      </c>
      <c r="B5360" s="32" t="s">
        <v>4944</v>
      </c>
      <c r="C5360" s="32" t="s">
        <v>974</v>
      </c>
      <c r="D5360" s="32" t="s">
        <v>381</v>
      </c>
      <c r="E5360" s="32" t="s">
        <v>14</v>
      </c>
      <c r="F5360" s="32">
        <v>29489892</v>
      </c>
      <c r="G5360" s="32">
        <v>29489892</v>
      </c>
      <c r="H5360" s="32">
        <v>1</v>
      </c>
      <c r="I5360" s="22"/>
    </row>
    <row r="5361" spans="1:9" ht="27" x14ac:dyDescent="0.25">
      <c r="A5361" s="32">
        <v>5113</v>
      </c>
      <c r="B5361" s="32" t="s">
        <v>4945</v>
      </c>
      <c r="C5361" s="32" t="s">
        <v>974</v>
      </c>
      <c r="D5361" s="32" t="s">
        <v>381</v>
      </c>
      <c r="E5361" s="32" t="s">
        <v>14</v>
      </c>
      <c r="F5361" s="32">
        <v>27398268</v>
      </c>
      <c r="G5361" s="32">
        <v>27398268</v>
      </c>
      <c r="H5361" s="32">
        <v>1</v>
      </c>
      <c r="I5361" s="22"/>
    </row>
    <row r="5362" spans="1:9" ht="27" x14ac:dyDescent="0.25">
      <c r="A5362" s="32">
        <v>5113</v>
      </c>
      <c r="B5362" s="32" t="s">
        <v>4946</v>
      </c>
      <c r="C5362" s="32" t="s">
        <v>974</v>
      </c>
      <c r="D5362" s="32" t="s">
        <v>381</v>
      </c>
      <c r="E5362" s="32" t="s">
        <v>14</v>
      </c>
      <c r="F5362" s="32">
        <v>28830276</v>
      </c>
      <c r="G5362" s="32">
        <v>28830276</v>
      </c>
      <c r="H5362" s="32">
        <v>1</v>
      </c>
      <c r="I5362" s="22"/>
    </row>
    <row r="5363" spans="1:9" ht="27" x14ac:dyDescent="0.25">
      <c r="A5363" s="32">
        <v>5113</v>
      </c>
      <c r="B5363" s="32" t="s">
        <v>4947</v>
      </c>
      <c r="C5363" s="32" t="s">
        <v>974</v>
      </c>
      <c r="D5363" s="32" t="s">
        <v>381</v>
      </c>
      <c r="E5363" s="32" t="s">
        <v>14</v>
      </c>
      <c r="F5363" s="32">
        <v>13749816</v>
      </c>
      <c r="G5363" s="32">
        <v>13749816</v>
      </c>
      <c r="H5363" s="32">
        <v>1</v>
      </c>
      <c r="I5363" s="22"/>
    </row>
    <row r="5364" spans="1:9" ht="27" x14ac:dyDescent="0.25">
      <c r="A5364" s="32">
        <v>4251</v>
      </c>
      <c r="B5364" s="119" t="s">
        <v>4969</v>
      </c>
      <c r="C5364" s="32" t="s">
        <v>470</v>
      </c>
      <c r="D5364" s="32" t="s">
        <v>381</v>
      </c>
      <c r="E5364" s="32" t="s">
        <v>14</v>
      </c>
      <c r="F5364" s="32">
        <v>25479846</v>
      </c>
      <c r="G5364" s="32">
        <v>25479846</v>
      </c>
      <c r="H5364" s="32">
        <v>1</v>
      </c>
      <c r="I5364" s="22"/>
    </row>
    <row r="5365" spans="1:9" ht="15" customHeight="1" x14ac:dyDescent="0.25">
      <c r="A5365" s="154" t="s">
        <v>12</v>
      </c>
      <c r="B5365" s="155"/>
      <c r="C5365" s="155"/>
      <c r="D5365" s="155"/>
      <c r="E5365" s="155"/>
      <c r="F5365" s="155"/>
      <c r="G5365" s="155"/>
      <c r="H5365" s="156"/>
      <c r="I5365" s="22"/>
    </row>
    <row r="5366" spans="1:9" ht="27" x14ac:dyDescent="0.25">
      <c r="A5366" s="32">
        <v>4251</v>
      </c>
      <c r="B5366" s="32" t="s">
        <v>4745</v>
      </c>
      <c r="C5366" s="32" t="s">
        <v>454</v>
      </c>
      <c r="D5366" s="32" t="s">
        <v>1212</v>
      </c>
      <c r="E5366" s="32" t="s">
        <v>14</v>
      </c>
      <c r="F5366" s="32">
        <v>600000</v>
      </c>
      <c r="G5366" s="32">
        <v>600000</v>
      </c>
      <c r="H5366" s="32">
        <v>1</v>
      </c>
      <c r="I5366" s="22"/>
    </row>
    <row r="5367" spans="1:9" ht="27" x14ac:dyDescent="0.25">
      <c r="A5367" s="32">
        <v>5113</v>
      </c>
      <c r="B5367" s="32" t="s">
        <v>2125</v>
      </c>
      <c r="C5367" s="32" t="s">
        <v>1093</v>
      </c>
      <c r="D5367" s="32" t="s">
        <v>13</v>
      </c>
      <c r="E5367" s="32" t="s">
        <v>14</v>
      </c>
      <c r="F5367" s="32">
        <v>375468</v>
      </c>
      <c r="G5367" s="32">
        <f>+F5367*H5367</f>
        <v>375468</v>
      </c>
      <c r="H5367" s="32">
        <v>1</v>
      </c>
      <c r="I5367" s="22"/>
    </row>
    <row r="5368" spans="1:9" ht="27" x14ac:dyDescent="0.25">
      <c r="A5368" s="32">
        <v>5113</v>
      </c>
      <c r="B5368" s="32" t="s">
        <v>2126</v>
      </c>
      <c r="C5368" s="32" t="s">
        <v>1093</v>
      </c>
      <c r="D5368" s="32" t="s">
        <v>13</v>
      </c>
      <c r="E5368" s="32" t="s">
        <v>14</v>
      </c>
      <c r="F5368" s="32">
        <v>108624</v>
      </c>
      <c r="G5368" s="32">
        <f t="shared" ref="G5368:G5372" si="103">+F5368*H5368</f>
        <v>108624</v>
      </c>
      <c r="H5368" s="32">
        <v>1</v>
      </c>
      <c r="I5368" s="22"/>
    </row>
    <row r="5369" spans="1:9" ht="27" x14ac:dyDescent="0.25">
      <c r="A5369" s="32">
        <v>5113</v>
      </c>
      <c r="B5369" s="32" t="s">
        <v>2127</v>
      </c>
      <c r="C5369" s="32" t="s">
        <v>1093</v>
      </c>
      <c r="D5369" s="32" t="s">
        <v>13</v>
      </c>
      <c r="E5369" s="32" t="s">
        <v>14</v>
      </c>
      <c r="F5369" s="32">
        <v>212448</v>
      </c>
      <c r="G5369" s="32">
        <f t="shared" si="103"/>
        <v>212448</v>
      </c>
      <c r="H5369" s="32">
        <v>1</v>
      </c>
      <c r="I5369" s="22"/>
    </row>
    <row r="5370" spans="1:9" ht="27" x14ac:dyDescent="0.25">
      <c r="A5370" s="32">
        <v>5113</v>
      </c>
      <c r="B5370" s="32" t="s">
        <v>2128</v>
      </c>
      <c r="C5370" s="32" t="s">
        <v>1093</v>
      </c>
      <c r="D5370" s="32" t="s">
        <v>13</v>
      </c>
      <c r="E5370" s="32" t="s">
        <v>14</v>
      </c>
      <c r="F5370" s="32">
        <v>111540</v>
      </c>
      <c r="G5370" s="32">
        <f t="shared" si="103"/>
        <v>111540</v>
      </c>
      <c r="H5370" s="32">
        <v>1</v>
      </c>
      <c r="I5370" s="22"/>
    </row>
    <row r="5371" spans="1:9" ht="27" x14ac:dyDescent="0.25">
      <c r="A5371" s="32">
        <v>5113</v>
      </c>
      <c r="B5371" s="32" t="s">
        <v>2129</v>
      </c>
      <c r="C5371" s="32" t="s">
        <v>1093</v>
      </c>
      <c r="D5371" s="32" t="s">
        <v>13</v>
      </c>
      <c r="E5371" s="32" t="s">
        <v>14</v>
      </c>
      <c r="F5371" s="32">
        <v>84612</v>
      </c>
      <c r="G5371" s="32">
        <f t="shared" si="103"/>
        <v>84612</v>
      </c>
      <c r="H5371" s="32">
        <v>1</v>
      </c>
      <c r="I5371" s="22"/>
    </row>
    <row r="5372" spans="1:9" ht="27" x14ac:dyDescent="0.25">
      <c r="A5372" s="32">
        <v>5113</v>
      </c>
      <c r="B5372" s="32" t="s">
        <v>2130</v>
      </c>
      <c r="C5372" s="32" t="s">
        <v>1093</v>
      </c>
      <c r="D5372" s="32" t="s">
        <v>13</v>
      </c>
      <c r="E5372" s="32" t="s">
        <v>14</v>
      </c>
      <c r="F5372" s="32">
        <v>172452</v>
      </c>
      <c r="G5372" s="32">
        <f t="shared" si="103"/>
        <v>172452</v>
      </c>
      <c r="H5372" s="32">
        <v>1</v>
      </c>
      <c r="I5372" s="22"/>
    </row>
    <row r="5373" spans="1:9" ht="27" x14ac:dyDescent="0.25">
      <c r="A5373" s="32">
        <v>5113</v>
      </c>
      <c r="B5373" s="32" t="s">
        <v>1023</v>
      </c>
      <c r="C5373" s="32" t="s">
        <v>454</v>
      </c>
      <c r="D5373" s="32" t="s">
        <v>15</v>
      </c>
      <c r="E5373" s="32" t="s">
        <v>14</v>
      </c>
      <c r="F5373" s="32">
        <v>90000</v>
      </c>
      <c r="G5373" s="32">
        <v>90000</v>
      </c>
      <c r="H5373" s="32">
        <v>1</v>
      </c>
      <c r="I5373" s="22"/>
    </row>
    <row r="5374" spans="1:9" ht="27" x14ac:dyDescent="0.25">
      <c r="A5374" s="32">
        <v>5113</v>
      </c>
      <c r="B5374" s="32" t="s">
        <v>1024</v>
      </c>
      <c r="C5374" s="32" t="s">
        <v>454</v>
      </c>
      <c r="D5374" s="32" t="s">
        <v>15</v>
      </c>
      <c r="E5374" s="32" t="s">
        <v>14</v>
      </c>
      <c r="F5374" s="32">
        <v>145000</v>
      </c>
      <c r="G5374" s="32">
        <v>145000</v>
      </c>
      <c r="H5374" s="32">
        <v>1</v>
      </c>
      <c r="I5374" s="22"/>
    </row>
    <row r="5375" spans="1:9" ht="27" x14ac:dyDescent="0.25">
      <c r="A5375" s="32">
        <v>5113</v>
      </c>
      <c r="B5375" s="32" t="s">
        <v>1024</v>
      </c>
      <c r="C5375" s="32" t="s">
        <v>454</v>
      </c>
      <c r="D5375" s="32" t="s">
        <v>15</v>
      </c>
      <c r="E5375" s="32" t="s">
        <v>14</v>
      </c>
      <c r="F5375" s="32">
        <v>14500</v>
      </c>
      <c r="G5375" s="32">
        <v>14500</v>
      </c>
      <c r="H5375" s="32">
        <v>1</v>
      </c>
      <c r="I5375" s="22"/>
    </row>
    <row r="5376" spans="1:9" ht="27" x14ac:dyDescent="0.25">
      <c r="A5376" s="32">
        <v>5113</v>
      </c>
      <c r="B5376" s="32" t="s">
        <v>1025</v>
      </c>
      <c r="C5376" s="32" t="s">
        <v>454</v>
      </c>
      <c r="D5376" s="32" t="s">
        <v>15</v>
      </c>
      <c r="E5376" s="32" t="s">
        <v>14</v>
      </c>
      <c r="F5376" s="32">
        <v>90000</v>
      </c>
      <c r="G5376" s="32">
        <v>90000</v>
      </c>
      <c r="H5376" s="32">
        <v>1</v>
      </c>
      <c r="I5376" s="22"/>
    </row>
    <row r="5377" spans="1:9" ht="27" x14ac:dyDescent="0.25">
      <c r="A5377" s="32">
        <v>5113</v>
      </c>
      <c r="B5377" s="32" t="s">
        <v>1026</v>
      </c>
      <c r="C5377" s="32" t="s">
        <v>454</v>
      </c>
      <c r="D5377" s="32" t="s">
        <v>15</v>
      </c>
      <c r="E5377" s="32" t="s">
        <v>14</v>
      </c>
      <c r="F5377" s="32">
        <v>70000</v>
      </c>
      <c r="G5377" s="32">
        <v>70000</v>
      </c>
      <c r="H5377" s="32">
        <v>1</v>
      </c>
      <c r="I5377" s="22"/>
    </row>
    <row r="5378" spans="1:9" ht="27" x14ac:dyDescent="0.25">
      <c r="A5378" s="32">
        <v>5113</v>
      </c>
      <c r="B5378" s="32" t="s">
        <v>2153</v>
      </c>
      <c r="C5378" s="32" t="s">
        <v>454</v>
      </c>
      <c r="D5378" s="32" t="s">
        <v>15</v>
      </c>
      <c r="E5378" s="32" t="s">
        <v>14</v>
      </c>
      <c r="F5378" s="32">
        <v>170000</v>
      </c>
      <c r="G5378" s="32">
        <v>170000</v>
      </c>
      <c r="H5378" s="32">
        <v>1</v>
      </c>
      <c r="I5378" s="22"/>
    </row>
    <row r="5379" spans="1:9" ht="27" x14ac:dyDescent="0.25">
      <c r="A5379" s="32">
        <v>5113</v>
      </c>
      <c r="B5379" s="32" t="s">
        <v>1027</v>
      </c>
      <c r="C5379" s="32" t="s">
        <v>454</v>
      </c>
      <c r="D5379" s="32" t="s">
        <v>15</v>
      </c>
      <c r="E5379" s="32" t="s">
        <v>14</v>
      </c>
      <c r="F5379" s="32">
        <v>103000</v>
      </c>
      <c r="G5379" s="32">
        <v>103000</v>
      </c>
      <c r="H5379" s="32">
        <v>1</v>
      </c>
      <c r="I5379" s="22"/>
    </row>
    <row r="5380" spans="1:9" ht="27" x14ac:dyDescent="0.25">
      <c r="A5380" s="32">
        <v>5113</v>
      </c>
      <c r="B5380" s="32" t="s">
        <v>4948</v>
      </c>
      <c r="C5380" s="32" t="s">
        <v>454</v>
      </c>
      <c r="D5380" s="32" t="s">
        <v>1212</v>
      </c>
      <c r="E5380" s="32" t="s">
        <v>14</v>
      </c>
      <c r="F5380" s="32">
        <v>303240</v>
      </c>
      <c r="G5380" s="32">
        <v>303240</v>
      </c>
      <c r="H5380" s="32">
        <v>1</v>
      </c>
      <c r="I5380" s="22"/>
    </row>
    <row r="5381" spans="1:9" ht="27" x14ac:dyDescent="0.25">
      <c r="A5381" s="32">
        <v>5113</v>
      </c>
      <c r="B5381" s="32" t="s">
        <v>4949</v>
      </c>
      <c r="C5381" s="32" t="s">
        <v>454</v>
      </c>
      <c r="D5381" s="32" t="s">
        <v>1212</v>
      </c>
      <c r="E5381" s="32" t="s">
        <v>14</v>
      </c>
      <c r="F5381" s="32">
        <v>608628</v>
      </c>
      <c r="G5381" s="32">
        <v>608628</v>
      </c>
      <c r="H5381" s="32">
        <v>1</v>
      </c>
      <c r="I5381" s="22"/>
    </row>
    <row r="5382" spans="1:9" ht="27" x14ac:dyDescent="0.25">
      <c r="A5382" s="32">
        <v>5113</v>
      </c>
      <c r="B5382" s="32" t="s">
        <v>4950</v>
      </c>
      <c r="C5382" s="32" t="s">
        <v>454</v>
      </c>
      <c r="D5382" s="32" t="s">
        <v>1212</v>
      </c>
      <c r="E5382" s="32" t="s">
        <v>14</v>
      </c>
      <c r="F5382" s="32">
        <v>570816</v>
      </c>
      <c r="G5382" s="32">
        <v>570816</v>
      </c>
      <c r="H5382" s="32">
        <v>1</v>
      </c>
      <c r="I5382" s="22"/>
    </row>
    <row r="5383" spans="1:9" ht="27" x14ac:dyDescent="0.25">
      <c r="A5383" s="32">
        <v>5113</v>
      </c>
      <c r="B5383" s="32" t="s">
        <v>4951</v>
      </c>
      <c r="C5383" s="32" t="s">
        <v>454</v>
      </c>
      <c r="D5383" s="32" t="s">
        <v>1212</v>
      </c>
      <c r="E5383" s="32" t="s">
        <v>14</v>
      </c>
      <c r="F5383" s="32">
        <v>568512</v>
      </c>
      <c r="G5383" s="32">
        <v>568512</v>
      </c>
      <c r="H5383" s="32">
        <v>1</v>
      </c>
      <c r="I5383" s="22"/>
    </row>
    <row r="5384" spans="1:9" ht="27" x14ac:dyDescent="0.25">
      <c r="A5384" s="32">
        <v>5113</v>
      </c>
      <c r="B5384" s="32" t="s">
        <v>4952</v>
      </c>
      <c r="C5384" s="32" t="s">
        <v>454</v>
      </c>
      <c r="D5384" s="32" t="s">
        <v>1212</v>
      </c>
      <c r="E5384" s="32" t="s">
        <v>14</v>
      </c>
      <c r="F5384" s="32">
        <v>577416</v>
      </c>
      <c r="G5384" s="32">
        <v>577416</v>
      </c>
      <c r="H5384" s="32">
        <v>1</v>
      </c>
      <c r="I5384" s="22"/>
    </row>
    <row r="5385" spans="1:9" ht="27" x14ac:dyDescent="0.25">
      <c r="A5385" s="32">
        <v>5113</v>
      </c>
      <c r="B5385" s="32" t="s">
        <v>4953</v>
      </c>
      <c r="C5385" s="32" t="s">
        <v>454</v>
      </c>
      <c r="D5385" s="32" t="s">
        <v>1212</v>
      </c>
      <c r="E5385" s="32" t="s">
        <v>14</v>
      </c>
      <c r="F5385" s="32">
        <v>536460</v>
      </c>
      <c r="G5385" s="32">
        <v>536460</v>
      </c>
      <c r="H5385" s="32">
        <v>1</v>
      </c>
      <c r="I5385" s="22"/>
    </row>
    <row r="5386" spans="1:9" ht="27" x14ac:dyDescent="0.25">
      <c r="A5386" s="32">
        <v>5113</v>
      </c>
      <c r="B5386" s="32" t="s">
        <v>4954</v>
      </c>
      <c r="C5386" s="32" t="s">
        <v>454</v>
      </c>
      <c r="D5386" s="32" t="s">
        <v>1212</v>
      </c>
      <c r="E5386" s="32" t="s">
        <v>14</v>
      </c>
      <c r="F5386" s="32">
        <v>274596</v>
      </c>
      <c r="G5386" s="32">
        <v>274596</v>
      </c>
      <c r="H5386" s="32">
        <v>1</v>
      </c>
      <c r="I5386" s="22"/>
    </row>
    <row r="5387" spans="1:9" ht="27" x14ac:dyDescent="0.25">
      <c r="A5387" s="32">
        <v>5113</v>
      </c>
      <c r="B5387" s="32" t="s">
        <v>4955</v>
      </c>
      <c r="C5387" s="32" t="s">
        <v>454</v>
      </c>
      <c r="D5387" s="32" t="s">
        <v>1212</v>
      </c>
      <c r="E5387" s="32" t="s">
        <v>14</v>
      </c>
      <c r="F5387" s="32">
        <v>564504</v>
      </c>
      <c r="G5387" s="32">
        <v>564504</v>
      </c>
      <c r="H5387" s="32">
        <v>1</v>
      </c>
      <c r="I5387" s="22"/>
    </row>
    <row r="5388" spans="1:9" ht="27" x14ac:dyDescent="0.25">
      <c r="A5388" s="32">
        <v>5113</v>
      </c>
      <c r="B5388" s="32" t="s">
        <v>4956</v>
      </c>
      <c r="C5388" s="32" t="s">
        <v>1093</v>
      </c>
      <c r="D5388" s="32" t="s">
        <v>13</v>
      </c>
      <c r="E5388" s="32" t="s">
        <v>14</v>
      </c>
      <c r="F5388" s="32">
        <v>90972</v>
      </c>
      <c r="G5388" s="32">
        <v>90972</v>
      </c>
      <c r="H5388" s="32">
        <v>1</v>
      </c>
      <c r="I5388" s="22"/>
    </row>
    <row r="5389" spans="1:9" ht="27" x14ac:dyDescent="0.25">
      <c r="A5389" s="32">
        <v>5113</v>
      </c>
      <c r="B5389" s="32" t="s">
        <v>4957</v>
      </c>
      <c r="C5389" s="32" t="s">
        <v>1093</v>
      </c>
      <c r="D5389" s="32" t="s">
        <v>13</v>
      </c>
      <c r="E5389" s="32" t="s">
        <v>14</v>
      </c>
      <c r="F5389" s="32">
        <v>182592</v>
      </c>
      <c r="G5389" s="32">
        <v>182592</v>
      </c>
      <c r="H5389" s="32">
        <v>1</v>
      </c>
      <c r="I5389" s="22"/>
    </row>
    <row r="5390" spans="1:9" ht="27" x14ac:dyDescent="0.25">
      <c r="A5390" s="32">
        <v>5113</v>
      </c>
      <c r="B5390" s="32" t="s">
        <v>4958</v>
      </c>
      <c r="C5390" s="32" t="s">
        <v>1093</v>
      </c>
      <c r="D5390" s="32" t="s">
        <v>13</v>
      </c>
      <c r="E5390" s="32" t="s">
        <v>14</v>
      </c>
      <c r="F5390" s="32">
        <v>171240</v>
      </c>
      <c r="G5390" s="32">
        <v>171240</v>
      </c>
      <c r="H5390" s="32">
        <v>1</v>
      </c>
      <c r="I5390" s="22"/>
    </row>
    <row r="5391" spans="1:9" ht="27" x14ac:dyDescent="0.25">
      <c r="A5391" s="32">
        <v>5113</v>
      </c>
      <c r="B5391" s="32" t="s">
        <v>4959</v>
      </c>
      <c r="C5391" s="32" t="s">
        <v>1093</v>
      </c>
      <c r="D5391" s="32" t="s">
        <v>13</v>
      </c>
      <c r="E5391" s="32" t="s">
        <v>14</v>
      </c>
      <c r="F5391" s="32">
        <v>170556</v>
      </c>
      <c r="G5391" s="32">
        <v>170556</v>
      </c>
      <c r="H5391" s="32">
        <v>1</v>
      </c>
      <c r="I5391" s="22"/>
    </row>
    <row r="5392" spans="1:9" ht="27" x14ac:dyDescent="0.25">
      <c r="A5392" s="32">
        <v>5113</v>
      </c>
      <c r="B5392" s="32" t="s">
        <v>4960</v>
      </c>
      <c r="C5392" s="32" t="s">
        <v>1093</v>
      </c>
      <c r="D5392" s="32" t="s">
        <v>13</v>
      </c>
      <c r="E5392" s="32" t="s">
        <v>14</v>
      </c>
      <c r="F5392" s="32">
        <v>173232</v>
      </c>
      <c r="G5392" s="32">
        <v>173232</v>
      </c>
      <c r="H5392" s="32">
        <v>1</v>
      </c>
      <c r="I5392" s="22"/>
    </row>
    <row r="5393" spans="1:9" ht="27" x14ac:dyDescent="0.25">
      <c r="A5393" s="32">
        <v>5113</v>
      </c>
      <c r="B5393" s="32" t="s">
        <v>4961</v>
      </c>
      <c r="C5393" s="32" t="s">
        <v>1093</v>
      </c>
      <c r="D5393" s="32" t="s">
        <v>13</v>
      </c>
      <c r="E5393" s="32" t="s">
        <v>14</v>
      </c>
      <c r="F5393" s="32">
        <v>160944</v>
      </c>
      <c r="G5393" s="32">
        <v>160944</v>
      </c>
      <c r="H5393" s="32">
        <v>1</v>
      </c>
      <c r="I5393" s="22"/>
    </row>
    <row r="5394" spans="1:9" ht="27" x14ac:dyDescent="0.25">
      <c r="A5394" s="32">
        <v>5113</v>
      </c>
      <c r="B5394" s="32" t="s">
        <v>4962</v>
      </c>
      <c r="C5394" s="32" t="s">
        <v>1093</v>
      </c>
      <c r="D5394" s="32" t="s">
        <v>13</v>
      </c>
      <c r="E5394" s="32" t="s">
        <v>14</v>
      </c>
      <c r="F5394" s="32">
        <v>169356</v>
      </c>
      <c r="G5394" s="32">
        <v>169356</v>
      </c>
      <c r="H5394" s="32">
        <v>1</v>
      </c>
      <c r="I5394" s="22"/>
    </row>
    <row r="5395" spans="1:9" ht="27" x14ac:dyDescent="0.25">
      <c r="A5395" s="32">
        <v>5113</v>
      </c>
      <c r="B5395" s="32" t="s">
        <v>4963</v>
      </c>
      <c r="C5395" s="32" t="s">
        <v>1093</v>
      </c>
      <c r="D5395" s="32" t="s">
        <v>13</v>
      </c>
      <c r="E5395" s="32" t="s">
        <v>14</v>
      </c>
      <c r="F5395" s="32">
        <v>82380</v>
      </c>
      <c r="G5395" s="32">
        <v>82380</v>
      </c>
      <c r="H5395" s="32">
        <v>1</v>
      </c>
      <c r="I5395" s="22"/>
    </row>
    <row r="5396" spans="1:9" ht="27" x14ac:dyDescent="0.25">
      <c r="A5396" s="32">
        <v>4251</v>
      </c>
      <c r="B5396" s="32" t="s">
        <v>4970</v>
      </c>
      <c r="C5396" s="32" t="s">
        <v>454</v>
      </c>
      <c r="D5396" s="32" t="s">
        <v>1212</v>
      </c>
      <c r="E5396" s="32" t="s">
        <v>14</v>
      </c>
      <c r="F5396" s="32">
        <v>509500</v>
      </c>
      <c r="G5396" s="32">
        <v>509500</v>
      </c>
      <c r="H5396" s="32">
        <v>1</v>
      </c>
      <c r="I5396" s="22"/>
    </row>
    <row r="5397" spans="1:9" ht="27" x14ac:dyDescent="0.25">
      <c r="A5397" s="32">
        <v>4251</v>
      </c>
      <c r="B5397" s="32" t="s">
        <v>4972</v>
      </c>
      <c r="C5397" s="32" t="s">
        <v>454</v>
      </c>
      <c r="D5397" s="32" t="s">
        <v>1212</v>
      </c>
      <c r="E5397" s="32" t="s">
        <v>14</v>
      </c>
      <c r="F5397" s="32">
        <v>666400</v>
      </c>
      <c r="G5397" s="32">
        <v>666400</v>
      </c>
      <c r="H5397" s="32">
        <v>1</v>
      </c>
      <c r="I5397" s="22"/>
    </row>
    <row r="5398" spans="1:9" ht="27" x14ac:dyDescent="0.25">
      <c r="A5398" s="32">
        <v>5113</v>
      </c>
      <c r="B5398" s="32" t="s">
        <v>6420</v>
      </c>
      <c r="C5398" s="32" t="s">
        <v>454</v>
      </c>
      <c r="D5398" s="32" t="s">
        <v>13</v>
      </c>
      <c r="E5398" s="32" t="s">
        <v>14</v>
      </c>
      <c r="F5398" s="32">
        <v>103000</v>
      </c>
      <c r="G5398" s="32">
        <v>103000</v>
      </c>
      <c r="H5398" s="32">
        <v>1</v>
      </c>
      <c r="I5398" s="22"/>
    </row>
    <row r="5399" spans="1:9" x14ac:dyDescent="0.25">
      <c r="A5399" s="127" t="s">
        <v>8</v>
      </c>
      <c r="B5399" s="128"/>
      <c r="C5399" s="128"/>
      <c r="D5399" s="128"/>
      <c r="E5399" s="128"/>
      <c r="F5399" s="128"/>
      <c r="G5399" s="128"/>
      <c r="H5399" s="129"/>
      <c r="I5399" s="22"/>
    </row>
    <row r="5400" spans="1:9" ht="27" x14ac:dyDescent="0.25">
      <c r="A5400" s="32">
        <v>5129</v>
      </c>
      <c r="B5400" s="32" t="s">
        <v>4740</v>
      </c>
      <c r="C5400" s="32" t="s">
        <v>1630</v>
      </c>
      <c r="D5400" s="32" t="s">
        <v>9</v>
      </c>
      <c r="E5400" s="32" t="s">
        <v>10</v>
      </c>
      <c r="F5400" s="32">
        <v>539760</v>
      </c>
      <c r="G5400" s="32">
        <f>+F5400*H5400</f>
        <v>1079520</v>
      </c>
      <c r="H5400" s="32">
        <v>2</v>
      </c>
      <c r="I5400" s="22"/>
    </row>
    <row r="5401" spans="1:9" ht="27" x14ac:dyDescent="0.25">
      <c r="A5401" s="32">
        <v>5129</v>
      </c>
      <c r="B5401" s="32" t="s">
        <v>4741</v>
      </c>
      <c r="C5401" s="32" t="s">
        <v>1630</v>
      </c>
      <c r="D5401" s="32" t="s">
        <v>9</v>
      </c>
      <c r="E5401" s="32" t="s">
        <v>10</v>
      </c>
      <c r="F5401" s="32">
        <v>311280</v>
      </c>
      <c r="G5401" s="32">
        <f t="shared" ref="G5401:G5403" si="104">+F5401*H5401</f>
        <v>933840</v>
      </c>
      <c r="H5401" s="32">
        <v>3</v>
      </c>
      <c r="I5401" s="22"/>
    </row>
    <row r="5402" spans="1:9" ht="27" x14ac:dyDescent="0.25">
      <c r="A5402" s="32">
        <v>5129</v>
      </c>
      <c r="B5402" s="32" t="s">
        <v>4742</v>
      </c>
      <c r="C5402" s="32" t="s">
        <v>1630</v>
      </c>
      <c r="D5402" s="32" t="s">
        <v>9</v>
      </c>
      <c r="E5402" s="32" t="s">
        <v>10</v>
      </c>
      <c r="F5402" s="32">
        <v>251550</v>
      </c>
      <c r="G5402" s="32">
        <f t="shared" si="104"/>
        <v>251550</v>
      </c>
      <c r="H5402" s="32">
        <v>1</v>
      </c>
      <c r="I5402" s="22"/>
    </row>
    <row r="5403" spans="1:9" ht="27" x14ac:dyDescent="0.25">
      <c r="A5403" s="32">
        <v>5129</v>
      </c>
      <c r="B5403" s="32" t="s">
        <v>4743</v>
      </c>
      <c r="C5403" s="32" t="s">
        <v>1630</v>
      </c>
      <c r="D5403" s="32" t="s">
        <v>9</v>
      </c>
      <c r="E5403" s="32" t="s">
        <v>10</v>
      </c>
      <c r="F5403" s="32">
        <v>451003</v>
      </c>
      <c r="G5403" s="32">
        <f t="shared" si="104"/>
        <v>451003</v>
      </c>
      <c r="H5403" s="32">
        <v>1</v>
      </c>
      <c r="I5403" s="22"/>
    </row>
    <row r="5404" spans="1:9" x14ac:dyDescent="0.25">
      <c r="A5404" s="32">
        <v>5129</v>
      </c>
      <c r="B5404" s="32" t="s">
        <v>3892</v>
      </c>
      <c r="C5404" s="32" t="s">
        <v>1583</v>
      </c>
      <c r="D5404" s="32" t="s">
        <v>9</v>
      </c>
      <c r="E5404" s="32" t="s">
        <v>10</v>
      </c>
      <c r="F5404" s="32">
        <v>50000</v>
      </c>
      <c r="G5404" s="32">
        <f>+F5404*H5404</f>
        <v>5000000</v>
      </c>
      <c r="H5404" s="32">
        <v>100</v>
      </c>
      <c r="I5404" s="22"/>
    </row>
    <row r="5405" spans="1:9" ht="27" x14ac:dyDescent="0.25">
      <c r="A5405" s="32">
        <v>5129</v>
      </c>
      <c r="B5405" s="32" t="s">
        <v>3212</v>
      </c>
      <c r="C5405" s="32" t="s">
        <v>1629</v>
      </c>
      <c r="D5405" s="32" t="s">
        <v>9</v>
      </c>
      <c r="E5405" s="32" t="s">
        <v>10</v>
      </c>
      <c r="F5405" s="32">
        <v>27000</v>
      </c>
      <c r="G5405" s="32">
        <f>+F5405*H5405</f>
        <v>2700000</v>
      </c>
      <c r="H5405" s="32">
        <v>100</v>
      </c>
      <c r="I5405" s="22"/>
    </row>
    <row r="5406" spans="1:9" x14ac:dyDescent="0.25">
      <c r="A5406" s="32">
        <v>5129</v>
      </c>
      <c r="B5406" s="32" t="s">
        <v>5295</v>
      </c>
      <c r="C5406" s="32" t="s">
        <v>5296</v>
      </c>
      <c r="D5406" s="32" t="s">
        <v>9</v>
      </c>
      <c r="E5406" s="32" t="s">
        <v>10</v>
      </c>
      <c r="F5406" s="32">
        <v>260000</v>
      </c>
      <c r="G5406" s="32">
        <f>H5406*F5406</f>
        <v>1300000</v>
      </c>
      <c r="H5406" s="32">
        <v>5</v>
      </c>
      <c r="I5406" s="22"/>
    </row>
    <row r="5407" spans="1:9" ht="40.5" x14ac:dyDescent="0.25">
      <c r="A5407" s="32">
        <v>5129</v>
      </c>
      <c r="B5407" s="32" t="s">
        <v>5297</v>
      </c>
      <c r="C5407" s="32" t="s">
        <v>1587</v>
      </c>
      <c r="D5407" s="32" t="s">
        <v>9</v>
      </c>
      <c r="E5407" s="32" t="s">
        <v>10</v>
      </c>
      <c r="F5407" s="32">
        <v>380000</v>
      </c>
      <c r="G5407" s="32">
        <f>H5407*F5407</f>
        <v>3040000</v>
      </c>
      <c r="H5407" s="32">
        <v>8</v>
      </c>
      <c r="I5407" s="22"/>
    </row>
    <row r="5408" spans="1:9" ht="15" customHeight="1" x14ac:dyDescent="0.25">
      <c r="A5408" s="133" t="s">
        <v>152</v>
      </c>
      <c r="B5408" s="134"/>
      <c r="C5408" s="134"/>
      <c r="D5408" s="134"/>
      <c r="E5408" s="134"/>
      <c r="F5408" s="134"/>
      <c r="G5408" s="134"/>
      <c r="H5408" s="135"/>
      <c r="I5408" s="22"/>
    </row>
    <row r="5409" spans="1:9" ht="15" customHeight="1" x14ac:dyDescent="0.25">
      <c r="A5409" s="127" t="s">
        <v>16</v>
      </c>
      <c r="B5409" s="128"/>
      <c r="C5409" s="128"/>
      <c r="D5409" s="128"/>
      <c r="E5409" s="128"/>
      <c r="F5409" s="128"/>
      <c r="G5409" s="128"/>
      <c r="H5409" s="129"/>
      <c r="I5409" s="22"/>
    </row>
    <row r="5410" spans="1:9" ht="27" x14ac:dyDescent="0.25">
      <c r="A5410" s="4">
        <v>4251</v>
      </c>
      <c r="B5410" s="32" t="s">
        <v>4967</v>
      </c>
      <c r="C5410" s="32" t="s">
        <v>468</v>
      </c>
      <c r="D5410" s="4" t="s">
        <v>381</v>
      </c>
      <c r="E5410" s="4" t="s">
        <v>14</v>
      </c>
      <c r="F5410" s="32">
        <v>33333600</v>
      </c>
      <c r="G5410" s="32">
        <v>33333600</v>
      </c>
      <c r="H5410" s="4">
        <v>1</v>
      </c>
      <c r="I5410" s="22"/>
    </row>
    <row r="5411" spans="1:9" ht="15" customHeight="1" x14ac:dyDescent="0.25">
      <c r="A5411" s="133" t="s">
        <v>259</v>
      </c>
      <c r="B5411" s="134"/>
      <c r="C5411" s="134"/>
      <c r="D5411" s="134"/>
      <c r="E5411" s="134"/>
      <c r="F5411" s="134"/>
      <c r="G5411" s="134"/>
      <c r="H5411" s="135"/>
      <c r="I5411" s="22"/>
    </row>
    <row r="5412" spans="1:9" x14ac:dyDescent="0.25">
      <c r="A5412" s="127" t="s">
        <v>8</v>
      </c>
      <c r="B5412" s="128"/>
      <c r="C5412" s="128"/>
      <c r="D5412" s="128"/>
      <c r="E5412" s="128"/>
      <c r="F5412" s="128"/>
      <c r="G5412" s="128"/>
      <c r="H5412" s="129"/>
      <c r="I5412" s="22"/>
    </row>
    <row r="5413" spans="1:9" x14ac:dyDescent="0.25">
      <c r="A5413" s="4">
        <v>4269</v>
      </c>
      <c r="B5413" s="32" t="s">
        <v>5450</v>
      </c>
      <c r="C5413" s="32" t="s">
        <v>1825</v>
      </c>
      <c r="D5413" s="4" t="s">
        <v>9</v>
      </c>
      <c r="E5413" s="4" t="s">
        <v>854</v>
      </c>
      <c r="F5413" s="32">
        <v>3141.5</v>
      </c>
      <c r="G5413" s="32">
        <f>H5413*F5413</f>
        <v>6389811</v>
      </c>
      <c r="H5413" s="4">
        <v>2034</v>
      </c>
      <c r="I5413" s="22"/>
    </row>
    <row r="5414" spans="1:9" x14ac:dyDescent="0.25">
      <c r="A5414" s="4">
        <v>4269</v>
      </c>
      <c r="B5414" s="32" t="s">
        <v>5451</v>
      </c>
      <c r="C5414" s="32" t="s">
        <v>1825</v>
      </c>
      <c r="D5414" s="4" t="s">
        <v>9</v>
      </c>
      <c r="E5414" s="4" t="s">
        <v>854</v>
      </c>
      <c r="F5414" s="32">
        <v>2524</v>
      </c>
      <c r="G5414" s="32">
        <f t="shared" ref="G5414:G5416" si="105">H5414*F5414</f>
        <v>656240</v>
      </c>
      <c r="H5414" s="4">
        <v>260</v>
      </c>
      <c r="I5414" s="22"/>
    </row>
    <row r="5415" spans="1:9" x14ac:dyDescent="0.25">
      <c r="A5415" s="4">
        <v>4269</v>
      </c>
      <c r="B5415" s="32" t="s">
        <v>5452</v>
      </c>
      <c r="C5415" s="32" t="s">
        <v>1847</v>
      </c>
      <c r="D5415" s="4" t="s">
        <v>9</v>
      </c>
      <c r="E5415" s="4" t="s">
        <v>1675</v>
      </c>
      <c r="F5415" s="32">
        <v>139806</v>
      </c>
      <c r="G5415" s="32">
        <f t="shared" si="105"/>
        <v>718602.84</v>
      </c>
      <c r="H5415" s="4">
        <v>5.14</v>
      </c>
      <c r="I5415" s="22"/>
    </row>
    <row r="5416" spans="1:9" x14ac:dyDescent="0.25">
      <c r="A5416" s="4">
        <v>4269</v>
      </c>
      <c r="B5416" s="32" t="s">
        <v>5453</v>
      </c>
      <c r="C5416" s="32" t="s">
        <v>1847</v>
      </c>
      <c r="D5416" s="4" t="s">
        <v>9</v>
      </c>
      <c r="E5416" s="4" t="s">
        <v>1675</v>
      </c>
      <c r="F5416" s="32">
        <v>140120</v>
      </c>
      <c r="G5416" s="32">
        <f t="shared" si="105"/>
        <v>234000.4</v>
      </c>
      <c r="H5416" s="4">
        <v>1.67</v>
      </c>
      <c r="I5416" s="22"/>
    </row>
    <row r="5417" spans="1:9" ht="15" customHeight="1" x14ac:dyDescent="0.25">
      <c r="A5417" s="133" t="s">
        <v>151</v>
      </c>
      <c r="B5417" s="134"/>
      <c r="C5417" s="134"/>
      <c r="D5417" s="134"/>
      <c r="E5417" s="134"/>
      <c r="F5417" s="134"/>
      <c r="G5417" s="134"/>
      <c r="H5417" s="135"/>
      <c r="I5417" s="22"/>
    </row>
    <row r="5418" spans="1:9" ht="15" customHeight="1" x14ac:dyDescent="0.25">
      <c r="A5418" s="127" t="s">
        <v>16</v>
      </c>
      <c r="B5418" s="128"/>
      <c r="C5418" s="128"/>
      <c r="D5418" s="128"/>
      <c r="E5418" s="128"/>
      <c r="F5418" s="128"/>
      <c r="G5418" s="128"/>
      <c r="H5418" s="129"/>
      <c r="I5418" s="22"/>
    </row>
    <row r="5419" spans="1:9" x14ac:dyDescent="0.25">
      <c r="A5419" s="4"/>
      <c r="B5419" s="4"/>
      <c r="C5419" s="4"/>
      <c r="D5419" s="4"/>
      <c r="E5419" s="4"/>
      <c r="F5419" s="4"/>
      <c r="G5419" s="4"/>
      <c r="H5419" s="4"/>
      <c r="I5419" s="22"/>
    </row>
    <row r="5420" spans="1:9" ht="15" customHeight="1" x14ac:dyDescent="0.25">
      <c r="A5420" s="133" t="s">
        <v>208</v>
      </c>
      <c r="B5420" s="134"/>
      <c r="C5420" s="134"/>
      <c r="D5420" s="134"/>
      <c r="E5420" s="134"/>
      <c r="F5420" s="134"/>
      <c r="G5420" s="134"/>
      <c r="H5420" s="135"/>
      <c r="I5420" s="22"/>
    </row>
    <row r="5421" spans="1:9" ht="15" customHeight="1" x14ac:dyDescent="0.25">
      <c r="A5421" s="127" t="s">
        <v>12</v>
      </c>
      <c r="B5421" s="128"/>
      <c r="C5421" s="128"/>
      <c r="D5421" s="128"/>
      <c r="E5421" s="128"/>
      <c r="F5421" s="128"/>
      <c r="G5421" s="128"/>
      <c r="H5421" s="129"/>
      <c r="I5421" s="22"/>
    </row>
    <row r="5422" spans="1:9" ht="40.5" x14ac:dyDescent="0.25">
      <c r="A5422" s="32">
        <v>4239</v>
      </c>
      <c r="B5422" s="32" t="s">
        <v>5743</v>
      </c>
      <c r="C5422" s="32" t="s">
        <v>434</v>
      </c>
      <c r="D5422" s="32" t="s">
        <v>248</v>
      </c>
      <c r="E5422" s="32" t="s">
        <v>14</v>
      </c>
      <c r="F5422" s="32">
        <v>1750000</v>
      </c>
      <c r="G5422" s="32">
        <v>1750000</v>
      </c>
      <c r="H5422" s="32">
        <v>1</v>
      </c>
      <c r="I5422" s="22"/>
    </row>
    <row r="5423" spans="1:9" ht="15" customHeight="1" x14ac:dyDescent="0.25">
      <c r="A5423" s="133" t="s">
        <v>3972</v>
      </c>
      <c r="B5423" s="134"/>
      <c r="C5423" s="134"/>
      <c r="D5423" s="134"/>
      <c r="E5423" s="134"/>
      <c r="F5423" s="134"/>
      <c r="G5423" s="134"/>
      <c r="H5423" s="135"/>
      <c r="I5423" s="22"/>
    </row>
    <row r="5424" spans="1:9" ht="15" customHeight="1" x14ac:dyDescent="0.25">
      <c r="A5424" s="127" t="s">
        <v>12</v>
      </c>
      <c r="B5424" s="128"/>
      <c r="C5424" s="128"/>
      <c r="D5424" s="128"/>
      <c r="E5424" s="128"/>
      <c r="F5424" s="128"/>
      <c r="G5424" s="128"/>
      <c r="H5424" s="129"/>
      <c r="I5424" s="22"/>
    </row>
    <row r="5425" spans="1:9" ht="27" x14ac:dyDescent="0.25">
      <c r="A5425" s="32">
        <v>4239</v>
      </c>
      <c r="B5425" s="32" t="s">
        <v>3973</v>
      </c>
      <c r="C5425" s="32" t="s">
        <v>857</v>
      </c>
      <c r="D5425" s="32" t="s">
        <v>248</v>
      </c>
      <c r="E5425" s="32" t="s">
        <v>14</v>
      </c>
      <c r="F5425" s="32">
        <v>900000</v>
      </c>
      <c r="G5425" s="32">
        <v>900000</v>
      </c>
      <c r="H5425" s="32">
        <v>1</v>
      </c>
      <c r="I5425" s="22"/>
    </row>
    <row r="5426" spans="1:9" ht="27" x14ac:dyDescent="0.25">
      <c r="A5426" s="32">
        <v>4239</v>
      </c>
      <c r="B5426" s="32" t="s">
        <v>3974</v>
      </c>
      <c r="C5426" s="32" t="s">
        <v>857</v>
      </c>
      <c r="D5426" s="32" t="s">
        <v>248</v>
      </c>
      <c r="E5426" s="32" t="s">
        <v>14</v>
      </c>
      <c r="F5426" s="32">
        <v>125000</v>
      </c>
      <c r="G5426" s="32">
        <v>125000</v>
      </c>
      <c r="H5426" s="32">
        <v>1</v>
      </c>
      <c r="I5426" s="22"/>
    </row>
    <row r="5427" spans="1:9" ht="27" x14ac:dyDescent="0.25">
      <c r="A5427" s="32">
        <v>4239</v>
      </c>
      <c r="B5427" s="32" t="s">
        <v>3975</v>
      </c>
      <c r="C5427" s="32" t="s">
        <v>857</v>
      </c>
      <c r="D5427" s="32" t="s">
        <v>248</v>
      </c>
      <c r="E5427" s="32" t="s">
        <v>14</v>
      </c>
      <c r="F5427" s="32">
        <v>125000</v>
      </c>
      <c r="G5427" s="32">
        <v>125000</v>
      </c>
      <c r="H5427" s="32">
        <v>1</v>
      </c>
      <c r="I5427" s="22"/>
    </row>
    <row r="5428" spans="1:9" ht="27" x14ac:dyDescent="0.25">
      <c r="A5428" s="32">
        <v>4239</v>
      </c>
      <c r="B5428" s="32" t="s">
        <v>3976</v>
      </c>
      <c r="C5428" s="32" t="s">
        <v>857</v>
      </c>
      <c r="D5428" s="32" t="s">
        <v>248</v>
      </c>
      <c r="E5428" s="32" t="s">
        <v>14</v>
      </c>
      <c r="F5428" s="32">
        <v>80000</v>
      </c>
      <c r="G5428" s="32">
        <v>80000</v>
      </c>
      <c r="H5428" s="32">
        <v>1</v>
      </c>
      <c r="I5428" s="22"/>
    </row>
    <row r="5429" spans="1:9" ht="27" x14ac:dyDescent="0.25">
      <c r="A5429" s="32">
        <v>4239</v>
      </c>
      <c r="B5429" s="32" t="s">
        <v>3977</v>
      </c>
      <c r="C5429" s="32" t="s">
        <v>857</v>
      </c>
      <c r="D5429" s="32" t="s">
        <v>248</v>
      </c>
      <c r="E5429" s="32" t="s">
        <v>14</v>
      </c>
      <c r="F5429" s="32">
        <v>80000</v>
      </c>
      <c r="G5429" s="32">
        <v>80000</v>
      </c>
      <c r="H5429" s="32">
        <v>1</v>
      </c>
      <c r="I5429" s="22"/>
    </row>
    <row r="5430" spans="1:9" ht="15" customHeight="1" x14ac:dyDescent="0.25">
      <c r="A5430" s="127" t="s">
        <v>8</v>
      </c>
      <c r="B5430" s="128"/>
      <c r="C5430" s="128"/>
      <c r="D5430" s="128"/>
      <c r="E5430" s="128"/>
      <c r="F5430" s="128"/>
      <c r="G5430" s="128"/>
      <c r="H5430" s="129"/>
      <c r="I5430" s="22"/>
    </row>
    <row r="5431" spans="1:9" ht="15" customHeight="1" x14ac:dyDescent="0.25">
      <c r="A5431" s="32">
        <v>4269</v>
      </c>
      <c r="B5431" s="32" t="s">
        <v>3978</v>
      </c>
      <c r="C5431" s="32" t="s">
        <v>1326</v>
      </c>
      <c r="D5431" s="32" t="s">
        <v>248</v>
      </c>
      <c r="E5431" s="32" t="s">
        <v>10</v>
      </c>
      <c r="F5431" s="32">
        <v>12000</v>
      </c>
      <c r="G5431" s="32">
        <f>+F5431*H5431</f>
        <v>900000</v>
      </c>
      <c r="H5431" s="32">
        <v>75</v>
      </c>
      <c r="I5431" s="22"/>
    </row>
    <row r="5432" spans="1:9" ht="15" customHeight="1" x14ac:dyDescent="0.25">
      <c r="A5432" s="32">
        <v>4269</v>
      </c>
      <c r="B5432" s="32" t="s">
        <v>3979</v>
      </c>
      <c r="C5432" s="32" t="s">
        <v>3067</v>
      </c>
      <c r="D5432" s="32" t="s">
        <v>248</v>
      </c>
      <c r="E5432" s="32" t="s">
        <v>10</v>
      </c>
      <c r="F5432" s="32">
        <v>10000</v>
      </c>
      <c r="G5432" s="32">
        <f t="shared" ref="G5432:G5433" si="106">+F5432*H5432</f>
        <v>3000000</v>
      </c>
      <c r="H5432" s="32">
        <v>300</v>
      </c>
      <c r="I5432" s="22"/>
    </row>
    <row r="5433" spans="1:9" x14ac:dyDescent="0.25">
      <c r="A5433" s="32">
        <v>4269</v>
      </c>
      <c r="B5433" s="32" t="s">
        <v>3980</v>
      </c>
      <c r="C5433" s="32" t="s">
        <v>3435</v>
      </c>
      <c r="D5433" s="32" t="s">
        <v>248</v>
      </c>
      <c r="E5433" s="32" t="s">
        <v>10</v>
      </c>
      <c r="F5433" s="32">
        <v>60000</v>
      </c>
      <c r="G5433" s="32">
        <f t="shared" si="106"/>
        <v>900000</v>
      </c>
      <c r="H5433" s="32">
        <v>15</v>
      </c>
      <c r="I5433" s="22"/>
    </row>
    <row r="5434" spans="1:9" ht="15" customHeight="1" x14ac:dyDescent="0.25">
      <c r="A5434" s="133" t="s">
        <v>5744</v>
      </c>
      <c r="B5434" s="134"/>
      <c r="C5434" s="134"/>
      <c r="D5434" s="134"/>
      <c r="E5434" s="134"/>
      <c r="F5434" s="134"/>
      <c r="G5434" s="134"/>
      <c r="H5434" s="135"/>
      <c r="I5434" s="22"/>
    </row>
    <row r="5435" spans="1:9" x14ac:dyDescent="0.25">
      <c r="A5435" s="127" t="s">
        <v>8</v>
      </c>
      <c r="B5435" s="128"/>
      <c r="C5435" s="128"/>
      <c r="D5435" s="128"/>
      <c r="E5435" s="128"/>
      <c r="F5435" s="128"/>
      <c r="G5435" s="128"/>
      <c r="H5435" s="129"/>
      <c r="I5435" s="22"/>
    </row>
    <row r="5436" spans="1:9" x14ac:dyDescent="0.25">
      <c r="A5436" s="32">
        <v>4267</v>
      </c>
      <c r="B5436" s="32" t="s">
        <v>6023</v>
      </c>
      <c r="C5436" s="32" t="s">
        <v>957</v>
      </c>
      <c r="D5436" s="32" t="s">
        <v>381</v>
      </c>
      <c r="E5436" s="32"/>
      <c r="F5436" s="32">
        <v>1500</v>
      </c>
      <c r="G5436" s="32">
        <f>H5436*F5436</f>
        <v>7257000</v>
      </c>
      <c r="H5436" s="32">
        <v>4838</v>
      </c>
      <c r="I5436" s="22"/>
    </row>
    <row r="5437" spans="1:9" ht="15" customHeight="1" x14ac:dyDescent="0.25">
      <c r="A5437" s="127" t="s">
        <v>12</v>
      </c>
      <c r="B5437" s="128"/>
      <c r="C5437" s="128"/>
      <c r="D5437" s="128"/>
      <c r="E5437" s="128"/>
      <c r="F5437" s="128"/>
      <c r="G5437" s="128"/>
      <c r="H5437" s="129"/>
      <c r="I5437" s="22"/>
    </row>
    <row r="5438" spans="1:9" ht="40.5" x14ac:dyDescent="0.25">
      <c r="A5438" s="32">
        <v>4239</v>
      </c>
      <c r="B5438" s="32" t="s">
        <v>4111</v>
      </c>
      <c r="C5438" s="32" t="s">
        <v>497</v>
      </c>
      <c r="D5438" s="32" t="s">
        <v>9</v>
      </c>
      <c r="E5438" s="32" t="s">
        <v>14</v>
      </c>
      <c r="F5438" s="32">
        <v>1700000</v>
      </c>
      <c r="G5438" s="32">
        <v>1700000</v>
      </c>
      <c r="H5438" s="32">
        <v>1</v>
      </c>
      <c r="I5438" s="22"/>
    </row>
    <row r="5439" spans="1:9" ht="40.5" x14ac:dyDescent="0.25">
      <c r="A5439" s="32">
        <v>4239</v>
      </c>
      <c r="B5439" s="32" t="s">
        <v>4112</v>
      </c>
      <c r="C5439" s="32" t="s">
        <v>497</v>
      </c>
      <c r="D5439" s="32" t="s">
        <v>9</v>
      </c>
      <c r="E5439" s="32" t="s">
        <v>14</v>
      </c>
      <c r="F5439" s="32">
        <v>500000</v>
      </c>
      <c r="G5439" s="32">
        <v>500000</v>
      </c>
      <c r="H5439" s="32">
        <v>1</v>
      </c>
      <c r="I5439" s="22"/>
    </row>
    <row r="5440" spans="1:9" ht="40.5" x14ac:dyDescent="0.25">
      <c r="A5440" s="32">
        <v>4239</v>
      </c>
      <c r="B5440" s="32" t="s">
        <v>4113</v>
      </c>
      <c r="C5440" s="32" t="s">
        <v>497</v>
      </c>
      <c r="D5440" s="32" t="s">
        <v>9</v>
      </c>
      <c r="E5440" s="32" t="s">
        <v>14</v>
      </c>
      <c r="F5440" s="32">
        <v>1000000</v>
      </c>
      <c r="G5440" s="32">
        <v>1000000</v>
      </c>
      <c r="H5440" s="32">
        <v>1</v>
      </c>
      <c r="I5440" s="22"/>
    </row>
    <row r="5441" spans="1:9" ht="40.5" x14ac:dyDescent="0.25">
      <c r="A5441" s="32">
        <v>4239</v>
      </c>
      <c r="B5441" s="32" t="s">
        <v>4114</v>
      </c>
      <c r="C5441" s="32" t="s">
        <v>497</v>
      </c>
      <c r="D5441" s="32" t="s">
        <v>9</v>
      </c>
      <c r="E5441" s="32" t="s">
        <v>14</v>
      </c>
      <c r="F5441" s="32">
        <v>1000000</v>
      </c>
      <c r="G5441" s="32">
        <v>1000000</v>
      </c>
      <c r="H5441" s="32">
        <v>1</v>
      </c>
      <c r="I5441" s="22"/>
    </row>
    <row r="5442" spans="1:9" ht="40.5" x14ac:dyDescent="0.25">
      <c r="A5442" s="32">
        <v>4239</v>
      </c>
      <c r="B5442" s="32" t="s">
        <v>4115</v>
      </c>
      <c r="C5442" s="32" t="s">
        <v>497</v>
      </c>
      <c r="D5442" s="32" t="s">
        <v>9</v>
      </c>
      <c r="E5442" s="32" t="s">
        <v>14</v>
      </c>
      <c r="F5442" s="32">
        <v>1000000</v>
      </c>
      <c r="G5442" s="32">
        <v>1000000</v>
      </c>
      <c r="H5442" s="32">
        <v>1</v>
      </c>
      <c r="I5442" s="22"/>
    </row>
    <row r="5443" spans="1:9" ht="40.5" x14ac:dyDescent="0.25">
      <c r="A5443" s="32">
        <v>4239</v>
      </c>
      <c r="B5443" s="32" t="s">
        <v>4116</v>
      </c>
      <c r="C5443" s="32" t="s">
        <v>497</v>
      </c>
      <c r="D5443" s="32" t="s">
        <v>9</v>
      </c>
      <c r="E5443" s="32" t="s">
        <v>14</v>
      </c>
      <c r="F5443" s="32">
        <v>1500000</v>
      </c>
      <c r="G5443" s="32">
        <v>1500000</v>
      </c>
      <c r="H5443" s="32">
        <v>1</v>
      </c>
      <c r="I5443" s="22"/>
    </row>
    <row r="5444" spans="1:9" ht="40.5" x14ac:dyDescent="0.25">
      <c r="A5444" s="32">
        <v>4239</v>
      </c>
      <c r="B5444" s="32" t="s">
        <v>4117</v>
      </c>
      <c r="C5444" s="32" t="s">
        <v>497</v>
      </c>
      <c r="D5444" s="32" t="s">
        <v>9</v>
      </c>
      <c r="E5444" s="32" t="s">
        <v>14</v>
      </c>
      <c r="F5444" s="32">
        <v>500000</v>
      </c>
      <c r="G5444" s="32">
        <v>500000</v>
      </c>
      <c r="H5444" s="32">
        <v>1</v>
      </c>
      <c r="I5444" s="22"/>
    </row>
    <row r="5445" spans="1:9" ht="40.5" x14ac:dyDescent="0.25">
      <c r="A5445" s="32">
        <v>4239</v>
      </c>
      <c r="B5445" s="32" t="s">
        <v>982</v>
      </c>
      <c r="C5445" s="32" t="s">
        <v>497</v>
      </c>
      <c r="D5445" s="32" t="s">
        <v>9</v>
      </c>
      <c r="E5445" s="32" t="s">
        <v>14</v>
      </c>
      <c r="F5445" s="32">
        <v>776000</v>
      </c>
      <c r="G5445" s="32">
        <v>776000</v>
      </c>
      <c r="H5445" s="32">
        <v>1</v>
      </c>
      <c r="I5445" s="22"/>
    </row>
    <row r="5446" spans="1:9" ht="40.5" x14ac:dyDescent="0.25">
      <c r="A5446" s="32">
        <v>4239</v>
      </c>
      <c r="B5446" s="32" t="s">
        <v>983</v>
      </c>
      <c r="C5446" s="32" t="s">
        <v>497</v>
      </c>
      <c r="D5446" s="32" t="s">
        <v>9</v>
      </c>
      <c r="E5446" s="32" t="s">
        <v>14</v>
      </c>
      <c r="F5446" s="32">
        <v>332000</v>
      </c>
      <c r="G5446" s="32">
        <v>332000</v>
      </c>
      <c r="H5446" s="32">
        <v>1</v>
      </c>
      <c r="I5446" s="22"/>
    </row>
    <row r="5447" spans="1:9" ht="40.5" x14ac:dyDescent="0.25">
      <c r="A5447" s="32">
        <v>4239</v>
      </c>
      <c r="B5447" s="32" t="s">
        <v>984</v>
      </c>
      <c r="C5447" s="32" t="s">
        <v>497</v>
      </c>
      <c r="D5447" s="32" t="s">
        <v>9</v>
      </c>
      <c r="E5447" s="32" t="s">
        <v>14</v>
      </c>
      <c r="F5447" s="32">
        <v>543000</v>
      </c>
      <c r="G5447" s="32">
        <v>543000</v>
      </c>
      <c r="H5447" s="32">
        <v>1</v>
      </c>
      <c r="I5447" s="22"/>
    </row>
    <row r="5448" spans="1:9" ht="40.5" x14ac:dyDescent="0.25">
      <c r="A5448" s="32">
        <v>4239</v>
      </c>
      <c r="B5448" s="32" t="s">
        <v>985</v>
      </c>
      <c r="C5448" s="32" t="s">
        <v>497</v>
      </c>
      <c r="D5448" s="32" t="s">
        <v>9</v>
      </c>
      <c r="E5448" s="32" t="s">
        <v>14</v>
      </c>
      <c r="F5448" s="95">
        <v>296000</v>
      </c>
      <c r="G5448" s="95">
        <v>296000</v>
      </c>
      <c r="H5448" s="32">
        <v>1</v>
      </c>
      <c r="I5448" s="22"/>
    </row>
    <row r="5449" spans="1:9" ht="40.5" x14ac:dyDescent="0.25">
      <c r="A5449" s="32">
        <v>4239</v>
      </c>
      <c r="B5449" s="32" t="s">
        <v>986</v>
      </c>
      <c r="C5449" s="32" t="s">
        <v>497</v>
      </c>
      <c r="D5449" s="32" t="s">
        <v>9</v>
      </c>
      <c r="E5449" s="32" t="s">
        <v>14</v>
      </c>
      <c r="F5449" s="95">
        <v>870000</v>
      </c>
      <c r="G5449" s="95">
        <v>870000</v>
      </c>
      <c r="H5449" s="32">
        <v>1</v>
      </c>
      <c r="I5449" s="22"/>
    </row>
    <row r="5450" spans="1:9" ht="40.5" x14ac:dyDescent="0.25">
      <c r="A5450" s="32">
        <v>4239</v>
      </c>
      <c r="B5450" s="32" t="s">
        <v>987</v>
      </c>
      <c r="C5450" s="32" t="s">
        <v>497</v>
      </c>
      <c r="D5450" s="32" t="s">
        <v>9</v>
      </c>
      <c r="E5450" s="32" t="s">
        <v>14</v>
      </c>
      <c r="F5450" s="95">
        <v>430000</v>
      </c>
      <c r="G5450" s="95">
        <v>430000</v>
      </c>
      <c r="H5450" s="32">
        <v>1</v>
      </c>
      <c r="I5450" s="22"/>
    </row>
    <row r="5451" spans="1:9" ht="40.5" x14ac:dyDescent="0.25">
      <c r="A5451" s="32">
        <v>4239</v>
      </c>
      <c r="B5451" s="32" t="s">
        <v>988</v>
      </c>
      <c r="C5451" s="32" t="s">
        <v>497</v>
      </c>
      <c r="D5451" s="32" t="s">
        <v>9</v>
      </c>
      <c r="E5451" s="32" t="s">
        <v>14</v>
      </c>
      <c r="F5451" s="95">
        <v>530000</v>
      </c>
      <c r="G5451" s="95">
        <v>530000</v>
      </c>
      <c r="H5451" s="32">
        <v>1</v>
      </c>
      <c r="I5451" s="22"/>
    </row>
    <row r="5452" spans="1:9" ht="40.5" x14ac:dyDescent="0.25">
      <c r="A5452" s="32">
        <v>4239</v>
      </c>
      <c r="B5452" s="32" t="s">
        <v>5745</v>
      </c>
      <c r="C5452" s="32" t="s">
        <v>497</v>
      </c>
      <c r="D5452" s="32" t="s">
        <v>9</v>
      </c>
      <c r="E5452" s="32" t="s">
        <v>14</v>
      </c>
      <c r="F5452" s="95">
        <v>700000</v>
      </c>
      <c r="G5452" s="95">
        <v>700000</v>
      </c>
      <c r="H5452" s="32">
        <v>1</v>
      </c>
      <c r="I5452" s="22"/>
    </row>
    <row r="5453" spans="1:9" ht="40.5" x14ac:dyDescent="0.25">
      <c r="A5453" s="32">
        <v>4239</v>
      </c>
      <c r="B5453" s="32" t="s">
        <v>5746</v>
      </c>
      <c r="C5453" s="32" t="s">
        <v>497</v>
      </c>
      <c r="D5453" s="32" t="s">
        <v>9</v>
      </c>
      <c r="E5453" s="32" t="s">
        <v>14</v>
      </c>
      <c r="F5453" s="95">
        <v>1000000</v>
      </c>
      <c r="G5453" s="95">
        <v>1000000</v>
      </c>
      <c r="H5453" s="32">
        <v>1</v>
      </c>
      <c r="I5453" s="22"/>
    </row>
    <row r="5454" spans="1:9" ht="40.5" x14ac:dyDescent="0.25">
      <c r="A5454" s="32">
        <v>4239</v>
      </c>
      <c r="B5454" s="32" t="s">
        <v>5747</v>
      </c>
      <c r="C5454" s="32" t="s">
        <v>497</v>
      </c>
      <c r="D5454" s="32" t="s">
        <v>9</v>
      </c>
      <c r="E5454" s="32" t="s">
        <v>14</v>
      </c>
      <c r="F5454" s="95">
        <v>1000000</v>
      </c>
      <c r="G5454" s="95">
        <v>1000000</v>
      </c>
      <c r="H5454" s="32">
        <v>1</v>
      </c>
      <c r="I5454" s="22"/>
    </row>
    <row r="5455" spans="1:9" ht="40.5" x14ac:dyDescent="0.25">
      <c r="A5455" s="32">
        <v>4239</v>
      </c>
      <c r="B5455" s="32" t="s">
        <v>5748</v>
      </c>
      <c r="C5455" s="32" t="s">
        <v>497</v>
      </c>
      <c r="D5455" s="32" t="s">
        <v>9</v>
      </c>
      <c r="E5455" s="32" t="s">
        <v>14</v>
      </c>
      <c r="F5455" s="95">
        <v>700000</v>
      </c>
      <c r="G5455" s="95">
        <v>700000</v>
      </c>
      <c r="H5455" s="32">
        <v>1</v>
      </c>
      <c r="I5455" s="22"/>
    </row>
    <row r="5456" spans="1:9" ht="40.5" x14ac:dyDescent="0.25">
      <c r="A5456" s="32">
        <v>4239</v>
      </c>
      <c r="B5456" s="32" t="s">
        <v>5749</v>
      </c>
      <c r="C5456" s="32" t="s">
        <v>497</v>
      </c>
      <c r="D5456" s="32" t="s">
        <v>9</v>
      </c>
      <c r="E5456" s="32" t="s">
        <v>14</v>
      </c>
      <c r="F5456" s="95">
        <v>400000</v>
      </c>
      <c r="G5456" s="95">
        <v>400000</v>
      </c>
      <c r="H5456" s="32">
        <v>1</v>
      </c>
      <c r="I5456" s="22"/>
    </row>
    <row r="5457" spans="1:9" ht="40.5" x14ac:dyDescent="0.25">
      <c r="A5457" s="32">
        <v>4239</v>
      </c>
      <c r="B5457" s="32" t="s">
        <v>5750</v>
      </c>
      <c r="C5457" s="32" t="s">
        <v>497</v>
      </c>
      <c r="D5457" s="32" t="s">
        <v>9</v>
      </c>
      <c r="E5457" s="32" t="s">
        <v>14</v>
      </c>
      <c r="F5457" s="95">
        <v>700000</v>
      </c>
      <c r="G5457" s="95">
        <v>700000</v>
      </c>
      <c r="H5457" s="32">
        <v>1</v>
      </c>
      <c r="I5457" s="22"/>
    </row>
    <row r="5458" spans="1:9" ht="40.5" x14ac:dyDescent="0.25">
      <c r="A5458" s="32">
        <v>4239</v>
      </c>
      <c r="B5458" s="32" t="s">
        <v>5751</v>
      </c>
      <c r="C5458" s="32" t="s">
        <v>497</v>
      </c>
      <c r="D5458" s="32" t="s">
        <v>9</v>
      </c>
      <c r="E5458" s="32" t="s">
        <v>14</v>
      </c>
      <c r="F5458" s="95">
        <v>1200000</v>
      </c>
      <c r="G5458" s="95">
        <v>1200000</v>
      </c>
      <c r="H5458" s="32">
        <v>1</v>
      </c>
      <c r="I5458" s="22"/>
    </row>
    <row r="5459" spans="1:9" ht="40.5" x14ac:dyDescent="0.25">
      <c r="A5459" s="32">
        <v>4239</v>
      </c>
      <c r="B5459" s="32" t="s">
        <v>5752</v>
      </c>
      <c r="C5459" s="32" t="s">
        <v>497</v>
      </c>
      <c r="D5459" s="32" t="s">
        <v>9</v>
      </c>
      <c r="E5459" s="32" t="s">
        <v>14</v>
      </c>
      <c r="F5459" s="95">
        <v>800000</v>
      </c>
      <c r="G5459" s="95">
        <v>800000</v>
      </c>
      <c r="H5459" s="32">
        <v>1</v>
      </c>
      <c r="I5459" s="22"/>
    </row>
    <row r="5460" spans="1:9" ht="40.5" x14ac:dyDescent="0.25">
      <c r="A5460" s="32">
        <v>4239</v>
      </c>
      <c r="B5460" s="32" t="s">
        <v>5753</v>
      </c>
      <c r="C5460" s="32" t="s">
        <v>497</v>
      </c>
      <c r="D5460" s="32" t="s">
        <v>9</v>
      </c>
      <c r="E5460" s="32" t="s">
        <v>14</v>
      </c>
      <c r="F5460" s="95">
        <v>1000000</v>
      </c>
      <c r="G5460" s="95">
        <v>1000000</v>
      </c>
      <c r="H5460" s="32">
        <v>1</v>
      </c>
      <c r="I5460" s="22"/>
    </row>
    <row r="5461" spans="1:9" ht="40.5" x14ac:dyDescent="0.25">
      <c r="A5461" s="32">
        <v>4239</v>
      </c>
      <c r="B5461" s="32" t="s">
        <v>5754</v>
      </c>
      <c r="C5461" s="32" t="s">
        <v>497</v>
      </c>
      <c r="D5461" s="32" t="s">
        <v>9</v>
      </c>
      <c r="E5461" s="32" t="s">
        <v>14</v>
      </c>
      <c r="F5461" s="95">
        <v>600000</v>
      </c>
      <c r="G5461" s="95">
        <v>600000</v>
      </c>
      <c r="H5461" s="32">
        <v>1</v>
      </c>
      <c r="I5461" s="22"/>
    </row>
    <row r="5462" spans="1:9" ht="40.5" x14ac:dyDescent="0.25">
      <c r="A5462" s="32">
        <v>4239</v>
      </c>
      <c r="B5462" s="32" t="s">
        <v>5755</v>
      </c>
      <c r="C5462" s="32" t="s">
        <v>497</v>
      </c>
      <c r="D5462" s="32" t="s">
        <v>9</v>
      </c>
      <c r="E5462" s="32" t="s">
        <v>14</v>
      </c>
      <c r="F5462" s="95">
        <v>1200000</v>
      </c>
      <c r="G5462" s="95">
        <v>1200000</v>
      </c>
      <c r="H5462" s="32">
        <v>1</v>
      </c>
      <c r="I5462" s="22"/>
    </row>
    <row r="5463" spans="1:9" ht="40.5" x14ac:dyDescent="0.25">
      <c r="A5463" s="32">
        <v>4239</v>
      </c>
      <c r="B5463" s="32" t="s">
        <v>5756</v>
      </c>
      <c r="C5463" s="32" t="s">
        <v>497</v>
      </c>
      <c r="D5463" s="32" t="s">
        <v>9</v>
      </c>
      <c r="E5463" s="32" t="s">
        <v>14</v>
      </c>
      <c r="F5463" s="95">
        <v>1000000</v>
      </c>
      <c r="G5463" s="95">
        <v>1000000</v>
      </c>
      <c r="H5463" s="32">
        <v>1</v>
      </c>
      <c r="I5463" s="22"/>
    </row>
    <row r="5464" spans="1:9" ht="27" x14ac:dyDescent="0.25">
      <c r="A5464" s="32">
        <v>4239</v>
      </c>
      <c r="B5464" s="32" t="s">
        <v>6049</v>
      </c>
      <c r="C5464" s="32" t="s">
        <v>857</v>
      </c>
      <c r="D5464" s="32" t="s">
        <v>9</v>
      </c>
      <c r="E5464" s="32" t="s">
        <v>14</v>
      </c>
      <c r="F5464" s="95">
        <v>14000000</v>
      </c>
      <c r="G5464" s="95">
        <v>14000000</v>
      </c>
      <c r="H5464" s="32">
        <v>1</v>
      </c>
      <c r="I5464" s="22"/>
    </row>
    <row r="5465" spans="1:9" ht="15" customHeight="1" x14ac:dyDescent="0.25">
      <c r="A5465" s="169" t="s">
        <v>2194</v>
      </c>
      <c r="B5465" s="170"/>
      <c r="C5465" s="170"/>
      <c r="D5465" s="170"/>
      <c r="E5465" s="170"/>
      <c r="F5465" s="170"/>
      <c r="G5465" s="170"/>
      <c r="H5465" s="171"/>
      <c r="I5465" s="22"/>
    </row>
    <row r="5466" spans="1:9" ht="15" customHeight="1" x14ac:dyDescent="0.25">
      <c r="A5466" s="127" t="s">
        <v>12</v>
      </c>
      <c r="B5466" s="128"/>
      <c r="C5466" s="128"/>
      <c r="D5466" s="128"/>
      <c r="E5466" s="128"/>
      <c r="F5466" s="128"/>
      <c r="G5466" s="128"/>
      <c r="H5466" s="129"/>
      <c r="I5466" s="22"/>
    </row>
    <row r="5467" spans="1:9" ht="40.5" x14ac:dyDescent="0.25">
      <c r="A5467" s="32">
        <v>4239</v>
      </c>
      <c r="B5467" s="32" t="s">
        <v>2813</v>
      </c>
      <c r="C5467" s="32" t="s">
        <v>434</v>
      </c>
      <c r="D5467" s="32" t="s">
        <v>9</v>
      </c>
      <c r="E5467" s="32" t="s">
        <v>14</v>
      </c>
      <c r="F5467" s="32">
        <v>300000</v>
      </c>
      <c r="G5467" s="32">
        <v>300000</v>
      </c>
      <c r="H5467" s="32">
        <v>1</v>
      </c>
      <c r="I5467" s="22"/>
    </row>
    <row r="5468" spans="1:9" ht="40.5" x14ac:dyDescent="0.25">
      <c r="A5468" s="32">
        <v>4239</v>
      </c>
      <c r="B5468" s="32" t="s">
        <v>2814</v>
      </c>
      <c r="C5468" s="32" t="s">
        <v>434</v>
      </c>
      <c r="D5468" s="32" t="s">
        <v>9</v>
      </c>
      <c r="E5468" s="32" t="s">
        <v>14</v>
      </c>
      <c r="F5468" s="32">
        <v>480000</v>
      </c>
      <c r="G5468" s="32">
        <v>480000</v>
      </c>
      <c r="H5468" s="32">
        <v>1</v>
      </c>
      <c r="I5468" s="22"/>
    </row>
    <row r="5469" spans="1:9" ht="40.5" x14ac:dyDescent="0.25">
      <c r="A5469" s="32">
        <v>4239</v>
      </c>
      <c r="B5469" s="32" t="s">
        <v>2815</v>
      </c>
      <c r="C5469" s="32" t="s">
        <v>434</v>
      </c>
      <c r="D5469" s="32" t="s">
        <v>9</v>
      </c>
      <c r="E5469" s="32" t="s">
        <v>14</v>
      </c>
      <c r="F5469" s="32">
        <v>400000</v>
      </c>
      <c r="G5469" s="32">
        <v>400000</v>
      </c>
      <c r="H5469" s="32">
        <v>1</v>
      </c>
      <c r="I5469" s="22"/>
    </row>
    <row r="5470" spans="1:9" ht="40.5" x14ac:dyDescent="0.25">
      <c r="A5470" s="32">
        <v>4239</v>
      </c>
      <c r="B5470" s="32" t="s">
        <v>2816</v>
      </c>
      <c r="C5470" s="32" t="s">
        <v>434</v>
      </c>
      <c r="D5470" s="32" t="s">
        <v>9</v>
      </c>
      <c r="E5470" s="32" t="s">
        <v>14</v>
      </c>
      <c r="F5470" s="32">
        <v>400000</v>
      </c>
      <c r="G5470" s="32">
        <v>400000</v>
      </c>
      <c r="H5470" s="32">
        <v>1</v>
      </c>
      <c r="I5470" s="22"/>
    </row>
    <row r="5471" spans="1:9" ht="40.5" x14ac:dyDescent="0.25">
      <c r="A5471" s="32">
        <v>4239</v>
      </c>
      <c r="B5471" s="32" t="s">
        <v>2817</v>
      </c>
      <c r="C5471" s="32" t="s">
        <v>434</v>
      </c>
      <c r="D5471" s="32" t="s">
        <v>9</v>
      </c>
      <c r="E5471" s="32" t="s">
        <v>14</v>
      </c>
      <c r="F5471" s="32">
        <v>600000</v>
      </c>
      <c r="G5471" s="32">
        <v>600000</v>
      </c>
      <c r="H5471" s="32">
        <v>1</v>
      </c>
      <c r="I5471" s="22"/>
    </row>
    <row r="5472" spans="1:9" ht="40.5" x14ac:dyDescent="0.25">
      <c r="A5472" s="32">
        <v>4239</v>
      </c>
      <c r="B5472" s="32" t="s">
        <v>2818</v>
      </c>
      <c r="C5472" s="32" t="s">
        <v>434</v>
      </c>
      <c r="D5472" s="32" t="s">
        <v>9</v>
      </c>
      <c r="E5472" s="32" t="s">
        <v>14</v>
      </c>
      <c r="F5472" s="32">
        <v>800000</v>
      </c>
      <c r="G5472" s="32">
        <v>800000</v>
      </c>
      <c r="H5472" s="32">
        <v>1</v>
      </c>
      <c r="I5472" s="22"/>
    </row>
    <row r="5473" spans="1:9" ht="40.5" x14ac:dyDescent="0.25">
      <c r="A5473" s="32">
        <v>4239</v>
      </c>
      <c r="B5473" s="32" t="s">
        <v>2819</v>
      </c>
      <c r="C5473" s="32" t="s">
        <v>434</v>
      </c>
      <c r="D5473" s="32" t="s">
        <v>9</v>
      </c>
      <c r="E5473" s="32" t="s">
        <v>14</v>
      </c>
      <c r="F5473" s="32">
        <v>400000</v>
      </c>
      <c r="G5473" s="32">
        <v>400000</v>
      </c>
      <c r="H5473" s="32">
        <v>1</v>
      </c>
      <c r="I5473" s="22"/>
    </row>
    <row r="5474" spans="1:9" ht="40.5" x14ac:dyDescent="0.25">
      <c r="A5474" s="32">
        <v>4239</v>
      </c>
      <c r="B5474" s="32" t="s">
        <v>2820</v>
      </c>
      <c r="C5474" s="32" t="s">
        <v>434</v>
      </c>
      <c r="D5474" s="32" t="s">
        <v>9</v>
      </c>
      <c r="E5474" s="32" t="s">
        <v>14</v>
      </c>
      <c r="F5474" s="32">
        <v>400000</v>
      </c>
      <c r="G5474" s="32">
        <v>400000</v>
      </c>
      <c r="H5474" s="32">
        <v>1</v>
      </c>
      <c r="I5474" s="22"/>
    </row>
    <row r="5475" spans="1:9" ht="40.5" x14ac:dyDescent="0.25">
      <c r="A5475" s="32">
        <v>4239</v>
      </c>
      <c r="B5475" s="32" t="s">
        <v>2821</v>
      </c>
      <c r="C5475" s="32" t="s">
        <v>434</v>
      </c>
      <c r="D5475" s="32" t="s">
        <v>9</v>
      </c>
      <c r="E5475" s="32" t="s">
        <v>14</v>
      </c>
      <c r="F5475" s="32">
        <v>375000</v>
      </c>
      <c r="G5475" s="32">
        <v>375000</v>
      </c>
      <c r="H5475" s="32">
        <v>1</v>
      </c>
      <c r="I5475" s="22"/>
    </row>
    <row r="5476" spans="1:9" ht="40.5" x14ac:dyDescent="0.25">
      <c r="A5476" s="32">
        <v>4239</v>
      </c>
      <c r="B5476" s="32" t="s">
        <v>2822</v>
      </c>
      <c r="C5476" s="32" t="s">
        <v>434</v>
      </c>
      <c r="D5476" s="32" t="s">
        <v>9</v>
      </c>
      <c r="E5476" s="32" t="s">
        <v>14</v>
      </c>
      <c r="F5476" s="32">
        <v>250000</v>
      </c>
      <c r="G5476" s="32">
        <v>250000</v>
      </c>
      <c r="H5476" s="32">
        <v>1</v>
      </c>
      <c r="I5476" s="22"/>
    </row>
    <row r="5477" spans="1:9" ht="40.5" x14ac:dyDescent="0.25">
      <c r="A5477" s="32">
        <v>4239</v>
      </c>
      <c r="B5477" s="32" t="s">
        <v>2823</v>
      </c>
      <c r="C5477" s="32" t="s">
        <v>434</v>
      </c>
      <c r="D5477" s="32" t="s">
        <v>9</v>
      </c>
      <c r="E5477" s="32" t="s">
        <v>14</v>
      </c>
      <c r="F5477" s="32">
        <v>315000</v>
      </c>
      <c r="G5477" s="32">
        <v>315000</v>
      </c>
      <c r="H5477" s="32">
        <v>1</v>
      </c>
      <c r="I5477" s="22"/>
    </row>
    <row r="5478" spans="1:9" ht="40.5" x14ac:dyDescent="0.25">
      <c r="A5478" s="32">
        <v>4239</v>
      </c>
      <c r="B5478" s="32" t="s">
        <v>2824</v>
      </c>
      <c r="C5478" s="32" t="s">
        <v>434</v>
      </c>
      <c r="D5478" s="32" t="s">
        <v>9</v>
      </c>
      <c r="E5478" s="32" t="s">
        <v>14</v>
      </c>
      <c r="F5478" s="32">
        <v>400000</v>
      </c>
      <c r="G5478" s="32">
        <v>400000</v>
      </c>
      <c r="H5478" s="32">
        <v>1</v>
      </c>
      <c r="I5478" s="22"/>
    </row>
    <row r="5479" spans="1:9" ht="40.5" x14ac:dyDescent="0.25">
      <c r="A5479" s="32">
        <v>4239</v>
      </c>
      <c r="B5479" s="32" t="s">
        <v>2825</v>
      </c>
      <c r="C5479" s="32" t="s">
        <v>434</v>
      </c>
      <c r="D5479" s="32" t="s">
        <v>9</v>
      </c>
      <c r="E5479" s="32" t="s">
        <v>14</v>
      </c>
      <c r="F5479" s="32">
        <v>380000</v>
      </c>
      <c r="G5479" s="32">
        <v>380000</v>
      </c>
      <c r="H5479" s="32">
        <v>1</v>
      </c>
      <c r="I5479" s="22"/>
    </row>
    <row r="5480" spans="1:9" ht="40.5" x14ac:dyDescent="0.25">
      <c r="A5480" s="32" t="s">
        <v>22</v>
      </c>
      <c r="B5480" s="32" t="s">
        <v>2195</v>
      </c>
      <c r="C5480" s="32" t="s">
        <v>434</v>
      </c>
      <c r="D5480" s="32" t="s">
        <v>9</v>
      </c>
      <c r="E5480" s="32" t="s">
        <v>14</v>
      </c>
      <c r="F5480" s="32">
        <v>1200000</v>
      </c>
      <c r="G5480" s="32">
        <v>1200000</v>
      </c>
      <c r="H5480" s="32">
        <v>1</v>
      </c>
      <c r="I5480" s="22"/>
    </row>
    <row r="5481" spans="1:9" ht="40.5" x14ac:dyDescent="0.25">
      <c r="A5481" s="32" t="s">
        <v>22</v>
      </c>
      <c r="B5481" s="32" t="s">
        <v>2196</v>
      </c>
      <c r="C5481" s="32" t="s">
        <v>434</v>
      </c>
      <c r="D5481" s="32" t="s">
        <v>9</v>
      </c>
      <c r="E5481" s="32" t="s">
        <v>14</v>
      </c>
      <c r="F5481" s="32">
        <v>650000</v>
      </c>
      <c r="G5481" s="32">
        <v>650000</v>
      </c>
      <c r="H5481" s="32">
        <v>1</v>
      </c>
      <c r="I5481" s="22"/>
    </row>
    <row r="5482" spans="1:9" ht="40.5" x14ac:dyDescent="0.25">
      <c r="A5482" s="32" t="s">
        <v>22</v>
      </c>
      <c r="B5482" s="32" t="s">
        <v>2197</v>
      </c>
      <c r="C5482" s="32" t="s">
        <v>434</v>
      </c>
      <c r="D5482" s="32" t="s">
        <v>9</v>
      </c>
      <c r="E5482" s="32" t="s">
        <v>14</v>
      </c>
      <c r="F5482" s="32">
        <v>450000</v>
      </c>
      <c r="G5482" s="32">
        <v>450000</v>
      </c>
      <c r="H5482" s="32">
        <v>1</v>
      </c>
      <c r="I5482" s="22"/>
    </row>
    <row r="5483" spans="1:9" ht="40.5" x14ac:dyDescent="0.25">
      <c r="A5483" s="32">
        <v>4239</v>
      </c>
      <c r="B5483" s="32" t="s">
        <v>6022</v>
      </c>
      <c r="C5483" s="32" t="s">
        <v>434</v>
      </c>
      <c r="D5483" s="32" t="s">
        <v>9</v>
      </c>
      <c r="E5483" s="32" t="s">
        <v>14</v>
      </c>
      <c r="F5483" s="32">
        <v>284900</v>
      </c>
      <c r="G5483" s="32">
        <v>284900</v>
      </c>
      <c r="H5483" s="32">
        <v>1</v>
      </c>
      <c r="I5483" s="22"/>
    </row>
    <row r="5484" spans="1:9" ht="15" customHeight="1" x14ac:dyDescent="0.25">
      <c r="A5484" s="133" t="s">
        <v>258</v>
      </c>
      <c r="B5484" s="134"/>
      <c r="C5484" s="134"/>
      <c r="D5484" s="134"/>
      <c r="E5484" s="134"/>
      <c r="F5484" s="134"/>
      <c r="G5484" s="134"/>
      <c r="H5484" s="135"/>
      <c r="I5484" s="22"/>
    </row>
    <row r="5485" spans="1:9" ht="15" customHeight="1" x14ac:dyDescent="0.25">
      <c r="A5485" s="127" t="s">
        <v>12</v>
      </c>
      <c r="B5485" s="128"/>
      <c r="C5485" s="128"/>
      <c r="D5485" s="128"/>
      <c r="E5485" s="128"/>
      <c r="F5485" s="128"/>
      <c r="G5485" s="128"/>
      <c r="H5485" s="129"/>
      <c r="I5485" s="22"/>
    </row>
    <row r="5486" spans="1:9" x14ac:dyDescent="0.25">
      <c r="A5486" s="29"/>
      <c r="B5486" s="29"/>
      <c r="C5486" s="29"/>
      <c r="D5486" s="29"/>
      <c r="E5486" s="29"/>
      <c r="F5486" s="29"/>
      <c r="G5486" s="29"/>
      <c r="H5486" s="29"/>
      <c r="I5486" s="22"/>
    </row>
    <row r="5487" spans="1:9" ht="15" customHeight="1" x14ac:dyDescent="0.25">
      <c r="A5487" s="133" t="s">
        <v>181</v>
      </c>
      <c r="B5487" s="134"/>
      <c r="C5487" s="134"/>
      <c r="D5487" s="134"/>
      <c r="E5487" s="134"/>
      <c r="F5487" s="134"/>
      <c r="G5487" s="134"/>
      <c r="H5487" s="135"/>
      <c r="I5487" s="22"/>
    </row>
    <row r="5488" spans="1:9" ht="15" customHeight="1" x14ac:dyDescent="0.25">
      <c r="A5488" s="166" t="s">
        <v>12</v>
      </c>
      <c r="B5488" s="167"/>
      <c r="C5488" s="167"/>
      <c r="D5488" s="167"/>
      <c r="E5488" s="167"/>
      <c r="F5488" s="167"/>
      <c r="G5488" s="167"/>
      <c r="H5488" s="168"/>
      <c r="I5488" s="22"/>
    </row>
    <row r="5489" spans="1:9" x14ac:dyDescent="0.25">
      <c r="A5489" s="29"/>
      <c r="B5489" s="31"/>
      <c r="C5489" s="31"/>
      <c r="D5489" s="12"/>
      <c r="E5489" s="12"/>
      <c r="F5489" s="35"/>
      <c r="G5489" s="35"/>
      <c r="H5489" s="36"/>
      <c r="I5489" s="22"/>
    </row>
    <row r="5490" spans="1:9" ht="15" customHeight="1" x14ac:dyDescent="0.25">
      <c r="A5490" s="169" t="s">
        <v>277</v>
      </c>
      <c r="B5490" s="170"/>
      <c r="C5490" s="170"/>
      <c r="D5490" s="170"/>
      <c r="E5490" s="170"/>
      <c r="F5490" s="170"/>
      <c r="G5490" s="170"/>
      <c r="H5490" s="171"/>
      <c r="I5490" s="22"/>
    </row>
    <row r="5491" spans="1:9" ht="15" customHeight="1" x14ac:dyDescent="0.25">
      <c r="A5491" s="127" t="s">
        <v>12</v>
      </c>
      <c r="B5491" s="128"/>
      <c r="C5491" s="128"/>
      <c r="D5491" s="128"/>
      <c r="E5491" s="128"/>
      <c r="F5491" s="128"/>
      <c r="G5491" s="128"/>
      <c r="H5491" s="129"/>
      <c r="I5491" s="22"/>
    </row>
    <row r="5492" spans="1:9" x14ac:dyDescent="0.25">
      <c r="A5492" s="29"/>
      <c r="B5492" s="29"/>
      <c r="C5492" s="29"/>
      <c r="D5492" s="29"/>
      <c r="E5492" s="29"/>
      <c r="F5492" s="29"/>
      <c r="G5492" s="29"/>
      <c r="H5492" s="29"/>
      <c r="I5492" s="22"/>
    </row>
    <row r="5493" spans="1:9" ht="15" customHeight="1" x14ac:dyDescent="0.25">
      <c r="A5493" s="133" t="s">
        <v>249</v>
      </c>
      <c r="B5493" s="134"/>
      <c r="C5493" s="134"/>
      <c r="D5493" s="134"/>
      <c r="E5493" s="134"/>
      <c r="F5493" s="134"/>
      <c r="G5493" s="134"/>
      <c r="H5493" s="135"/>
      <c r="I5493" s="22"/>
    </row>
    <row r="5494" spans="1:9" ht="15" customHeight="1" x14ac:dyDescent="0.25">
      <c r="A5494" s="127" t="s">
        <v>12</v>
      </c>
      <c r="B5494" s="128"/>
      <c r="C5494" s="128"/>
      <c r="D5494" s="128"/>
      <c r="E5494" s="128"/>
      <c r="F5494" s="128"/>
      <c r="G5494" s="128"/>
      <c r="H5494" s="129"/>
      <c r="I5494" s="22"/>
    </row>
    <row r="5495" spans="1:9" x14ac:dyDescent="0.25">
      <c r="A5495" s="29"/>
      <c r="B5495" s="29"/>
      <c r="C5495" s="29"/>
      <c r="D5495" s="29"/>
      <c r="E5495" s="29"/>
      <c r="F5495" s="29"/>
      <c r="G5495" s="29"/>
      <c r="H5495" s="29"/>
      <c r="I5495" s="22"/>
    </row>
    <row r="5496" spans="1:9" ht="15" customHeight="1" x14ac:dyDescent="0.25">
      <c r="A5496" s="133" t="s">
        <v>283</v>
      </c>
      <c r="B5496" s="134"/>
      <c r="C5496" s="134"/>
      <c r="D5496" s="134"/>
      <c r="E5496" s="134"/>
      <c r="F5496" s="134"/>
      <c r="G5496" s="134"/>
      <c r="H5496" s="135"/>
      <c r="I5496" s="22"/>
    </row>
    <row r="5497" spans="1:9" ht="15" customHeight="1" x14ac:dyDescent="0.25">
      <c r="A5497" s="127" t="s">
        <v>12</v>
      </c>
      <c r="B5497" s="128"/>
      <c r="C5497" s="128"/>
      <c r="D5497" s="128"/>
      <c r="E5497" s="128"/>
      <c r="F5497" s="128"/>
      <c r="G5497" s="128"/>
      <c r="H5497" s="129"/>
      <c r="I5497" s="22"/>
    </row>
    <row r="5498" spans="1:9" x14ac:dyDescent="0.25">
      <c r="A5498" s="32"/>
      <c r="B5498" s="32"/>
      <c r="C5498" s="32"/>
      <c r="D5498" s="32"/>
      <c r="E5498" s="32"/>
      <c r="F5498" s="32"/>
      <c r="G5498" s="32"/>
      <c r="H5498" s="32"/>
      <c r="I5498" s="22"/>
    </row>
    <row r="5499" spans="1:9" ht="15" customHeight="1" x14ac:dyDescent="0.25">
      <c r="A5499" s="127" t="s">
        <v>16</v>
      </c>
      <c r="B5499" s="128"/>
      <c r="C5499" s="128"/>
      <c r="D5499" s="128"/>
      <c r="E5499" s="128"/>
      <c r="F5499" s="128"/>
      <c r="G5499" s="128"/>
      <c r="H5499" s="129"/>
      <c r="I5499" s="22"/>
    </row>
    <row r="5500" spans="1:9" x14ac:dyDescent="0.25">
      <c r="A5500" s="29"/>
      <c r="B5500" s="29"/>
      <c r="C5500" s="29"/>
      <c r="D5500" s="29"/>
      <c r="E5500" s="29"/>
      <c r="F5500" s="29"/>
      <c r="G5500" s="29"/>
      <c r="H5500" s="29"/>
      <c r="I5500" s="22"/>
    </row>
    <row r="5501" spans="1:9" ht="15" customHeight="1" x14ac:dyDescent="0.25">
      <c r="A5501" s="133" t="s">
        <v>647</v>
      </c>
      <c r="B5501" s="134"/>
      <c r="C5501" s="134"/>
      <c r="D5501" s="134"/>
      <c r="E5501" s="134"/>
      <c r="F5501" s="134"/>
      <c r="G5501" s="134"/>
      <c r="H5501" s="135"/>
      <c r="I5501" s="22"/>
    </row>
    <row r="5502" spans="1:9" ht="15" customHeight="1" x14ac:dyDescent="0.25">
      <c r="A5502" s="127" t="s">
        <v>12</v>
      </c>
      <c r="B5502" s="128"/>
      <c r="C5502" s="128"/>
      <c r="D5502" s="128"/>
      <c r="E5502" s="128"/>
      <c r="F5502" s="128"/>
      <c r="G5502" s="128"/>
      <c r="H5502" s="129"/>
      <c r="I5502" s="22"/>
    </row>
    <row r="5503" spans="1:9" x14ac:dyDescent="0.25">
      <c r="A5503" s="4">
        <v>4239</v>
      </c>
      <c r="B5503" s="4" t="s">
        <v>3030</v>
      </c>
      <c r="C5503" s="4" t="s">
        <v>27</v>
      </c>
      <c r="D5503" s="4" t="s">
        <v>13</v>
      </c>
      <c r="E5503" s="4" t="s">
        <v>14</v>
      </c>
      <c r="F5503" s="4">
        <v>1000000</v>
      </c>
      <c r="G5503" s="4">
        <v>1000000</v>
      </c>
      <c r="H5503" s="4">
        <v>1</v>
      </c>
      <c r="I5503" s="22"/>
    </row>
    <row r="5504" spans="1:9" x14ac:dyDescent="0.25">
      <c r="A5504" s="4">
        <v>4239</v>
      </c>
      <c r="B5504" s="4" t="s">
        <v>3029</v>
      </c>
      <c r="C5504" s="4" t="s">
        <v>27</v>
      </c>
      <c r="D5504" s="4" t="s">
        <v>13</v>
      </c>
      <c r="E5504" s="4" t="s">
        <v>14</v>
      </c>
      <c r="F5504" s="4">
        <v>1000000</v>
      </c>
      <c r="G5504" s="4">
        <v>1000000</v>
      </c>
      <c r="H5504" s="4">
        <v>1</v>
      </c>
      <c r="I5504" s="22"/>
    </row>
    <row r="5505" spans="1:9" ht="15" customHeight="1" x14ac:dyDescent="0.25">
      <c r="A5505" s="133" t="s">
        <v>979</v>
      </c>
      <c r="B5505" s="134"/>
      <c r="C5505" s="134"/>
      <c r="D5505" s="134"/>
      <c r="E5505" s="134"/>
      <c r="F5505" s="134"/>
      <c r="G5505" s="134"/>
      <c r="H5505" s="135"/>
      <c r="I5505" s="22"/>
    </row>
    <row r="5506" spans="1:9" ht="15" customHeight="1" x14ac:dyDescent="0.25">
      <c r="A5506" s="166" t="s">
        <v>12</v>
      </c>
      <c r="B5506" s="167"/>
      <c r="C5506" s="167"/>
      <c r="D5506" s="167"/>
      <c r="E5506" s="167"/>
      <c r="F5506" s="167"/>
      <c r="G5506" s="167"/>
      <c r="H5506" s="168"/>
      <c r="I5506" s="22"/>
    </row>
    <row r="5507" spans="1:9" ht="27" x14ac:dyDescent="0.25">
      <c r="A5507" s="29">
        <v>5113</v>
      </c>
      <c r="B5507" s="29" t="s">
        <v>980</v>
      </c>
      <c r="C5507" s="29" t="s">
        <v>981</v>
      </c>
      <c r="D5507" s="29" t="s">
        <v>381</v>
      </c>
      <c r="E5507" s="29" t="s">
        <v>14</v>
      </c>
      <c r="F5507" s="95">
        <v>8990000</v>
      </c>
      <c r="G5507" s="95">
        <v>8990000</v>
      </c>
      <c r="H5507" s="29">
        <v>1</v>
      </c>
      <c r="I5507" s="22"/>
    </row>
    <row r="5508" spans="1:9" ht="27" x14ac:dyDescent="0.25">
      <c r="A5508" s="29">
        <v>5113</v>
      </c>
      <c r="B5508" s="29" t="s">
        <v>1029</v>
      </c>
      <c r="C5508" s="29" t="s">
        <v>454</v>
      </c>
      <c r="D5508" s="29" t="s">
        <v>15</v>
      </c>
      <c r="E5508" s="29" t="s">
        <v>14</v>
      </c>
      <c r="F5508" s="95">
        <v>34000</v>
      </c>
      <c r="G5508" s="95">
        <v>34000</v>
      </c>
      <c r="H5508" s="29">
        <v>1</v>
      </c>
      <c r="I5508" s="22"/>
    </row>
    <row r="5509" spans="1:9" ht="27" x14ac:dyDescent="0.25">
      <c r="A5509" s="29">
        <v>5113</v>
      </c>
      <c r="B5509" s="29" t="s">
        <v>4868</v>
      </c>
      <c r="C5509" s="29" t="s">
        <v>1093</v>
      </c>
      <c r="D5509" s="29" t="s">
        <v>13</v>
      </c>
      <c r="E5509" s="29" t="s">
        <v>14</v>
      </c>
      <c r="F5509" s="95">
        <v>58416</v>
      </c>
      <c r="G5509" s="95">
        <v>58416</v>
      </c>
      <c r="H5509" s="29">
        <v>1</v>
      </c>
      <c r="I5509" s="22"/>
    </row>
    <row r="5510" spans="1:9" ht="15" customHeight="1" x14ac:dyDescent="0.25">
      <c r="A5510" s="169" t="s">
        <v>84</v>
      </c>
      <c r="B5510" s="170"/>
      <c r="C5510" s="170"/>
      <c r="D5510" s="170"/>
      <c r="E5510" s="170"/>
      <c r="F5510" s="170"/>
      <c r="G5510" s="170"/>
      <c r="H5510" s="171"/>
      <c r="I5510" s="22"/>
    </row>
    <row r="5511" spans="1:9" ht="15" customHeight="1" x14ac:dyDescent="0.25">
      <c r="A5511" s="127" t="s">
        <v>12</v>
      </c>
      <c r="B5511" s="128"/>
      <c r="C5511" s="128"/>
      <c r="D5511" s="128"/>
      <c r="E5511" s="128"/>
      <c r="F5511" s="128"/>
      <c r="G5511" s="128"/>
      <c r="H5511" s="129"/>
      <c r="I5511" s="22"/>
    </row>
    <row r="5512" spans="1:9" x14ac:dyDescent="0.25">
      <c r="A5512" s="4"/>
      <c r="B5512" s="4"/>
      <c r="C5512" s="4"/>
      <c r="D5512" s="4"/>
      <c r="E5512" s="4"/>
      <c r="F5512" s="4"/>
      <c r="G5512" s="4"/>
      <c r="H5512" s="4"/>
      <c r="I5512" s="22"/>
    </row>
    <row r="5513" spans="1:9" x14ac:dyDescent="0.25">
      <c r="A5513" s="127" t="s">
        <v>8</v>
      </c>
      <c r="B5513" s="128"/>
      <c r="C5513" s="128"/>
      <c r="D5513" s="128"/>
      <c r="E5513" s="128"/>
      <c r="F5513" s="128"/>
      <c r="G5513" s="128"/>
      <c r="H5513" s="129"/>
      <c r="I5513" s="22"/>
    </row>
    <row r="5514" spans="1:9" x14ac:dyDescent="0.25">
      <c r="A5514" s="29"/>
      <c r="B5514" s="29"/>
      <c r="C5514" s="29"/>
      <c r="D5514" s="29"/>
      <c r="E5514" s="29"/>
      <c r="F5514" s="29"/>
      <c r="G5514" s="29"/>
      <c r="H5514" s="29"/>
      <c r="I5514" s="22"/>
    </row>
    <row r="5515" spans="1:9" ht="15" customHeight="1" x14ac:dyDescent="0.25">
      <c r="A5515" s="150" t="s">
        <v>5463</v>
      </c>
      <c r="B5515" s="151"/>
      <c r="C5515" s="151"/>
      <c r="D5515" s="151"/>
      <c r="E5515" s="151"/>
      <c r="F5515" s="151"/>
      <c r="G5515" s="151"/>
      <c r="H5515" s="152"/>
      <c r="I5515" s="22"/>
    </row>
    <row r="5516" spans="1:9" ht="15" customHeight="1" x14ac:dyDescent="0.25">
      <c r="A5516" s="133" t="s">
        <v>4974</v>
      </c>
      <c r="B5516" s="134"/>
      <c r="C5516" s="134"/>
      <c r="D5516" s="134"/>
      <c r="E5516" s="134"/>
      <c r="F5516" s="134"/>
      <c r="G5516" s="134"/>
      <c r="H5516" s="135"/>
      <c r="I5516" s="22"/>
    </row>
    <row r="5517" spans="1:9" x14ac:dyDescent="0.25">
      <c r="A5517" s="178" t="s">
        <v>8</v>
      </c>
      <c r="B5517" s="179"/>
      <c r="C5517" s="179"/>
      <c r="D5517" s="179"/>
      <c r="E5517" s="179"/>
      <c r="F5517" s="179"/>
      <c r="G5517" s="179"/>
      <c r="H5517" s="180"/>
      <c r="I5517" s="22"/>
    </row>
    <row r="5518" spans="1:9" x14ac:dyDescent="0.25">
      <c r="A5518" s="70">
        <v>4264</v>
      </c>
      <c r="B5518" s="70" t="s">
        <v>4653</v>
      </c>
      <c r="C5518" s="70" t="s">
        <v>229</v>
      </c>
      <c r="D5518" s="70" t="s">
        <v>9</v>
      </c>
      <c r="E5518" s="70" t="s">
        <v>11</v>
      </c>
      <c r="F5518" s="70">
        <v>480</v>
      </c>
      <c r="G5518" s="70">
        <f>+F5518*H5518</f>
        <v>6888000</v>
      </c>
      <c r="H5518" s="70">
        <v>14350</v>
      </c>
      <c r="I5518" s="22"/>
    </row>
    <row r="5519" spans="1:9" ht="24" x14ac:dyDescent="0.25">
      <c r="A5519" s="70">
        <v>5122</v>
      </c>
      <c r="B5519" s="70" t="s">
        <v>3418</v>
      </c>
      <c r="C5519" s="70" t="s">
        <v>3419</v>
      </c>
      <c r="D5519" s="70" t="s">
        <v>9</v>
      </c>
      <c r="E5519" s="70" t="s">
        <v>10</v>
      </c>
      <c r="F5519" s="70">
        <v>550000</v>
      </c>
      <c r="G5519" s="70">
        <v>550000</v>
      </c>
      <c r="H5519" s="70">
        <v>1</v>
      </c>
      <c r="I5519" s="22"/>
    </row>
    <row r="5520" spans="1:9" x14ac:dyDescent="0.25">
      <c r="A5520" s="70">
        <v>4269</v>
      </c>
      <c r="B5520" s="70" t="s">
        <v>1970</v>
      </c>
      <c r="C5520" s="70" t="s">
        <v>651</v>
      </c>
      <c r="D5520" s="70" t="s">
        <v>9</v>
      </c>
      <c r="E5520" s="70" t="s">
        <v>10</v>
      </c>
      <c r="F5520" s="70">
        <v>1000</v>
      </c>
      <c r="G5520" s="70">
        <f>H5520*F5520</f>
        <v>300000</v>
      </c>
      <c r="H5520" s="70">
        <v>300</v>
      </c>
      <c r="I5520" s="22"/>
    </row>
    <row r="5521" spans="1:9" x14ac:dyDescent="0.25">
      <c r="A5521" s="70">
        <v>4269</v>
      </c>
      <c r="B5521" s="70" t="s">
        <v>1971</v>
      </c>
      <c r="C5521" s="70" t="s">
        <v>654</v>
      </c>
      <c r="D5521" s="70" t="s">
        <v>9</v>
      </c>
      <c r="E5521" s="70" t="s">
        <v>10</v>
      </c>
      <c r="F5521" s="70">
        <v>30000</v>
      </c>
      <c r="G5521" s="70">
        <f t="shared" ref="G5521:G5522" si="107">H5521*F5521</f>
        <v>360000</v>
      </c>
      <c r="H5521" s="70">
        <v>12</v>
      </c>
      <c r="I5521" s="22"/>
    </row>
    <row r="5522" spans="1:9" x14ac:dyDescent="0.25">
      <c r="A5522" s="70">
        <v>4269</v>
      </c>
      <c r="B5522" s="70" t="s">
        <v>1972</v>
      </c>
      <c r="C5522" s="70" t="s">
        <v>654</v>
      </c>
      <c r="D5522" s="70" t="s">
        <v>9</v>
      </c>
      <c r="E5522" s="70" t="s">
        <v>10</v>
      </c>
      <c r="F5522" s="70">
        <v>10000</v>
      </c>
      <c r="G5522" s="70">
        <f t="shared" si="107"/>
        <v>340000</v>
      </c>
      <c r="H5522" s="70">
        <v>34</v>
      </c>
      <c r="I5522" s="22"/>
    </row>
    <row r="5523" spans="1:9" x14ac:dyDescent="0.25">
      <c r="A5523" s="70">
        <v>4261</v>
      </c>
      <c r="B5523" s="70" t="s">
        <v>1308</v>
      </c>
      <c r="C5523" s="70" t="s">
        <v>613</v>
      </c>
      <c r="D5523" s="70" t="s">
        <v>9</v>
      </c>
      <c r="E5523" s="70" t="s">
        <v>543</v>
      </c>
      <c r="F5523" s="70">
        <f>G5523/H5523</f>
        <v>620</v>
      </c>
      <c r="G5523" s="70">
        <v>1116000</v>
      </c>
      <c r="H5523" s="70">
        <v>1800</v>
      </c>
      <c r="I5523" s="22"/>
    </row>
    <row r="5524" spans="1:9" x14ac:dyDescent="0.25">
      <c r="A5524" s="70" t="s">
        <v>699</v>
      </c>
      <c r="B5524" s="70" t="s">
        <v>683</v>
      </c>
      <c r="C5524" s="70" t="s">
        <v>229</v>
      </c>
      <c r="D5524" s="70" t="s">
        <v>9</v>
      </c>
      <c r="E5524" s="70" t="s">
        <v>11</v>
      </c>
      <c r="F5524" s="70">
        <v>490</v>
      </c>
      <c r="G5524" s="70">
        <f>F5524*H5524</f>
        <v>7031500</v>
      </c>
      <c r="H5524" s="70">
        <v>14350</v>
      </c>
      <c r="I5524" s="22"/>
    </row>
    <row r="5525" spans="1:9" ht="24" x14ac:dyDescent="0.25">
      <c r="A5525" s="70" t="s">
        <v>2377</v>
      </c>
      <c r="B5525" s="70" t="s">
        <v>2274</v>
      </c>
      <c r="C5525" s="70" t="s">
        <v>551</v>
      </c>
      <c r="D5525" s="70" t="s">
        <v>9</v>
      </c>
      <c r="E5525" s="70" t="s">
        <v>10</v>
      </c>
      <c r="F5525" s="70">
        <v>70</v>
      </c>
      <c r="G5525" s="70">
        <f>F5525*H5525</f>
        <v>7000</v>
      </c>
      <c r="H5525" s="70">
        <v>100</v>
      </c>
      <c r="I5525" s="22"/>
    </row>
    <row r="5526" spans="1:9" x14ac:dyDescent="0.25">
      <c r="A5526" s="70" t="s">
        <v>2377</v>
      </c>
      <c r="B5526" s="70" t="s">
        <v>2275</v>
      </c>
      <c r="C5526" s="70" t="s">
        <v>577</v>
      </c>
      <c r="D5526" s="70" t="s">
        <v>9</v>
      </c>
      <c r="E5526" s="70" t="s">
        <v>10</v>
      </c>
      <c r="F5526" s="70">
        <v>100</v>
      </c>
      <c r="G5526" s="70">
        <f t="shared" ref="G5526:G5589" si="108">F5526*H5526</f>
        <v>10000</v>
      </c>
      <c r="H5526" s="70">
        <v>100</v>
      </c>
      <c r="I5526" s="22"/>
    </row>
    <row r="5527" spans="1:9" x14ac:dyDescent="0.25">
      <c r="A5527" s="70" t="s">
        <v>2377</v>
      </c>
      <c r="B5527" s="70" t="s">
        <v>2276</v>
      </c>
      <c r="C5527" s="70" t="s">
        <v>565</v>
      </c>
      <c r="D5527" s="70" t="s">
        <v>9</v>
      </c>
      <c r="E5527" s="70" t="s">
        <v>10</v>
      </c>
      <c r="F5527" s="70">
        <v>700</v>
      </c>
      <c r="G5527" s="70">
        <f t="shared" si="108"/>
        <v>70000</v>
      </c>
      <c r="H5527" s="70">
        <v>100</v>
      </c>
      <c r="I5527" s="22"/>
    </row>
    <row r="5528" spans="1:9" x14ac:dyDescent="0.25">
      <c r="A5528" s="70" t="s">
        <v>2377</v>
      </c>
      <c r="B5528" s="70" t="s">
        <v>2277</v>
      </c>
      <c r="C5528" s="70" t="s">
        <v>2278</v>
      </c>
      <c r="D5528" s="70" t="s">
        <v>9</v>
      </c>
      <c r="E5528" s="70" t="s">
        <v>10</v>
      </c>
      <c r="F5528" s="70">
        <v>1000</v>
      </c>
      <c r="G5528" s="70">
        <f t="shared" si="108"/>
        <v>150000</v>
      </c>
      <c r="H5528" s="70">
        <v>150</v>
      </c>
      <c r="I5528" s="22"/>
    </row>
    <row r="5529" spans="1:9" x14ac:dyDescent="0.25">
      <c r="A5529" s="70" t="s">
        <v>2377</v>
      </c>
      <c r="B5529" s="70" t="s">
        <v>2279</v>
      </c>
      <c r="C5529" s="70" t="s">
        <v>625</v>
      </c>
      <c r="D5529" s="70" t="s">
        <v>9</v>
      </c>
      <c r="E5529" s="70" t="s">
        <v>10</v>
      </c>
      <c r="F5529" s="70">
        <v>800</v>
      </c>
      <c r="G5529" s="70">
        <f t="shared" si="108"/>
        <v>16000</v>
      </c>
      <c r="H5529" s="70">
        <v>20</v>
      </c>
      <c r="I5529" s="22"/>
    </row>
    <row r="5530" spans="1:9" x14ac:dyDescent="0.25">
      <c r="A5530" s="70" t="s">
        <v>2377</v>
      </c>
      <c r="B5530" s="70" t="s">
        <v>2280</v>
      </c>
      <c r="C5530" s="70" t="s">
        <v>561</v>
      </c>
      <c r="D5530" s="70" t="s">
        <v>9</v>
      </c>
      <c r="E5530" s="70" t="s">
        <v>10</v>
      </c>
      <c r="F5530" s="70">
        <v>1500</v>
      </c>
      <c r="G5530" s="70">
        <f t="shared" si="108"/>
        <v>45000</v>
      </c>
      <c r="H5530" s="70">
        <v>30</v>
      </c>
      <c r="I5530" s="22"/>
    </row>
    <row r="5531" spans="1:9" ht="24" x14ac:dyDescent="0.25">
      <c r="A5531" s="70" t="s">
        <v>2377</v>
      </c>
      <c r="B5531" s="70" t="s">
        <v>2281</v>
      </c>
      <c r="C5531" s="70" t="s">
        <v>594</v>
      </c>
      <c r="D5531" s="70" t="s">
        <v>9</v>
      </c>
      <c r="E5531" s="70" t="s">
        <v>10</v>
      </c>
      <c r="F5531" s="70">
        <v>150</v>
      </c>
      <c r="G5531" s="70">
        <f t="shared" si="108"/>
        <v>45750</v>
      </c>
      <c r="H5531" s="70">
        <v>305</v>
      </c>
      <c r="I5531" s="22"/>
    </row>
    <row r="5532" spans="1:9" x14ac:dyDescent="0.25">
      <c r="A5532" s="70" t="s">
        <v>2377</v>
      </c>
      <c r="B5532" s="70" t="s">
        <v>2282</v>
      </c>
      <c r="C5532" s="70" t="s">
        <v>407</v>
      </c>
      <c r="D5532" s="70" t="s">
        <v>9</v>
      </c>
      <c r="E5532" s="70" t="s">
        <v>10</v>
      </c>
      <c r="F5532" s="70">
        <v>300000</v>
      </c>
      <c r="G5532" s="70">
        <f t="shared" si="108"/>
        <v>1500000</v>
      </c>
      <c r="H5532" s="70">
        <v>5</v>
      </c>
      <c r="I5532" s="22"/>
    </row>
    <row r="5533" spans="1:9" x14ac:dyDescent="0.25">
      <c r="A5533" s="70" t="s">
        <v>2377</v>
      </c>
      <c r="B5533" s="70" t="s">
        <v>2283</v>
      </c>
      <c r="C5533" s="70" t="s">
        <v>410</v>
      </c>
      <c r="D5533" s="70" t="s">
        <v>9</v>
      </c>
      <c r="E5533" s="70" t="s">
        <v>10</v>
      </c>
      <c r="F5533" s="70">
        <v>45000</v>
      </c>
      <c r="G5533" s="70">
        <f t="shared" si="108"/>
        <v>45000</v>
      </c>
      <c r="H5533" s="70">
        <v>1</v>
      </c>
      <c r="I5533" s="22"/>
    </row>
    <row r="5534" spans="1:9" x14ac:dyDescent="0.25">
      <c r="A5534" s="70" t="s">
        <v>2377</v>
      </c>
      <c r="B5534" s="70" t="s">
        <v>2284</v>
      </c>
      <c r="C5534" s="70" t="s">
        <v>2285</v>
      </c>
      <c r="D5534" s="70" t="s">
        <v>9</v>
      </c>
      <c r="E5534" s="70" t="s">
        <v>10</v>
      </c>
      <c r="F5534" s="70">
        <v>2500</v>
      </c>
      <c r="G5534" s="70">
        <f t="shared" si="108"/>
        <v>50000</v>
      </c>
      <c r="H5534" s="70">
        <v>20</v>
      </c>
      <c r="I5534" s="22"/>
    </row>
    <row r="5535" spans="1:9" ht="24" x14ac:dyDescent="0.25">
      <c r="A5535" s="70" t="s">
        <v>2377</v>
      </c>
      <c r="B5535" s="70" t="s">
        <v>2286</v>
      </c>
      <c r="C5535" s="70" t="s">
        <v>1471</v>
      </c>
      <c r="D5535" s="70" t="s">
        <v>9</v>
      </c>
      <c r="E5535" s="70" t="s">
        <v>10</v>
      </c>
      <c r="F5535" s="70">
        <v>25000</v>
      </c>
      <c r="G5535" s="70">
        <f t="shared" si="108"/>
        <v>150000</v>
      </c>
      <c r="H5535" s="70">
        <v>6</v>
      </c>
      <c r="I5535" s="22"/>
    </row>
    <row r="5536" spans="1:9" ht="24" x14ac:dyDescent="0.25">
      <c r="A5536" s="70" t="s">
        <v>2377</v>
      </c>
      <c r="B5536" s="70" t="s">
        <v>2287</v>
      </c>
      <c r="C5536" s="70" t="s">
        <v>1471</v>
      </c>
      <c r="D5536" s="70" t="s">
        <v>9</v>
      </c>
      <c r="E5536" s="70" t="s">
        <v>10</v>
      </c>
      <c r="F5536" s="70">
        <v>17000</v>
      </c>
      <c r="G5536" s="70">
        <f t="shared" si="108"/>
        <v>68000</v>
      </c>
      <c r="H5536" s="70">
        <v>4</v>
      </c>
      <c r="I5536" s="22"/>
    </row>
    <row r="5537" spans="1:9" ht="24" x14ac:dyDescent="0.25">
      <c r="A5537" s="70" t="s">
        <v>2377</v>
      </c>
      <c r="B5537" s="70" t="s">
        <v>2288</v>
      </c>
      <c r="C5537" s="70" t="s">
        <v>1471</v>
      </c>
      <c r="D5537" s="70" t="s">
        <v>9</v>
      </c>
      <c r="E5537" s="70" t="s">
        <v>10</v>
      </c>
      <c r="F5537" s="70">
        <v>10000</v>
      </c>
      <c r="G5537" s="70">
        <f t="shared" si="108"/>
        <v>20000</v>
      </c>
      <c r="H5537" s="70">
        <v>2</v>
      </c>
      <c r="I5537" s="22"/>
    </row>
    <row r="5538" spans="1:9" x14ac:dyDescent="0.25">
      <c r="A5538" s="70" t="s">
        <v>2377</v>
      </c>
      <c r="B5538" s="70" t="s">
        <v>2289</v>
      </c>
      <c r="C5538" s="70" t="s">
        <v>1473</v>
      </c>
      <c r="D5538" s="70" t="s">
        <v>9</v>
      </c>
      <c r="E5538" s="70" t="s">
        <v>10</v>
      </c>
      <c r="F5538" s="70">
        <v>4000</v>
      </c>
      <c r="G5538" s="70">
        <f t="shared" si="108"/>
        <v>40000</v>
      </c>
      <c r="H5538" s="70">
        <v>10</v>
      </c>
      <c r="I5538" s="22"/>
    </row>
    <row r="5539" spans="1:9" x14ac:dyDescent="0.25">
      <c r="A5539" s="70" t="s">
        <v>2377</v>
      </c>
      <c r="B5539" s="70" t="s">
        <v>2290</v>
      </c>
      <c r="C5539" s="70" t="s">
        <v>2291</v>
      </c>
      <c r="D5539" s="70" t="s">
        <v>9</v>
      </c>
      <c r="E5539" s="70" t="s">
        <v>10</v>
      </c>
      <c r="F5539" s="70">
        <v>6000</v>
      </c>
      <c r="G5539" s="70">
        <f t="shared" si="108"/>
        <v>60000</v>
      </c>
      <c r="H5539" s="70">
        <v>10</v>
      </c>
      <c r="I5539" s="22"/>
    </row>
    <row r="5540" spans="1:9" ht="36" x14ac:dyDescent="0.25">
      <c r="A5540" s="70" t="s">
        <v>2377</v>
      </c>
      <c r="B5540" s="70" t="s">
        <v>2292</v>
      </c>
      <c r="C5540" s="70" t="s">
        <v>2293</v>
      </c>
      <c r="D5540" s="70" t="s">
        <v>9</v>
      </c>
      <c r="E5540" s="70" t="s">
        <v>10</v>
      </c>
      <c r="F5540" s="70">
        <v>255000</v>
      </c>
      <c r="G5540" s="70">
        <f t="shared" si="108"/>
        <v>765000</v>
      </c>
      <c r="H5540" s="70">
        <v>3</v>
      </c>
      <c r="I5540" s="22"/>
    </row>
    <row r="5541" spans="1:9" x14ac:dyDescent="0.25">
      <c r="A5541" s="70" t="s">
        <v>2377</v>
      </c>
      <c r="B5541" s="70" t="s">
        <v>2294</v>
      </c>
      <c r="C5541" s="70" t="s">
        <v>814</v>
      </c>
      <c r="D5541" s="70" t="s">
        <v>9</v>
      </c>
      <c r="E5541" s="70" t="s">
        <v>10</v>
      </c>
      <c r="F5541" s="70">
        <v>200</v>
      </c>
      <c r="G5541" s="70">
        <f t="shared" si="108"/>
        <v>2000</v>
      </c>
      <c r="H5541" s="70">
        <v>10</v>
      </c>
      <c r="I5541" s="22"/>
    </row>
    <row r="5542" spans="1:9" x14ac:dyDescent="0.25">
      <c r="A5542" s="70" t="s">
        <v>2377</v>
      </c>
      <c r="B5542" s="70" t="s">
        <v>2295</v>
      </c>
      <c r="C5542" s="70" t="s">
        <v>2296</v>
      </c>
      <c r="D5542" s="70" t="s">
        <v>9</v>
      </c>
      <c r="E5542" s="70" t="s">
        <v>10</v>
      </c>
      <c r="F5542" s="70">
        <v>1500</v>
      </c>
      <c r="G5542" s="70">
        <f t="shared" si="108"/>
        <v>15000</v>
      </c>
      <c r="H5542" s="70">
        <v>10</v>
      </c>
      <c r="I5542" s="22"/>
    </row>
    <row r="5543" spans="1:9" x14ac:dyDescent="0.25">
      <c r="A5543" s="70" t="s">
        <v>2377</v>
      </c>
      <c r="B5543" s="70" t="s">
        <v>2297</v>
      </c>
      <c r="C5543" s="70" t="s">
        <v>1501</v>
      </c>
      <c r="D5543" s="70" t="s">
        <v>9</v>
      </c>
      <c r="E5543" s="70" t="s">
        <v>10</v>
      </c>
      <c r="F5543" s="70">
        <v>600</v>
      </c>
      <c r="G5543" s="70">
        <f t="shared" si="108"/>
        <v>12000</v>
      </c>
      <c r="H5543" s="70">
        <v>20</v>
      </c>
      <c r="I5543" s="22"/>
    </row>
    <row r="5544" spans="1:9" x14ac:dyDescent="0.25">
      <c r="A5544" s="70" t="s">
        <v>2377</v>
      </c>
      <c r="B5544" s="70" t="s">
        <v>2298</v>
      </c>
      <c r="C5544" s="70" t="s">
        <v>1502</v>
      </c>
      <c r="D5544" s="70" t="s">
        <v>9</v>
      </c>
      <c r="E5544" s="70" t="s">
        <v>10</v>
      </c>
      <c r="F5544" s="70">
        <v>3000</v>
      </c>
      <c r="G5544" s="70">
        <f t="shared" si="108"/>
        <v>90000</v>
      </c>
      <c r="H5544" s="70">
        <v>30</v>
      </c>
      <c r="I5544" s="22"/>
    </row>
    <row r="5545" spans="1:9" x14ac:dyDescent="0.25">
      <c r="A5545" s="70" t="s">
        <v>2377</v>
      </c>
      <c r="B5545" s="70" t="s">
        <v>2299</v>
      </c>
      <c r="C5545" s="70" t="s">
        <v>2300</v>
      </c>
      <c r="D5545" s="70" t="s">
        <v>9</v>
      </c>
      <c r="E5545" s="70" t="s">
        <v>543</v>
      </c>
      <c r="F5545" s="70">
        <v>5000</v>
      </c>
      <c r="G5545" s="70">
        <f t="shared" si="108"/>
        <v>5000</v>
      </c>
      <c r="H5545" s="70">
        <v>1</v>
      </c>
      <c r="I5545" s="22"/>
    </row>
    <row r="5546" spans="1:9" x14ac:dyDescent="0.25">
      <c r="A5546" s="70" t="s">
        <v>2377</v>
      </c>
      <c r="B5546" s="70" t="s">
        <v>2301</v>
      </c>
      <c r="C5546" s="70" t="s">
        <v>2302</v>
      </c>
      <c r="D5546" s="70" t="s">
        <v>9</v>
      </c>
      <c r="E5546" s="70" t="s">
        <v>10</v>
      </c>
      <c r="F5546" s="70">
        <v>5000</v>
      </c>
      <c r="G5546" s="70">
        <f t="shared" si="108"/>
        <v>50000</v>
      </c>
      <c r="H5546" s="70">
        <v>10</v>
      </c>
      <c r="I5546" s="22"/>
    </row>
    <row r="5547" spans="1:9" x14ac:dyDescent="0.25">
      <c r="A5547" s="70" t="s">
        <v>2377</v>
      </c>
      <c r="B5547" s="70" t="s">
        <v>2303</v>
      </c>
      <c r="C5547" s="70" t="s">
        <v>2302</v>
      </c>
      <c r="D5547" s="70" t="s">
        <v>9</v>
      </c>
      <c r="E5547" s="70" t="s">
        <v>10</v>
      </c>
      <c r="F5547" s="70">
        <v>4000</v>
      </c>
      <c r="G5547" s="70">
        <f t="shared" si="108"/>
        <v>40000</v>
      </c>
      <c r="H5547" s="70">
        <v>10</v>
      </c>
      <c r="I5547" s="22"/>
    </row>
    <row r="5548" spans="1:9" x14ac:dyDescent="0.25">
      <c r="A5548" s="70" t="s">
        <v>2377</v>
      </c>
      <c r="B5548" s="70" t="s">
        <v>2304</v>
      </c>
      <c r="C5548" s="70" t="s">
        <v>2302</v>
      </c>
      <c r="D5548" s="70" t="s">
        <v>9</v>
      </c>
      <c r="E5548" s="70" t="s">
        <v>10</v>
      </c>
      <c r="F5548" s="70">
        <v>6000</v>
      </c>
      <c r="G5548" s="70">
        <f t="shared" si="108"/>
        <v>276000</v>
      </c>
      <c r="H5548" s="70">
        <v>46</v>
      </c>
      <c r="I5548" s="22"/>
    </row>
    <row r="5549" spans="1:9" x14ac:dyDescent="0.25">
      <c r="A5549" s="70" t="s">
        <v>2377</v>
      </c>
      <c r="B5549" s="70" t="s">
        <v>2305</v>
      </c>
      <c r="C5549" s="70" t="s">
        <v>2306</v>
      </c>
      <c r="D5549" s="70" t="s">
        <v>9</v>
      </c>
      <c r="E5549" s="70" t="s">
        <v>855</v>
      </c>
      <c r="F5549" s="70">
        <v>200</v>
      </c>
      <c r="G5549" s="70">
        <f t="shared" si="108"/>
        <v>60000</v>
      </c>
      <c r="H5549" s="70">
        <v>300</v>
      </c>
      <c r="I5549" s="22"/>
    </row>
    <row r="5550" spans="1:9" x14ac:dyDescent="0.25">
      <c r="A5550" s="70" t="s">
        <v>2377</v>
      </c>
      <c r="B5550" s="70" t="s">
        <v>2307</v>
      </c>
      <c r="C5550" s="70" t="s">
        <v>2208</v>
      </c>
      <c r="D5550" s="70" t="s">
        <v>9</v>
      </c>
      <c r="E5550" s="70" t="s">
        <v>10</v>
      </c>
      <c r="F5550" s="70">
        <v>31000</v>
      </c>
      <c r="G5550" s="70">
        <f t="shared" si="108"/>
        <v>620000</v>
      </c>
      <c r="H5550" s="70">
        <v>20</v>
      </c>
      <c r="I5550" s="22"/>
    </row>
    <row r="5551" spans="1:9" x14ac:dyDescent="0.25">
      <c r="A5551" s="70" t="s">
        <v>2377</v>
      </c>
      <c r="B5551" s="70" t="s">
        <v>2308</v>
      </c>
      <c r="C5551" s="70" t="s">
        <v>2309</v>
      </c>
      <c r="D5551" s="70" t="s">
        <v>9</v>
      </c>
      <c r="E5551" s="70" t="s">
        <v>10</v>
      </c>
      <c r="F5551" s="70">
        <v>700</v>
      </c>
      <c r="G5551" s="70">
        <f t="shared" si="108"/>
        <v>140000</v>
      </c>
      <c r="H5551" s="70">
        <v>200</v>
      </c>
      <c r="I5551" s="22"/>
    </row>
    <row r="5552" spans="1:9" x14ac:dyDescent="0.25">
      <c r="A5552" s="70" t="s">
        <v>2377</v>
      </c>
      <c r="B5552" s="70" t="s">
        <v>2310</v>
      </c>
      <c r="C5552" s="70" t="s">
        <v>1506</v>
      </c>
      <c r="D5552" s="70" t="s">
        <v>9</v>
      </c>
      <c r="E5552" s="70" t="s">
        <v>10</v>
      </c>
      <c r="F5552" s="70">
        <v>120</v>
      </c>
      <c r="G5552" s="70">
        <f t="shared" si="108"/>
        <v>432000</v>
      </c>
      <c r="H5552" s="70">
        <v>3600</v>
      </c>
      <c r="I5552" s="22"/>
    </row>
    <row r="5553" spans="1:9" x14ac:dyDescent="0.25">
      <c r="A5553" s="70" t="s">
        <v>2377</v>
      </c>
      <c r="B5553" s="70" t="s">
        <v>2311</v>
      </c>
      <c r="C5553" s="70" t="s">
        <v>1823</v>
      </c>
      <c r="D5553" s="70" t="s">
        <v>9</v>
      </c>
      <c r="E5553" s="70" t="s">
        <v>10</v>
      </c>
      <c r="F5553" s="70">
        <v>700</v>
      </c>
      <c r="G5553" s="70">
        <f t="shared" si="108"/>
        <v>560000</v>
      </c>
      <c r="H5553" s="70">
        <v>800</v>
      </c>
      <c r="I5553" s="22"/>
    </row>
    <row r="5554" spans="1:9" ht="24" x14ac:dyDescent="0.25">
      <c r="A5554" s="70" t="s">
        <v>2377</v>
      </c>
      <c r="B5554" s="70" t="s">
        <v>2312</v>
      </c>
      <c r="C5554" s="70" t="s">
        <v>1629</v>
      </c>
      <c r="D5554" s="70" t="s">
        <v>9</v>
      </c>
      <c r="E5554" s="70" t="s">
        <v>10</v>
      </c>
      <c r="F5554" s="70">
        <v>5000</v>
      </c>
      <c r="G5554" s="70">
        <f t="shared" si="108"/>
        <v>75000</v>
      </c>
      <c r="H5554" s="70">
        <v>15</v>
      </c>
      <c r="I5554" s="22"/>
    </row>
    <row r="5555" spans="1:9" ht="24" x14ac:dyDescent="0.25">
      <c r="A5555" s="70" t="s">
        <v>2377</v>
      </c>
      <c r="B5555" s="70" t="s">
        <v>2313</v>
      </c>
      <c r="C5555" s="70" t="s">
        <v>2314</v>
      </c>
      <c r="D5555" s="70" t="s">
        <v>9</v>
      </c>
      <c r="E5555" s="70" t="s">
        <v>10</v>
      </c>
      <c r="F5555" s="70">
        <v>12000</v>
      </c>
      <c r="G5555" s="70">
        <f t="shared" si="108"/>
        <v>48000</v>
      </c>
      <c r="H5555" s="70">
        <v>4</v>
      </c>
      <c r="I5555" s="22"/>
    </row>
    <row r="5556" spans="1:9" ht="24" x14ac:dyDescent="0.25">
      <c r="A5556" s="70" t="s">
        <v>2377</v>
      </c>
      <c r="B5556" s="70" t="s">
        <v>2315</v>
      </c>
      <c r="C5556" s="70" t="s">
        <v>2314</v>
      </c>
      <c r="D5556" s="70" t="s">
        <v>9</v>
      </c>
      <c r="E5556" s="70" t="s">
        <v>10</v>
      </c>
      <c r="F5556" s="70">
        <v>6000</v>
      </c>
      <c r="G5556" s="70">
        <f t="shared" si="108"/>
        <v>36000</v>
      </c>
      <c r="H5556" s="70">
        <v>6</v>
      </c>
      <c r="I5556" s="22"/>
    </row>
    <row r="5557" spans="1:9" x14ac:dyDescent="0.25">
      <c r="A5557" s="70" t="s">
        <v>2377</v>
      </c>
      <c r="B5557" s="70" t="s">
        <v>2316</v>
      </c>
      <c r="C5557" s="70" t="s">
        <v>2317</v>
      </c>
      <c r="D5557" s="70" t="s">
        <v>9</v>
      </c>
      <c r="E5557" s="70" t="s">
        <v>854</v>
      </c>
      <c r="F5557" s="70">
        <v>33300</v>
      </c>
      <c r="G5557" s="70">
        <f t="shared" si="108"/>
        <v>34965</v>
      </c>
      <c r="H5557" s="70">
        <v>1.05</v>
      </c>
      <c r="I5557" s="22"/>
    </row>
    <row r="5558" spans="1:9" x14ac:dyDescent="0.25">
      <c r="A5558" s="70" t="s">
        <v>2377</v>
      </c>
      <c r="B5558" s="70" t="s">
        <v>2318</v>
      </c>
      <c r="C5558" s="70" t="s">
        <v>2319</v>
      </c>
      <c r="D5558" s="70" t="s">
        <v>9</v>
      </c>
      <c r="E5558" s="70" t="s">
        <v>10</v>
      </c>
      <c r="F5558" s="70">
        <v>15000</v>
      </c>
      <c r="G5558" s="70">
        <f t="shared" si="108"/>
        <v>150000</v>
      </c>
      <c r="H5558" s="70">
        <v>10</v>
      </c>
      <c r="I5558" s="22"/>
    </row>
    <row r="5559" spans="1:9" x14ac:dyDescent="0.25">
      <c r="A5559" s="70" t="s">
        <v>2377</v>
      </c>
      <c r="B5559" s="70" t="s">
        <v>2320</v>
      </c>
      <c r="C5559" s="70" t="s">
        <v>2321</v>
      </c>
      <c r="D5559" s="70" t="s">
        <v>9</v>
      </c>
      <c r="E5559" s="70" t="s">
        <v>10</v>
      </c>
      <c r="F5559" s="70">
        <v>125000</v>
      </c>
      <c r="G5559" s="70">
        <f t="shared" si="108"/>
        <v>250000</v>
      </c>
      <c r="H5559" s="70">
        <v>2</v>
      </c>
      <c r="I5559" s="22"/>
    </row>
    <row r="5560" spans="1:9" x14ac:dyDescent="0.25">
      <c r="A5560" s="70" t="s">
        <v>2377</v>
      </c>
      <c r="B5560" s="70" t="s">
        <v>2322</v>
      </c>
      <c r="C5560" s="70" t="s">
        <v>2323</v>
      </c>
      <c r="D5560" s="70" t="s">
        <v>9</v>
      </c>
      <c r="E5560" s="70" t="s">
        <v>10</v>
      </c>
      <c r="F5560" s="70">
        <v>62000</v>
      </c>
      <c r="G5560" s="70">
        <f t="shared" si="108"/>
        <v>62000</v>
      </c>
      <c r="H5560" s="70">
        <v>1</v>
      </c>
      <c r="I5560" s="22"/>
    </row>
    <row r="5561" spans="1:9" x14ac:dyDescent="0.25">
      <c r="A5561" s="70" t="s">
        <v>2377</v>
      </c>
      <c r="B5561" s="70" t="s">
        <v>2324</v>
      </c>
      <c r="C5561" s="70" t="s">
        <v>2325</v>
      </c>
      <c r="D5561" s="70" t="s">
        <v>9</v>
      </c>
      <c r="E5561" s="70" t="s">
        <v>14</v>
      </c>
      <c r="F5561" s="70">
        <v>550000</v>
      </c>
      <c r="G5561" s="70">
        <f t="shared" si="108"/>
        <v>550000</v>
      </c>
      <c r="H5561" s="70" t="s">
        <v>698</v>
      </c>
      <c r="I5561" s="22"/>
    </row>
    <row r="5562" spans="1:9" x14ac:dyDescent="0.25">
      <c r="A5562" s="70" t="s">
        <v>2377</v>
      </c>
      <c r="B5562" s="70" t="s">
        <v>2326</v>
      </c>
      <c r="C5562" s="70" t="s">
        <v>1507</v>
      </c>
      <c r="D5562" s="70" t="s">
        <v>9</v>
      </c>
      <c r="E5562" s="70" t="s">
        <v>10</v>
      </c>
      <c r="F5562" s="70">
        <v>1000</v>
      </c>
      <c r="G5562" s="70">
        <f t="shared" si="108"/>
        <v>100000</v>
      </c>
      <c r="H5562" s="70">
        <v>100</v>
      </c>
      <c r="I5562" s="22"/>
    </row>
    <row r="5563" spans="1:9" x14ac:dyDescent="0.25">
      <c r="A5563" s="70" t="s">
        <v>2377</v>
      </c>
      <c r="B5563" s="70" t="s">
        <v>2327</v>
      </c>
      <c r="C5563" s="70" t="s">
        <v>1508</v>
      </c>
      <c r="D5563" s="70" t="s">
        <v>9</v>
      </c>
      <c r="E5563" s="70" t="s">
        <v>10</v>
      </c>
      <c r="F5563" s="70">
        <v>2000</v>
      </c>
      <c r="G5563" s="70">
        <f t="shared" si="108"/>
        <v>24000</v>
      </c>
      <c r="H5563" s="70">
        <v>12</v>
      </c>
      <c r="I5563" s="22"/>
    </row>
    <row r="5564" spans="1:9" x14ac:dyDescent="0.25">
      <c r="A5564" s="70" t="s">
        <v>2377</v>
      </c>
      <c r="B5564" s="70" t="s">
        <v>2328</v>
      </c>
      <c r="C5564" s="70" t="s">
        <v>1511</v>
      </c>
      <c r="D5564" s="70" t="s">
        <v>9</v>
      </c>
      <c r="E5564" s="70" t="s">
        <v>10</v>
      </c>
      <c r="F5564" s="70">
        <v>400</v>
      </c>
      <c r="G5564" s="70">
        <f t="shared" si="108"/>
        <v>2400</v>
      </c>
      <c r="H5564" s="70">
        <v>6</v>
      </c>
      <c r="I5564" s="22"/>
    </row>
    <row r="5565" spans="1:9" x14ac:dyDescent="0.25">
      <c r="A5565" s="70" t="s">
        <v>2377</v>
      </c>
      <c r="B5565" s="70" t="s">
        <v>2329</v>
      </c>
      <c r="C5565" s="70" t="s">
        <v>1511</v>
      </c>
      <c r="D5565" s="70" t="s">
        <v>9</v>
      </c>
      <c r="E5565" s="70" t="s">
        <v>10</v>
      </c>
      <c r="F5565" s="70">
        <v>1000</v>
      </c>
      <c r="G5565" s="70">
        <f t="shared" si="108"/>
        <v>6000</v>
      </c>
      <c r="H5565" s="70">
        <v>6</v>
      </c>
      <c r="I5565" s="22"/>
    </row>
    <row r="5566" spans="1:9" x14ac:dyDescent="0.25">
      <c r="A5566" s="70" t="s">
        <v>2377</v>
      </c>
      <c r="B5566" s="70" t="s">
        <v>2330</v>
      </c>
      <c r="C5566" s="70" t="s">
        <v>641</v>
      </c>
      <c r="D5566" s="70" t="s">
        <v>9</v>
      </c>
      <c r="E5566" s="70" t="s">
        <v>10</v>
      </c>
      <c r="F5566" s="70">
        <v>150</v>
      </c>
      <c r="G5566" s="70">
        <f t="shared" si="108"/>
        <v>4500</v>
      </c>
      <c r="H5566" s="70">
        <v>30</v>
      </c>
      <c r="I5566" s="22"/>
    </row>
    <row r="5567" spans="1:9" x14ac:dyDescent="0.25">
      <c r="A5567" s="70" t="s">
        <v>2377</v>
      </c>
      <c r="B5567" s="70" t="s">
        <v>2331</v>
      </c>
      <c r="C5567" s="70" t="s">
        <v>583</v>
      </c>
      <c r="D5567" s="70" t="s">
        <v>9</v>
      </c>
      <c r="E5567" s="70" t="s">
        <v>10</v>
      </c>
      <c r="F5567" s="70">
        <v>500</v>
      </c>
      <c r="G5567" s="70">
        <f t="shared" si="108"/>
        <v>15000</v>
      </c>
      <c r="H5567" s="70">
        <v>30</v>
      </c>
      <c r="I5567" s="22"/>
    </row>
    <row r="5568" spans="1:9" x14ac:dyDescent="0.25">
      <c r="A5568" s="70" t="s">
        <v>2377</v>
      </c>
      <c r="B5568" s="70" t="s">
        <v>2332</v>
      </c>
      <c r="C5568" s="70" t="s">
        <v>2333</v>
      </c>
      <c r="D5568" s="70" t="s">
        <v>9</v>
      </c>
      <c r="E5568" s="70" t="s">
        <v>10</v>
      </c>
      <c r="F5568" s="70">
        <v>5000</v>
      </c>
      <c r="G5568" s="70">
        <f t="shared" si="108"/>
        <v>10000</v>
      </c>
      <c r="H5568" s="70">
        <v>2</v>
      </c>
      <c r="I5568" s="22"/>
    </row>
    <row r="5569" spans="1:9" x14ac:dyDescent="0.25">
      <c r="A5569" s="70" t="s">
        <v>2377</v>
      </c>
      <c r="B5569" s="70" t="s">
        <v>2334</v>
      </c>
      <c r="C5569" s="70" t="s">
        <v>611</v>
      </c>
      <c r="D5569" s="70" t="s">
        <v>9</v>
      </c>
      <c r="E5569" s="70" t="s">
        <v>10</v>
      </c>
      <c r="F5569" s="70">
        <v>10</v>
      </c>
      <c r="G5569" s="70">
        <f t="shared" si="108"/>
        <v>1500</v>
      </c>
      <c r="H5569" s="70">
        <v>150</v>
      </c>
      <c r="I5569" s="22"/>
    </row>
    <row r="5570" spans="1:9" x14ac:dyDescent="0.25">
      <c r="A5570" s="70" t="s">
        <v>2377</v>
      </c>
      <c r="B5570" s="70" t="s">
        <v>2335</v>
      </c>
      <c r="C5570" s="70" t="s">
        <v>611</v>
      </c>
      <c r="D5570" s="70" t="s">
        <v>9</v>
      </c>
      <c r="E5570" s="70" t="s">
        <v>10</v>
      </c>
      <c r="F5570" s="70">
        <v>15</v>
      </c>
      <c r="G5570" s="70">
        <f t="shared" si="108"/>
        <v>2250</v>
      </c>
      <c r="H5570" s="70">
        <v>150</v>
      </c>
      <c r="I5570" s="22"/>
    </row>
    <row r="5571" spans="1:9" x14ac:dyDescent="0.25">
      <c r="A5571" s="70" t="s">
        <v>2377</v>
      </c>
      <c r="B5571" s="70" t="s">
        <v>2336</v>
      </c>
      <c r="C5571" s="70" t="s">
        <v>605</v>
      </c>
      <c r="D5571" s="70" t="s">
        <v>9</v>
      </c>
      <c r="E5571" s="70" t="s">
        <v>10</v>
      </c>
      <c r="F5571" s="70">
        <v>100</v>
      </c>
      <c r="G5571" s="70">
        <f t="shared" si="108"/>
        <v>15000</v>
      </c>
      <c r="H5571" s="70">
        <v>150</v>
      </c>
      <c r="I5571" s="22"/>
    </row>
    <row r="5572" spans="1:9" x14ac:dyDescent="0.25">
      <c r="A5572" s="70" t="s">
        <v>2377</v>
      </c>
      <c r="B5572" s="70" t="s">
        <v>2337</v>
      </c>
      <c r="C5572" s="70" t="s">
        <v>567</v>
      </c>
      <c r="D5572" s="70" t="s">
        <v>9</v>
      </c>
      <c r="E5572" s="70" t="s">
        <v>10</v>
      </c>
      <c r="F5572" s="70">
        <v>150</v>
      </c>
      <c r="G5572" s="70">
        <f t="shared" si="108"/>
        <v>3000</v>
      </c>
      <c r="H5572" s="70">
        <v>20</v>
      </c>
      <c r="I5572" s="22"/>
    </row>
    <row r="5573" spans="1:9" x14ac:dyDescent="0.25">
      <c r="A5573" s="70" t="s">
        <v>2377</v>
      </c>
      <c r="B5573" s="70" t="s">
        <v>2338</v>
      </c>
      <c r="C5573" s="70" t="s">
        <v>2339</v>
      </c>
      <c r="D5573" s="70" t="s">
        <v>9</v>
      </c>
      <c r="E5573" s="70" t="s">
        <v>10</v>
      </c>
      <c r="F5573" s="70">
        <v>25000</v>
      </c>
      <c r="G5573" s="70">
        <f t="shared" si="108"/>
        <v>150000</v>
      </c>
      <c r="H5573" s="70">
        <v>6</v>
      </c>
      <c r="I5573" s="22"/>
    </row>
    <row r="5574" spans="1:9" x14ac:dyDescent="0.25">
      <c r="A5574" s="70" t="s">
        <v>2377</v>
      </c>
      <c r="B5574" s="70" t="s">
        <v>2340</v>
      </c>
      <c r="C5574" s="70" t="s">
        <v>419</v>
      </c>
      <c r="D5574" s="70" t="s">
        <v>9</v>
      </c>
      <c r="E5574" s="70" t="s">
        <v>10</v>
      </c>
      <c r="F5574" s="70">
        <v>400000</v>
      </c>
      <c r="G5574" s="70">
        <f t="shared" si="108"/>
        <v>1200000</v>
      </c>
      <c r="H5574" s="70">
        <v>3</v>
      </c>
      <c r="I5574" s="22"/>
    </row>
    <row r="5575" spans="1:9" x14ac:dyDescent="0.25">
      <c r="A5575" s="70" t="s">
        <v>2377</v>
      </c>
      <c r="B5575" s="70" t="s">
        <v>2341</v>
      </c>
      <c r="C5575" s="70" t="s">
        <v>1515</v>
      </c>
      <c r="D5575" s="70" t="s">
        <v>9</v>
      </c>
      <c r="E5575" s="70" t="s">
        <v>10</v>
      </c>
      <c r="F5575" s="70">
        <v>500</v>
      </c>
      <c r="G5575" s="70">
        <f t="shared" si="108"/>
        <v>75000</v>
      </c>
      <c r="H5575" s="70">
        <v>150</v>
      </c>
      <c r="I5575" s="22"/>
    </row>
    <row r="5576" spans="1:9" x14ac:dyDescent="0.25">
      <c r="A5576" s="70" t="s">
        <v>2377</v>
      </c>
      <c r="B5576" s="70" t="s">
        <v>2342</v>
      </c>
      <c r="C5576" s="70" t="s">
        <v>1517</v>
      </c>
      <c r="D5576" s="70" t="s">
        <v>9</v>
      </c>
      <c r="E5576" s="70" t="s">
        <v>10</v>
      </c>
      <c r="F5576" s="70">
        <v>900</v>
      </c>
      <c r="G5576" s="70">
        <f t="shared" si="108"/>
        <v>135000</v>
      </c>
      <c r="H5576" s="70">
        <v>150</v>
      </c>
      <c r="I5576" s="22"/>
    </row>
    <row r="5577" spans="1:9" x14ac:dyDescent="0.25">
      <c r="A5577" s="70" t="s">
        <v>2377</v>
      </c>
      <c r="B5577" s="70" t="s">
        <v>2343</v>
      </c>
      <c r="C5577" s="70" t="s">
        <v>1518</v>
      </c>
      <c r="D5577" s="70" t="s">
        <v>9</v>
      </c>
      <c r="E5577" s="70" t="s">
        <v>10</v>
      </c>
      <c r="F5577" s="70">
        <v>1500</v>
      </c>
      <c r="G5577" s="70">
        <f t="shared" si="108"/>
        <v>150000</v>
      </c>
      <c r="H5577" s="70">
        <v>100</v>
      </c>
      <c r="I5577" s="22"/>
    </row>
    <row r="5578" spans="1:9" ht="24" x14ac:dyDescent="0.25">
      <c r="A5578" s="70" t="s">
        <v>2377</v>
      </c>
      <c r="B5578" s="70" t="s">
        <v>2344</v>
      </c>
      <c r="C5578" s="70" t="s">
        <v>1521</v>
      </c>
      <c r="D5578" s="70" t="s">
        <v>9</v>
      </c>
      <c r="E5578" s="70" t="s">
        <v>543</v>
      </c>
      <c r="F5578" s="70">
        <v>400</v>
      </c>
      <c r="G5578" s="70">
        <f t="shared" si="108"/>
        <v>32000</v>
      </c>
      <c r="H5578" s="70">
        <v>80</v>
      </c>
      <c r="I5578" s="22"/>
    </row>
    <row r="5579" spans="1:9" x14ac:dyDescent="0.25">
      <c r="A5579" s="70" t="s">
        <v>2377</v>
      </c>
      <c r="B5579" s="70" t="s">
        <v>2345</v>
      </c>
      <c r="C5579" s="70" t="s">
        <v>1522</v>
      </c>
      <c r="D5579" s="70" t="s">
        <v>9</v>
      </c>
      <c r="E5579" s="70" t="s">
        <v>11</v>
      </c>
      <c r="F5579" s="70">
        <v>300</v>
      </c>
      <c r="G5579" s="70">
        <f t="shared" si="108"/>
        <v>120000</v>
      </c>
      <c r="H5579" s="70">
        <v>400</v>
      </c>
      <c r="I5579" s="22"/>
    </row>
    <row r="5580" spans="1:9" ht="24" x14ac:dyDescent="0.25">
      <c r="A5580" s="70" t="s">
        <v>2377</v>
      </c>
      <c r="B5580" s="70" t="s">
        <v>2346</v>
      </c>
      <c r="C5580" s="70" t="s">
        <v>1523</v>
      </c>
      <c r="D5580" s="70" t="s">
        <v>9</v>
      </c>
      <c r="E5580" s="70" t="s">
        <v>11</v>
      </c>
      <c r="F5580" s="70">
        <v>600</v>
      </c>
      <c r="G5580" s="70">
        <f t="shared" si="108"/>
        <v>86400</v>
      </c>
      <c r="H5580" s="70">
        <v>144</v>
      </c>
      <c r="I5580" s="22"/>
    </row>
    <row r="5581" spans="1:9" x14ac:dyDescent="0.25">
      <c r="A5581" s="70" t="s">
        <v>2377</v>
      </c>
      <c r="B5581" s="70" t="s">
        <v>2347</v>
      </c>
      <c r="C5581" s="70" t="s">
        <v>1525</v>
      </c>
      <c r="D5581" s="70" t="s">
        <v>9</v>
      </c>
      <c r="E5581" s="70" t="s">
        <v>10</v>
      </c>
      <c r="F5581" s="70">
        <v>500</v>
      </c>
      <c r="G5581" s="70">
        <f t="shared" si="108"/>
        <v>200000</v>
      </c>
      <c r="H5581" s="70">
        <v>400</v>
      </c>
      <c r="I5581" s="22"/>
    </row>
    <row r="5582" spans="1:9" x14ac:dyDescent="0.25">
      <c r="A5582" s="70" t="s">
        <v>2377</v>
      </c>
      <c r="B5582" s="70" t="s">
        <v>2348</v>
      </c>
      <c r="C5582" s="70" t="s">
        <v>840</v>
      </c>
      <c r="D5582" s="70" t="s">
        <v>9</v>
      </c>
      <c r="E5582" s="70" t="s">
        <v>10</v>
      </c>
      <c r="F5582" s="70">
        <v>800</v>
      </c>
      <c r="G5582" s="70">
        <f t="shared" si="108"/>
        <v>160000</v>
      </c>
      <c r="H5582" s="70">
        <v>200</v>
      </c>
      <c r="I5582" s="22"/>
    </row>
    <row r="5583" spans="1:9" ht="24" x14ac:dyDescent="0.25">
      <c r="A5583" s="70" t="s">
        <v>2377</v>
      </c>
      <c r="B5583" s="70" t="s">
        <v>2349</v>
      </c>
      <c r="C5583" s="70" t="s">
        <v>1526</v>
      </c>
      <c r="D5583" s="70" t="s">
        <v>9</v>
      </c>
      <c r="E5583" s="70" t="s">
        <v>10</v>
      </c>
      <c r="F5583" s="70">
        <v>1000</v>
      </c>
      <c r="G5583" s="70">
        <f t="shared" si="108"/>
        <v>6000</v>
      </c>
      <c r="H5583" s="70">
        <v>6</v>
      </c>
      <c r="I5583" s="22"/>
    </row>
    <row r="5584" spans="1:9" ht="24" x14ac:dyDescent="0.25">
      <c r="A5584" s="70" t="s">
        <v>2377</v>
      </c>
      <c r="B5584" s="70" t="s">
        <v>2350</v>
      </c>
      <c r="C5584" s="70" t="s">
        <v>842</v>
      </c>
      <c r="D5584" s="70" t="s">
        <v>9</v>
      </c>
      <c r="E5584" s="70" t="s">
        <v>10</v>
      </c>
      <c r="F5584" s="70">
        <v>1500</v>
      </c>
      <c r="G5584" s="70">
        <f t="shared" si="108"/>
        <v>18000</v>
      </c>
      <c r="H5584" s="70">
        <v>12</v>
      </c>
      <c r="I5584" s="22"/>
    </row>
    <row r="5585" spans="1:9" x14ac:dyDescent="0.25">
      <c r="A5585" s="70" t="s">
        <v>2377</v>
      </c>
      <c r="B5585" s="70" t="s">
        <v>2351</v>
      </c>
      <c r="C5585" s="70" t="s">
        <v>1527</v>
      </c>
      <c r="D5585" s="70" t="s">
        <v>9</v>
      </c>
      <c r="E5585" s="70" t="s">
        <v>10</v>
      </c>
      <c r="F5585" s="70">
        <v>8000</v>
      </c>
      <c r="G5585" s="70">
        <f t="shared" si="108"/>
        <v>16000</v>
      </c>
      <c r="H5585" s="70">
        <v>2</v>
      </c>
      <c r="I5585" s="22"/>
    </row>
    <row r="5586" spans="1:9" x14ac:dyDescent="0.25">
      <c r="A5586" s="70" t="s">
        <v>2377</v>
      </c>
      <c r="B5586" s="70" t="s">
        <v>2352</v>
      </c>
      <c r="C5586" s="70" t="s">
        <v>2353</v>
      </c>
      <c r="D5586" s="70" t="s">
        <v>9</v>
      </c>
      <c r="E5586" s="70" t="s">
        <v>10</v>
      </c>
      <c r="F5586" s="70">
        <v>2000</v>
      </c>
      <c r="G5586" s="70">
        <f t="shared" si="108"/>
        <v>6000</v>
      </c>
      <c r="H5586" s="70">
        <v>3</v>
      </c>
      <c r="I5586" s="22"/>
    </row>
    <row r="5587" spans="1:9" x14ac:dyDescent="0.25">
      <c r="A5587" s="70" t="s">
        <v>2377</v>
      </c>
      <c r="B5587" s="70" t="s">
        <v>2354</v>
      </c>
      <c r="C5587" s="70" t="s">
        <v>2355</v>
      </c>
      <c r="D5587" s="70" t="s">
        <v>9</v>
      </c>
      <c r="E5587" s="70" t="s">
        <v>855</v>
      </c>
      <c r="F5587" s="70">
        <v>1300</v>
      </c>
      <c r="G5587" s="70">
        <f t="shared" si="108"/>
        <v>6500</v>
      </c>
      <c r="H5587" s="70">
        <v>5</v>
      </c>
      <c r="I5587" s="22"/>
    </row>
    <row r="5588" spans="1:9" x14ac:dyDescent="0.25">
      <c r="A5588" s="70" t="s">
        <v>2377</v>
      </c>
      <c r="B5588" s="70" t="s">
        <v>2356</v>
      </c>
      <c r="C5588" s="70" t="s">
        <v>847</v>
      </c>
      <c r="D5588" s="70" t="s">
        <v>9</v>
      </c>
      <c r="E5588" s="70" t="s">
        <v>10</v>
      </c>
      <c r="F5588" s="70">
        <v>3000</v>
      </c>
      <c r="G5588" s="70">
        <f t="shared" si="108"/>
        <v>60000</v>
      </c>
      <c r="H5588" s="70">
        <v>20</v>
      </c>
      <c r="I5588" s="22"/>
    </row>
    <row r="5589" spans="1:9" x14ac:dyDescent="0.25">
      <c r="A5589" s="70" t="s">
        <v>2377</v>
      </c>
      <c r="B5589" s="70" t="s">
        <v>2357</v>
      </c>
      <c r="C5589" s="70" t="s">
        <v>847</v>
      </c>
      <c r="D5589" s="70" t="s">
        <v>9</v>
      </c>
      <c r="E5589" s="70" t="s">
        <v>10</v>
      </c>
      <c r="F5589" s="70">
        <v>2000</v>
      </c>
      <c r="G5589" s="70">
        <f t="shared" si="108"/>
        <v>30000</v>
      </c>
      <c r="H5589" s="70">
        <v>15</v>
      </c>
      <c r="I5589" s="22"/>
    </row>
    <row r="5590" spans="1:9" ht="24" x14ac:dyDescent="0.25">
      <c r="A5590" s="70" t="s">
        <v>2377</v>
      </c>
      <c r="B5590" s="70" t="s">
        <v>2358</v>
      </c>
      <c r="C5590" s="70" t="s">
        <v>1681</v>
      </c>
      <c r="D5590" s="70" t="s">
        <v>9</v>
      </c>
      <c r="E5590" s="70" t="s">
        <v>855</v>
      </c>
      <c r="F5590" s="70">
        <v>300</v>
      </c>
      <c r="G5590" s="70">
        <f t="shared" ref="G5590:G5607" si="109">F5590*H5590</f>
        <v>30000</v>
      </c>
      <c r="H5590" s="70">
        <v>100</v>
      </c>
      <c r="I5590" s="22"/>
    </row>
    <row r="5591" spans="1:9" x14ac:dyDescent="0.25">
      <c r="A5591" s="70" t="s">
        <v>2377</v>
      </c>
      <c r="B5591" s="70" t="s">
        <v>2359</v>
      </c>
      <c r="C5591" s="70" t="s">
        <v>849</v>
      </c>
      <c r="D5591" s="70" t="s">
        <v>9</v>
      </c>
      <c r="E5591" s="70" t="s">
        <v>10</v>
      </c>
      <c r="F5591" s="70">
        <v>5000</v>
      </c>
      <c r="G5591" s="70">
        <f t="shared" si="109"/>
        <v>25000</v>
      </c>
      <c r="H5591" s="70">
        <v>5</v>
      </c>
      <c r="I5591" s="22"/>
    </row>
    <row r="5592" spans="1:9" x14ac:dyDescent="0.25">
      <c r="A5592" s="70" t="s">
        <v>2377</v>
      </c>
      <c r="B5592" s="70" t="s">
        <v>2360</v>
      </c>
      <c r="C5592" s="70" t="s">
        <v>1532</v>
      </c>
      <c r="D5592" s="70" t="s">
        <v>9</v>
      </c>
      <c r="E5592" s="70" t="s">
        <v>10</v>
      </c>
      <c r="F5592" s="70">
        <v>40000</v>
      </c>
      <c r="G5592" s="70">
        <f t="shared" si="109"/>
        <v>40000</v>
      </c>
      <c r="H5592" s="70">
        <v>1</v>
      </c>
      <c r="I5592" s="22"/>
    </row>
    <row r="5593" spans="1:9" x14ac:dyDescent="0.25">
      <c r="A5593" s="70" t="s">
        <v>2377</v>
      </c>
      <c r="B5593" s="70" t="s">
        <v>2361</v>
      </c>
      <c r="C5593" s="70" t="s">
        <v>1534</v>
      </c>
      <c r="D5593" s="70" t="s">
        <v>9</v>
      </c>
      <c r="E5593" s="70" t="s">
        <v>10</v>
      </c>
      <c r="F5593" s="70">
        <v>20000</v>
      </c>
      <c r="G5593" s="70">
        <f t="shared" si="109"/>
        <v>20000</v>
      </c>
      <c r="H5593" s="70">
        <v>1</v>
      </c>
      <c r="I5593" s="22"/>
    </row>
    <row r="5594" spans="1:9" x14ac:dyDescent="0.25">
      <c r="A5594" s="70" t="s">
        <v>2377</v>
      </c>
      <c r="B5594" s="70" t="s">
        <v>2362</v>
      </c>
      <c r="C5594" s="70" t="s">
        <v>1536</v>
      </c>
      <c r="D5594" s="70" t="s">
        <v>9</v>
      </c>
      <c r="E5594" s="70" t="s">
        <v>10</v>
      </c>
      <c r="F5594" s="70">
        <v>4010</v>
      </c>
      <c r="G5594" s="70">
        <f t="shared" si="109"/>
        <v>40100</v>
      </c>
      <c r="H5594" s="70">
        <v>10</v>
      </c>
      <c r="I5594" s="22"/>
    </row>
    <row r="5595" spans="1:9" x14ac:dyDescent="0.25">
      <c r="A5595" s="70" t="s">
        <v>2377</v>
      </c>
      <c r="B5595" s="70" t="s">
        <v>2363</v>
      </c>
      <c r="C5595" s="70" t="s">
        <v>852</v>
      </c>
      <c r="D5595" s="70" t="s">
        <v>9</v>
      </c>
      <c r="E5595" s="70" t="s">
        <v>10</v>
      </c>
      <c r="F5595" s="70">
        <v>3000</v>
      </c>
      <c r="G5595" s="70">
        <f t="shared" si="109"/>
        <v>60000</v>
      </c>
      <c r="H5595" s="70">
        <v>20</v>
      </c>
      <c r="I5595" s="22"/>
    </row>
    <row r="5596" spans="1:9" x14ac:dyDescent="0.25">
      <c r="A5596" s="70" t="s">
        <v>2377</v>
      </c>
      <c r="B5596" s="70" t="s">
        <v>2364</v>
      </c>
      <c r="C5596" s="70" t="s">
        <v>1694</v>
      </c>
      <c r="D5596" s="70" t="s">
        <v>9</v>
      </c>
      <c r="E5596" s="70" t="s">
        <v>853</v>
      </c>
      <c r="F5596" s="70">
        <v>500</v>
      </c>
      <c r="G5596" s="70">
        <f t="shared" si="109"/>
        <v>200000</v>
      </c>
      <c r="H5596" s="70">
        <v>400</v>
      </c>
      <c r="I5596" s="22"/>
    </row>
    <row r="5597" spans="1:9" x14ac:dyDescent="0.25">
      <c r="A5597" s="70" t="s">
        <v>2377</v>
      </c>
      <c r="B5597" s="70" t="s">
        <v>2365</v>
      </c>
      <c r="C5597" s="70" t="s">
        <v>549</v>
      </c>
      <c r="D5597" s="70" t="s">
        <v>9</v>
      </c>
      <c r="E5597" s="70" t="s">
        <v>10</v>
      </c>
      <c r="F5597" s="70">
        <v>200</v>
      </c>
      <c r="G5597" s="70">
        <f t="shared" si="109"/>
        <v>6000</v>
      </c>
      <c r="H5597" s="70">
        <v>30</v>
      </c>
      <c r="I5597" s="22"/>
    </row>
    <row r="5598" spans="1:9" x14ac:dyDescent="0.25">
      <c r="A5598" s="70" t="s">
        <v>2377</v>
      </c>
      <c r="B5598" s="70" t="s">
        <v>2366</v>
      </c>
      <c r="C5598" s="70" t="s">
        <v>2367</v>
      </c>
      <c r="D5598" s="70" t="s">
        <v>9</v>
      </c>
      <c r="E5598" s="70" t="s">
        <v>543</v>
      </c>
      <c r="F5598" s="70">
        <v>100</v>
      </c>
      <c r="G5598" s="70">
        <f t="shared" si="109"/>
        <v>30000</v>
      </c>
      <c r="H5598" s="70">
        <v>300</v>
      </c>
      <c r="I5598" s="22"/>
    </row>
    <row r="5599" spans="1:9" x14ac:dyDescent="0.25">
      <c r="A5599" s="70" t="s">
        <v>2377</v>
      </c>
      <c r="B5599" s="70" t="s">
        <v>2368</v>
      </c>
      <c r="C5599" s="70" t="s">
        <v>555</v>
      </c>
      <c r="D5599" s="70" t="s">
        <v>9</v>
      </c>
      <c r="E5599" s="70" t="s">
        <v>10</v>
      </c>
      <c r="F5599" s="70">
        <v>120</v>
      </c>
      <c r="G5599" s="70">
        <f t="shared" si="109"/>
        <v>12000</v>
      </c>
      <c r="H5599" s="70">
        <v>100</v>
      </c>
      <c r="I5599" s="22"/>
    </row>
    <row r="5600" spans="1:9" x14ac:dyDescent="0.25">
      <c r="A5600" s="70" t="s">
        <v>2377</v>
      </c>
      <c r="B5600" s="70" t="s">
        <v>2369</v>
      </c>
      <c r="C5600" s="70" t="s">
        <v>592</v>
      </c>
      <c r="D5600" s="70" t="s">
        <v>9</v>
      </c>
      <c r="E5600" s="70" t="s">
        <v>10</v>
      </c>
      <c r="F5600" s="70">
        <v>10000</v>
      </c>
      <c r="G5600" s="70">
        <f t="shared" si="109"/>
        <v>200000</v>
      </c>
      <c r="H5600" s="70">
        <v>20</v>
      </c>
      <c r="I5600" s="22"/>
    </row>
    <row r="5601" spans="1:9" x14ac:dyDescent="0.25">
      <c r="A5601" s="70" t="s">
        <v>2377</v>
      </c>
      <c r="B5601" s="70" t="s">
        <v>2370</v>
      </c>
      <c r="C5601" s="70" t="s">
        <v>607</v>
      </c>
      <c r="D5601" s="70" t="s">
        <v>9</v>
      </c>
      <c r="E5601" s="70" t="s">
        <v>10</v>
      </c>
      <c r="F5601" s="70">
        <v>80</v>
      </c>
      <c r="G5601" s="70">
        <f t="shared" si="109"/>
        <v>8000</v>
      </c>
      <c r="H5601" s="70">
        <v>100</v>
      </c>
      <c r="I5601" s="22"/>
    </row>
    <row r="5602" spans="1:9" x14ac:dyDescent="0.25">
      <c r="A5602" s="70" t="s">
        <v>2377</v>
      </c>
      <c r="B5602" s="70" t="s">
        <v>2371</v>
      </c>
      <c r="C5602" s="70" t="s">
        <v>633</v>
      </c>
      <c r="D5602" s="70" t="s">
        <v>9</v>
      </c>
      <c r="E5602" s="70" t="s">
        <v>10</v>
      </c>
      <c r="F5602" s="70">
        <v>80</v>
      </c>
      <c r="G5602" s="70">
        <f t="shared" si="109"/>
        <v>64000</v>
      </c>
      <c r="H5602" s="70">
        <v>800</v>
      </c>
      <c r="I5602" s="22"/>
    </row>
    <row r="5603" spans="1:9" x14ac:dyDescent="0.25">
      <c r="A5603" s="70" t="s">
        <v>2377</v>
      </c>
      <c r="B5603" s="70" t="s">
        <v>2372</v>
      </c>
      <c r="C5603" s="70" t="s">
        <v>636</v>
      </c>
      <c r="D5603" s="70" t="s">
        <v>9</v>
      </c>
      <c r="E5603" s="70" t="s">
        <v>10</v>
      </c>
      <c r="F5603" s="70">
        <v>40</v>
      </c>
      <c r="G5603" s="70">
        <f t="shared" si="109"/>
        <v>6000</v>
      </c>
      <c r="H5603" s="70">
        <v>150</v>
      </c>
      <c r="I5603" s="22"/>
    </row>
    <row r="5604" spans="1:9" x14ac:dyDescent="0.25">
      <c r="A5604" s="70" t="s">
        <v>2377</v>
      </c>
      <c r="B5604" s="70" t="s">
        <v>2373</v>
      </c>
      <c r="C5604" s="70" t="s">
        <v>645</v>
      </c>
      <c r="D5604" s="70" t="s">
        <v>9</v>
      </c>
      <c r="E5604" s="70" t="s">
        <v>10</v>
      </c>
      <c r="F5604" s="70">
        <v>120</v>
      </c>
      <c r="G5604" s="70">
        <f t="shared" si="109"/>
        <v>12000</v>
      </c>
      <c r="H5604" s="70">
        <v>100</v>
      </c>
      <c r="I5604" s="22"/>
    </row>
    <row r="5605" spans="1:9" x14ac:dyDescent="0.25">
      <c r="A5605" s="70" t="s">
        <v>2377</v>
      </c>
      <c r="B5605" s="70" t="s">
        <v>2374</v>
      </c>
      <c r="C5605" s="70" t="s">
        <v>643</v>
      </c>
      <c r="D5605" s="70" t="s">
        <v>9</v>
      </c>
      <c r="E5605" s="70" t="s">
        <v>10</v>
      </c>
      <c r="F5605" s="70">
        <v>200</v>
      </c>
      <c r="G5605" s="70">
        <f t="shared" si="109"/>
        <v>30000</v>
      </c>
      <c r="H5605" s="70">
        <v>150</v>
      </c>
      <c r="I5605" s="22"/>
    </row>
    <row r="5606" spans="1:9" ht="24" x14ac:dyDescent="0.25">
      <c r="A5606" s="70" t="s">
        <v>2377</v>
      </c>
      <c r="B5606" s="70" t="s">
        <v>2375</v>
      </c>
      <c r="C5606" s="70" t="s">
        <v>547</v>
      </c>
      <c r="D5606" s="70" t="s">
        <v>9</v>
      </c>
      <c r="E5606" s="70" t="s">
        <v>542</v>
      </c>
      <c r="F5606" s="70">
        <v>200</v>
      </c>
      <c r="G5606" s="70">
        <f t="shared" si="109"/>
        <v>10000</v>
      </c>
      <c r="H5606" s="70">
        <v>50</v>
      </c>
      <c r="I5606" s="22"/>
    </row>
    <row r="5607" spans="1:9" ht="24" x14ac:dyDescent="0.25">
      <c r="A5607" s="70" t="s">
        <v>2377</v>
      </c>
      <c r="B5607" s="70" t="s">
        <v>2376</v>
      </c>
      <c r="C5607" s="70" t="s">
        <v>589</v>
      </c>
      <c r="D5607" s="70" t="s">
        <v>9</v>
      </c>
      <c r="E5607" s="70" t="s">
        <v>10</v>
      </c>
      <c r="F5607" s="70">
        <v>9</v>
      </c>
      <c r="G5607" s="70">
        <f t="shared" si="109"/>
        <v>72000</v>
      </c>
      <c r="H5607" s="70">
        <v>8000</v>
      </c>
      <c r="I5607" s="22"/>
    </row>
    <row r="5608" spans="1:9" x14ac:dyDescent="0.25">
      <c r="A5608" s="70">
        <v>5129</v>
      </c>
      <c r="B5608" s="70" t="s">
        <v>5331</v>
      </c>
      <c r="C5608" s="70" t="s">
        <v>3237</v>
      </c>
      <c r="D5608" s="70" t="s">
        <v>9</v>
      </c>
      <c r="E5608" s="70" t="s">
        <v>10</v>
      </c>
      <c r="F5608" s="70">
        <v>250</v>
      </c>
      <c r="G5608" s="70">
        <f>F5608*H5608</f>
        <v>3600000</v>
      </c>
      <c r="H5608" s="70">
        <v>14400</v>
      </c>
      <c r="I5608" s="22"/>
    </row>
    <row r="5609" spans="1:9" x14ac:dyDescent="0.25">
      <c r="A5609" s="70">
        <v>5122</v>
      </c>
      <c r="B5609" s="70" t="s">
        <v>5332</v>
      </c>
      <c r="C5609" s="70" t="s">
        <v>5333</v>
      </c>
      <c r="D5609" s="70" t="s">
        <v>9</v>
      </c>
      <c r="E5609" s="70" t="s">
        <v>855</v>
      </c>
      <c r="F5609" s="70">
        <v>1008</v>
      </c>
      <c r="G5609" s="70">
        <f>F5609*H5609</f>
        <v>8749440</v>
      </c>
      <c r="H5609" s="70">
        <v>8680</v>
      </c>
      <c r="I5609" s="22"/>
    </row>
    <row r="5610" spans="1:9" x14ac:dyDescent="0.25">
      <c r="A5610" s="70">
        <v>5122</v>
      </c>
      <c r="B5610" s="70" t="s">
        <v>6072</v>
      </c>
      <c r="C5610" s="70" t="s">
        <v>5333</v>
      </c>
      <c r="D5610" s="70" t="s">
        <v>9</v>
      </c>
      <c r="E5610" s="70" t="s">
        <v>855</v>
      </c>
      <c r="F5610" s="70">
        <v>19443</v>
      </c>
      <c r="G5610" s="70">
        <f>F5610*H5610</f>
        <v>8749350</v>
      </c>
      <c r="H5610" s="70">
        <v>450</v>
      </c>
      <c r="I5610" s="22"/>
    </row>
    <row r="5611" spans="1:9" ht="15" customHeight="1" x14ac:dyDescent="0.25">
      <c r="A5611" s="172" t="s">
        <v>12</v>
      </c>
      <c r="B5611" s="173"/>
      <c r="C5611" s="173"/>
      <c r="D5611" s="173"/>
      <c r="E5611" s="173"/>
      <c r="F5611" s="173"/>
      <c r="G5611" s="173"/>
      <c r="H5611" s="174"/>
      <c r="I5611" s="22"/>
    </row>
    <row r="5612" spans="1:9" x14ac:dyDescent="0.25">
      <c r="A5612" s="11">
        <v>4241</v>
      </c>
      <c r="B5612" s="11" t="s">
        <v>4674</v>
      </c>
      <c r="C5612" s="11" t="s">
        <v>1671</v>
      </c>
      <c r="D5612" s="11" t="s">
        <v>9</v>
      </c>
      <c r="E5612" s="11" t="s">
        <v>14</v>
      </c>
      <c r="F5612" s="11">
        <v>2000000</v>
      </c>
      <c r="G5612" s="11">
        <v>2000000</v>
      </c>
      <c r="H5612" s="11">
        <v>1</v>
      </c>
      <c r="I5612" s="22"/>
    </row>
    <row r="5613" spans="1:9" x14ac:dyDescent="0.25">
      <c r="A5613" s="11">
        <v>4264</v>
      </c>
      <c r="B5613" s="11" t="s">
        <v>3748</v>
      </c>
      <c r="C5613" s="11" t="s">
        <v>3749</v>
      </c>
      <c r="D5613" s="11" t="s">
        <v>9</v>
      </c>
      <c r="E5613" s="11" t="s">
        <v>14</v>
      </c>
      <c r="F5613" s="11">
        <v>0</v>
      </c>
      <c r="G5613" s="11">
        <v>0</v>
      </c>
      <c r="H5613" s="11">
        <v>1</v>
      </c>
      <c r="I5613" s="22"/>
    </row>
    <row r="5614" spans="1:9" x14ac:dyDescent="0.25">
      <c r="A5614" s="11">
        <v>4264</v>
      </c>
      <c r="B5614" s="11" t="s">
        <v>3750</v>
      </c>
      <c r="C5614" s="11" t="s">
        <v>3749</v>
      </c>
      <c r="D5614" s="11" t="s">
        <v>9</v>
      </c>
      <c r="E5614" s="11" t="s">
        <v>14</v>
      </c>
      <c r="F5614" s="11">
        <v>0</v>
      </c>
      <c r="G5614" s="11">
        <v>0</v>
      </c>
      <c r="H5614" s="11">
        <v>1</v>
      </c>
      <c r="I5614" s="22"/>
    </row>
    <row r="5615" spans="1:9" ht="27" x14ac:dyDescent="0.25">
      <c r="A5615" s="11">
        <v>4264</v>
      </c>
      <c r="B5615" s="11" t="s">
        <v>3751</v>
      </c>
      <c r="C5615" s="11" t="s">
        <v>532</v>
      </c>
      <c r="D5615" s="11" t="s">
        <v>9</v>
      </c>
      <c r="E5615" s="11" t="s">
        <v>14</v>
      </c>
      <c r="F5615" s="11">
        <v>0</v>
      </c>
      <c r="G5615" s="11">
        <v>0</v>
      </c>
      <c r="H5615" s="11">
        <v>1</v>
      </c>
      <c r="I5615" s="22"/>
    </row>
    <row r="5616" spans="1:9" ht="27" x14ac:dyDescent="0.25">
      <c r="A5616" s="11">
        <v>4241</v>
      </c>
      <c r="B5616" s="11" t="s">
        <v>3747</v>
      </c>
      <c r="C5616" s="11" t="s">
        <v>392</v>
      </c>
      <c r="D5616" s="11" t="s">
        <v>381</v>
      </c>
      <c r="E5616" s="11" t="s">
        <v>14</v>
      </c>
      <c r="F5616" s="11">
        <v>84900</v>
      </c>
      <c r="G5616" s="11">
        <v>84900</v>
      </c>
      <c r="H5616" s="11">
        <v>1</v>
      </c>
      <c r="I5616" s="22"/>
    </row>
    <row r="5617" spans="1:9" ht="27" x14ac:dyDescent="0.25">
      <c r="A5617" s="11">
        <v>4239</v>
      </c>
      <c r="B5617" s="11" t="s">
        <v>2443</v>
      </c>
      <c r="C5617" s="11" t="s">
        <v>696</v>
      </c>
      <c r="D5617" s="11" t="s">
        <v>9</v>
      </c>
      <c r="E5617" s="11" t="s">
        <v>14</v>
      </c>
      <c r="F5617" s="11">
        <v>2000000</v>
      </c>
      <c r="G5617" s="11">
        <v>2000000</v>
      </c>
      <c r="H5617" s="11">
        <v>1</v>
      </c>
      <c r="I5617" s="22"/>
    </row>
    <row r="5618" spans="1:9" ht="27" x14ac:dyDescent="0.25">
      <c r="A5618" s="11">
        <v>4239</v>
      </c>
      <c r="B5618" s="11" t="s">
        <v>2444</v>
      </c>
      <c r="C5618" s="11" t="s">
        <v>532</v>
      </c>
      <c r="D5618" s="11" t="s">
        <v>9</v>
      </c>
      <c r="E5618" s="11" t="s">
        <v>14</v>
      </c>
      <c r="F5618" s="11">
        <v>140000</v>
      </c>
      <c r="G5618" s="11">
        <v>140000</v>
      </c>
      <c r="H5618" s="11">
        <v>1</v>
      </c>
      <c r="I5618" s="22"/>
    </row>
    <row r="5619" spans="1:9" ht="27" x14ac:dyDescent="0.25">
      <c r="A5619" s="11">
        <v>4241</v>
      </c>
      <c r="B5619" s="11" t="s">
        <v>1973</v>
      </c>
      <c r="C5619" s="11" t="s">
        <v>392</v>
      </c>
      <c r="D5619" s="11" t="s">
        <v>381</v>
      </c>
      <c r="E5619" s="11" t="s">
        <v>14</v>
      </c>
      <c r="F5619" s="11">
        <v>96000</v>
      </c>
      <c r="G5619" s="11">
        <v>96000</v>
      </c>
      <c r="H5619" s="11">
        <v>1</v>
      </c>
      <c r="I5619" s="22"/>
    </row>
    <row r="5620" spans="1:9" ht="27" x14ac:dyDescent="0.25">
      <c r="A5620" s="11" t="s">
        <v>888</v>
      </c>
      <c r="B5620" s="11" t="s">
        <v>1309</v>
      </c>
      <c r="C5620" s="11" t="s">
        <v>883</v>
      </c>
      <c r="D5620" s="11" t="s">
        <v>381</v>
      </c>
      <c r="E5620" s="11" t="s">
        <v>14</v>
      </c>
      <c r="F5620" s="11">
        <v>624000</v>
      </c>
      <c r="G5620" s="11">
        <v>624000</v>
      </c>
      <c r="H5620" s="11">
        <v>1</v>
      </c>
      <c r="I5620" s="22"/>
    </row>
    <row r="5621" spans="1:9" ht="40.5" x14ac:dyDescent="0.25">
      <c r="A5621" s="11" t="s">
        <v>701</v>
      </c>
      <c r="B5621" s="11" t="s">
        <v>1310</v>
      </c>
      <c r="C5621" s="11" t="s">
        <v>399</v>
      </c>
      <c r="D5621" s="11" t="s">
        <v>381</v>
      </c>
      <c r="E5621" s="11" t="s">
        <v>14</v>
      </c>
      <c r="F5621" s="11">
        <v>0</v>
      </c>
      <c r="G5621" s="11">
        <v>0</v>
      </c>
      <c r="H5621" s="11">
        <v>1</v>
      </c>
      <c r="I5621" s="22"/>
    </row>
    <row r="5622" spans="1:9" ht="27" x14ac:dyDescent="0.25">
      <c r="A5622" s="11" t="s">
        <v>700</v>
      </c>
      <c r="B5622" s="11" t="s">
        <v>2273</v>
      </c>
      <c r="C5622" s="11" t="s">
        <v>396</v>
      </c>
      <c r="D5622" s="11" t="s">
        <v>381</v>
      </c>
      <c r="E5622" s="11" t="s">
        <v>14</v>
      </c>
      <c r="F5622" s="11">
        <v>650000</v>
      </c>
      <c r="G5622" s="11">
        <v>650000</v>
      </c>
      <c r="H5622" s="11" t="s">
        <v>698</v>
      </c>
      <c r="I5622" s="22"/>
    </row>
    <row r="5623" spans="1:9" ht="27" x14ac:dyDescent="0.25">
      <c r="A5623" s="38" t="s">
        <v>700</v>
      </c>
      <c r="B5623" s="38" t="s">
        <v>684</v>
      </c>
      <c r="C5623" s="38" t="s">
        <v>396</v>
      </c>
      <c r="D5623" s="38" t="s">
        <v>381</v>
      </c>
      <c r="E5623" s="38" t="s">
        <v>14</v>
      </c>
      <c r="F5623" s="38">
        <v>650000</v>
      </c>
      <c r="G5623" s="38">
        <v>650000</v>
      </c>
      <c r="H5623" s="38" t="s">
        <v>698</v>
      </c>
      <c r="I5623" s="22"/>
    </row>
    <row r="5624" spans="1:9" ht="27" x14ac:dyDescent="0.25">
      <c r="A5624" s="38" t="s">
        <v>700</v>
      </c>
      <c r="B5624" s="38" t="s">
        <v>685</v>
      </c>
      <c r="C5624" s="38" t="s">
        <v>396</v>
      </c>
      <c r="D5624" s="38" t="s">
        <v>381</v>
      </c>
      <c r="E5624" s="38" t="s">
        <v>14</v>
      </c>
      <c r="F5624" s="38">
        <v>1000000</v>
      </c>
      <c r="G5624" s="38">
        <v>1000000</v>
      </c>
      <c r="H5624" s="38" t="s">
        <v>698</v>
      </c>
      <c r="I5624" s="22"/>
    </row>
    <row r="5625" spans="1:9" ht="40.5" x14ac:dyDescent="0.25">
      <c r="A5625" s="38" t="s">
        <v>700</v>
      </c>
      <c r="B5625" s="38" t="s">
        <v>686</v>
      </c>
      <c r="C5625" s="38" t="s">
        <v>522</v>
      </c>
      <c r="D5625" s="38" t="s">
        <v>381</v>
      </c>
      <c r="E5625" s="38" t="s">
        <v>14</v>
      </c>
      <c r="F5625" s="38">
        <v>600000</v>
      </c>
      <c r="G5625" s="38">
        <v>600000</v>
      </c>
      <c r="H5625" s="38" t="s">
        <v>698</v>
      </c>
      <c r="I5625" s="22"/>
    </row>
    <row r="5626" spans="1:9" ht="40.5" x14ac:dyDescent="0.25">
      <c r="A5626" s="38" t="s">
        <v>700</v>
      </c>
      <c r="B5626" s="38" t="s">
        <v>687</v>
      </c>
      <c r="C5626" s="38" t="s">
        <v>525</v>
      </c>
      <c r="D5626" s="38" t="s">
        <v>381</v>
      </c>
      <c r="E5626" s="38" t="s">
        <v>14</v>
      </c>
      <c r="F5626" s="38">
        <v>1900000</v>
      </c>
      <c r="G5626" s="38">
        <v>1900000</v>
      </c>
      <c r="H5626" s="38" t="s">
        <v>698</v>
      </c>
      <c r="I5626" s="22"/>
    </row>
    <row r="5627" spans="1:9" ht="54" x14ac:dyDescent="0.25">
      <c r="A5627" s="38" t="s">
        <v>700</v>
      </c>
      <c r="B5627" s="38" t="s">
        <v>688</v>
      </c>
      <c r="C5627" s="38" t="s">
        <v>689</v>
      </c>
      <c r="D5627" s="38" t="s">
        <v>381</v>
      </c>
      <c r="E5627" s="38" t="s">
        <v>14</v>
      </c>
      <c r="F5627" s="38">
        <v>500000</v>
      </c>
      <c r="G5627" s="38">
        <v>500000</v>
      </c>
      <c r="H5627" s="38" t="s">
        <v>698</v>
      </c>
      <c r="I5627" s="22"/>
    </row>
    <row r="5628" spans="1:9" ht="27" x14ac:dyDescent="0.25">
      <c r="A5628" s="38" t="s">
        <v>701</v>
      </c>
      <c r="B5628" s="38" t="s">
        <v>690</v>
      </c>
      <c r="C5628" s="38" t="s">
        <v>691</v>
      </c>
      <c r="D5628" s="38" t="s">
        <v>381</v>
      </c>
      <c r="E5628" s="38" t="s">
        <v>14</v>
      </c>
      <c r="F5628" s="38">
        <v>1740000</v>
      </c>
      <c r="G5628" s="38">
        <v>1740000</v>
      </c>
      <c r="H5628" s="38" t="s">
        <v>698</v>
      </c>
      <c r="I5628" s="22"/>
    </row>
    <row r="5629" spans="1:9" ht="27" x14ac:dyDescent="0.25">
      <c r="A5629" s="38" t="s">
        <v>702</v>
      </c>
      <c r="B5629" s="38" t="s">
        <v>692</v>
      </c>
      <c r="C5629" s="38" t="s">
        <v>510</v>
      </c>
      <c r="D5629" s="38" t="s">
        <v>13</v>
      </c>
      <c r="E5629" s="38" t="s">
        <v>14</v>
      </c>
      <c r="F5629" s="38">
        <v>2500000</v>
      </c>
      <c r="G5629" s="38">
        <v>2500000</v>
      </c>
      <c r="H5629" s="38" t="s">
        <v>698</v>
      </c>
      <c r="I5629" s="22"/>
    </row>
    <row r="5630" spans="1:9" ht="27" x14ac:dyDescent="0.25">
      <c r="A5630" s="38">
        <v>4214</v>
      </c>
      <c r="B5630" s="38" t="s">
        <v>692</v>
      </c>
      <c r="C5630" s="38" t="s">
        <v>510</v>
      </c>
      <c r="D5630" s="38" t="s">
        <v>13</v>
      </c>
      <c r="E5630" s="38" t="s">
        <v>14</v>
      </c>
      <c r="F5630" s="38">
        <v>3000000</v>
      </c>
      <c r="G5630" s="38">
        <v>3000000</v>
      </c>
      <c r="H5630" s="38">
        <v>1</v>
      </c>
      <c r="I5630" s="22"/>
    </row>
    <row r="5631" spans="1:9" ht="27" x14ac:dyDescent="0.25">
      <c r="A5631" s="38" t="s">
        <v>702</v>
      </c>
      <c r="B5631" s="38" t="s">
        <v>693</v>
      </c>
      <c r="C5631" s="38" t="s">
        <v>491</v>
      </c>
      <c r="D5631" s="38" t="s">
        <v>9</v>
      </c>
      <c r="E5631" s="38" t="s">
        <v>14</v>
      </c>
      <c r="F5631" s="38">
        <v>3774360</v>
      </c>
      <c r="G5631" s="38">
        <v>3774360</v>
      </c>
      <c r="H5631" s="38" t="s">
        <v>698</v>
      </c>
      <c r="I5631" s="22"/>
    </row>
    <row r="5632" spans="1:9" ht="40.5" x14ac:dyDescent="0.25">
      <c r="A5632" s="38" t="s">
        <v>702</v>
      </c>
      <c r="B5632" s="38" t="s">
        <v>694</v>
      </c>
      <c r="C5632" s="38" t="s">
        <v>403</v>
      </c>
      <c r="D5632" s="38" t="s">
        <v>9</v>
      </c>
      <c r="E5632" s="38" t="s">
        <v>14</v>
      </c>
      <c r="F5632" s="38">
        <v>130680</v>
      </c>
      <c r="G5632" s="38">
        <v>130680</v>
      </c>
      <c r="H5632" s="38" t="s">
        <v>698</v>
      </c>
      <c r="I5632" s="22"/>
    </row>
    <row r="5633" spans="1:9" ht="40.5" x14ac:dyDescent="0.25">
      <c r="A5633" s="38" t="s">
        <v>701</v>
      </c>
      <c r="B5633" s="38" t="s">
        <v>695</v>
      </c>
      <c r="C5633" s="38" t="s">
        <v>399</v>
      </c>
      <c r="D5633" s="38" t="s">
        <v>13</v>
      </c>
      <c r="E5633" s="38" t="s">
        <v>14</v>
      </c>
      <c r="F5633" s="38">
        <v>0</v>
      </c>
      <c r="G5633" s="38">
        <v>0</v>
      </c>
      <c r="H5633" s="38" t="s">
        <v>698</v>
      </c>
      <c r="I5633" s="22"/>
    </row>
    <row r="5634" spans="1:9" ht="27" x14ac:dyDescent="0.25">
      <c r="A5634" s="38" t="s">
        <v>460</v>
      </c>
      <c r="B5634" s="38" t="s">
        <v>697</v>
      </c>
      <c r="C5634" s="38" t="s">
        <v>516</v>
      </c>
      <c r="D5634" s="38" t="s">
        <v>381</v>
      </c>
      <c r="E5634" s="38" t="s">
        <v>14</v>
      </c>
      <c r="F5634" s="38">
        <v>96000</v>
      </c>
      <c r="G5634" s="38">
        <v>96000</v>
      </c>
      <c r="H5634" s="38" t="s">
        <v>698</v>
      </c>
      <c r="I5634" s="22"/>
    </row>
    <row r="5635" spans="1:9" ht="40.5" x14ac:dyDescent="0.25">
      <c r="A5635" s="38">
        <v>4241</v>
      </c>
      <c r="B5635" s="38" t="s">
        <v>3089</v>
      </c>
      <c r="C5635" s="38" t="s">
        <v>399</v>
      </c>
      <c r="D5635" s="38" t="s">
        <v>13</v>
      </c>
      <c r="E5635" s="38" t="s">
        <v>14</v>
      </c>
      <c r="F5635" s="38">
        <v>89000</v>
      </c>
      <c r="G5635" s="38">
        <v>89000</v>
      </c>
      <c r="H5635" s="38">
        <v>1</v>
      </c>
      <c r="I5635" s="22"/>
    </row>
    <row r="5636" spans="1:9" ht="40.5" x14ac:dyDescent="0.25">
      <c r="A5636" s="38">
        <v>4222</v>
      </c>
      <c r="B5636" s="38" t="s">
        <v>5416</v>
      </c>
      <c r="C5636" s="38" t="s">
        <v>1950</v>
      </c>
      <c r="D5636" s="38" t="s">
        <v>13</v>
      </c>
      <c r="E5636" s="38" t="s">
        <v>14</v>
      </c>
      <c r="F5636" s="38">
        <v>200000</v>
      </c>
      <c r="G5636" s="38">
        <v>200000</v>
      </c>
      <c r="H5636" s="38">
        <v>1</v>
      </c>
      <c r="I5636" s="22"/>
    </row>
    <row r="5637" spans="1:9" ht="27" x14ac:dyDescent="0.25">
      <c r="A5637" s="38">
        <v>4234</v>
      </c>
      <c r="B5637" s="38" t="s">
        <v>3751</v>
      </c>
      <c r="C5637" s="38" t="s">
        <v>532</v>
      </c>
      <c r="D5637" s="38" t="s">
        <v>9</v>
      </c>
      <c r="E5637" s="38" t="s">
        <v>14</v>
      </c>
      <c r="F5637" s="38">
        <v>264000</v>
      </c>
      <c r="G5637" s="38">
        <v>264000</v>
      </c>
      <c r="H5637" s="38">
        <v>1</v>
      </c>
      <c r="I5637" s="22"/>
    </row>
    <row r="5638" spans="1:9" ht="27" x14ac:dyDescent="0.25">
      <c r="A5638" s="38">
        <v>4252</v>
      </c>
      <c r="B5638" s="38" t="s">
        <v>6205</v>
      </c>
      <c r="C5638" s="38" t="s">
        <v>1120</v>
      </c>
      <c r="D5638" s="38" t="s">
        <v>381</v>
      </c>
      <c r="E5638" s="38" t="s">
        <v>14</v>
      </c>
      <c r="F5638" s="38">
        <v>487356</v>
      </c>
      <c r="G5638" s="38">
        <v>487356</v>
      </c>
      <c r="H5638" s="38">
        <v>1</v>
      </c>
      <c r="I5638" s="22"/>
    </row>
    <row r="5639" spans="1:9" ht="40.5" x14ac:dyDescent="0.25">
      <c r="A5639" s="38">
        <v>4215</v>
      </c>
      <c r="B5639" s="38" t="s">
        <v>6356</v>
      </c>
      <c r="C5639" s="38" t="s">
        <v>1320</v>
      </c>
      <c r="D5639" s="38" t="s">
        <v>13</v>
      </c>
      <c r="E5639" s="38" t="s">
        <v>14</v>
      </c>
      <c r="F5639" s="38">
        <v>135000</v>
      </c>
      <c r="G5639" s="38">
        <v>135000</v>
      </c>
      <c r="H5639" s="38">
        <v>1</v>
      </c>
      <c r="I5639" s="22"/>
    </row>
    <row r="5640" spans="1:9" ht="27" x14ac:dyDescent="0.25">
      <c r="A5640" s="38">
        <v>4251</v>
      </c>
      <c r="B5640" s="38" t="s">
        <v>6906</v>
      </c>
      <c r="C5640" s="38" t="s">
        <v>454</v>
      </c>
      <c r="D5640" s="38" t="s">
        <v>1212</v>
      </c>
      <c r="E5640" s="38" t="s">
        <v>14</v>
      </c>
      <c r="F5640" s="38">
        <v>0</v>
      </c>
      <c r="G5640" s="38">
        <v>0</v>
      </c>
      <c r="H5640" s="38">
        <v>1</v>
      </c>
      <c r="I5640" s="22"/>
    </row>
    <row r="5641" spans="1:9" ht="27" x14ac:dyDescent="0.25">
      <c r="A5641" s="38">
        <v>4251</v>
      </c>
      <c r="B5641" s="38" t="s">
        <v>6907</v>
      </c>
      <c r="C5641" s="38" t="s">
        <v>1093</v>
      </c>
      <c r="D5641" s="38" t="s">
        <v>13</v>
      </c>
      <c r="E5641" s="38" t="s">
        <v>14</v>
      </c>
      <c r="F5641" s="38">
        <v>0</v>
      </c>
      <c r="G5641" s="38">
        <v>0</v>
      </c>
      <c r="H5641" s="38">
        <v>1</v>
      </c>
      <c r="I5641" s="22"/>
    </row>
    <row r="5642" spans="1:9" ht="27" x14ac:dyDescent="0.25">
      <c r="A5642" s="38">
        <v>4251</v>
      </c>
      <c r="B5642" s="38" t="s">
        <v>6910</v>
      </c>
      <c r="C5642" s="38" t="s">
        <v>454</v>
      </c>
      <c r="D5642" s="38" t="s">
        <v>1212</v>
      </c>
      <c r="E5642" s="38" t="s">
        <v>14</v>
      </c>
      <c r="F5642" s="38">
        <v>70540</v>
      </c>
      <c r="G5642" s="38">
        <v>70540</v>
      </c>
      <c r="H5642" s="38">
        <v>1</v>
      </c>
      <c r="I5642" s="22"/>
    </row>
    <row r="5643" spans="1:9" ht="40.5" x14ac:dyDescent="0.25">
      <c r="A5643" s="38">
        <v>4239</v>
      </c>
      <c r="B5643" s="38" t="s">
        <v>7152</v>
      </c>
      <c r="C5643" s="38" t="s">
        <v>497</v>
      </c>
      <c r="D5643" s="38" t="s">
        <v>9</v>
      </c>
      <c r="E5643" s="38" t="s">
        <v>14</v>
      </c>
      <c r="F5643" s="38">
        <v>3080000</v>
      </c>
      <c r="G5643" s="38">
        <v>3080000</v>
      </c>
      <c r="H5643" s="38">
        <v>1</v>
      </c>
      <c r="I5643" s="22"/>
    </row>
    <row r="5644" spans="1:9" ht="40.5" x14ac:dyDescent="0.25">
      <c r="A5644" s="38">
        <v>4241</v>
      </c>
      <c r="B5644" s="38" t="s">
        <v>7178</v>
      </c>
      <c r="C5644" s="38" t="s">
        <v>399</v>
      </c>
      <c r="D5644" s="38" t="s">
        <v>13</v>
      </c>
      <c r="E5644" s="38" t="s">
        <v>14</v>
      </c>
      <c r="F5644" s="38">
        <v>17594</v>
      </c>
      <c r="G5644" s="38">
        <v>17594</v>
      </c>
      <c r="H5644" s="38">
        <v>1</v>
      </c>
      <c r="I5644" s="22"/>
    </row>
    <row r="5645" spans="1:9" ht="40.5" x14ac:dyDescent="0.25">
      <c r="A5645" s="38">
        <v>4241</v>
      </c>
      <c r="B5645" s="38" t="s">
        <v>7179</v>
      </c>
      <c r="C5645" s="38" t="s">
        <v>1111</v>
      </c>
      <c r="D5645" s="38" t="s">
        <v>13</v>
      </c>
      <c r="E5645" s="38" t="s">
        <v>14</v>
      </c>
      <c r="F5645" s="38">
        <v>67000</v>
      </c>
      <c r="G5645" s="38">
        <v>67000</v>
      </c>
      <c r="H5645" s="38">
        <v>1</v>
      </c>
      <c r="I5645" s="22"/>
    </row>
    <row r="5646" spans="1:9" ht="15" customHeight="1" x14ac:dyDescent="0.25">
      <c r="A5646" s="127" t="s">
        <v>16</v>
      </c>
      <c r="B5646" s="128"/>
      <c r="C5646" s="128"/>
      <c r="D5646" s="128"/>
      <c r="E5646" s="128"/>
      <c r="F5646" s="128"/>
      <c r="G5646" s="128"/>
      <c r="H5646" s="129"/>
      <c r="I5646" s="22"/>
    </row>
    <row r="5647" spans="1:9" ht="27" x14ac:dyDescent="0.25">
      <c r="A5647" s="38">
        <v>4251</v>
      </c>
      <c r="B5647" s="38" t="s">
        <v>6908</v>
      </c>
      <c r="C5647" s="38" t="s">
        <v>20</v>
      </c>
      <c r="D5647" s="38" t="s">
        <v>381</v>
      </c>
      <c r="E5647" s="38" t="s">
        <v>14</v>
      </c>
      <c r="F5647" s="38">
        <v>0</v>
      </c>
      <c r="G5647" s="38">
        <v>0</v>
      </c>
      <c r="H5647" s="38">
        <v>1</v>
      </c>
      <c r="I5647" s="22"/>
    </row>
    <row r="5648" spans="1:9" ht="27" x14ac:dyDescent="0.25">
      <c r="A5648" s="38">
        <v>4251</v>
      </c>
      <c r="B5648" s="38" t="s">
        <v>6909</v>
      </c>
      <c r="C5648" s="38" t="s">
        <v>20</v>
      </c>
      <c r="D5648" s="38" t="s">
        <v>381</v>
      </c>
      <c r="E5648" s="38" t="s">
        <v>14</v>
      </c>
      <c r="F5648" s="38">
        <v>3527032.46</v>
      </c>
      <c r="G5648" s="38">
        <v>3527032.46</v>
      </c>
      <c r="H5648" s="38">
        <v>1</v>
      </c>
      <c r="I5648" s="22"/>
    </row>
    <row r="5649" spans="1:9" ht="15" customHeight="1" x14ac:dyDescent="0.25">
      <c r="A5649" s="175" t="s">
        <v>288</v>
      </c>
      <c r="B5649" s="176"/>
      <c r="C5649" s="176"/>
      <c r="D5649" s="176"/>
      <c r="E5649" s="176"/>
      <c r="F5649" s="176"/>
      <c r="G5649" s="176"/>
      <c r="H5649" s="177"/>
      <c r="I5649" s="22"/>
    </row>
    <row r="5650" spans="1:9" ht="15" customHeight="1" x14ac:dyDescent="0.25">
      <c r="A5650" s="127" t="s">
        <v>16</v>
      </c>
      <c r="B5650" s="128"/>
      <c r="C5650" s="128"/>
      <c r="D5650" s="128"/>
      <c r="E5650" s="128"/>
      <c r="F5650" s="128"/>
      <c r="G5650" s="128"/>
      <c r="H5650" s="129"/>
      <c r="I5650" s="22"/>
    </row>
    <row r="5651" spans="1:9" ht="24" x14ac:dyDescent="0.25">
      <c r="A5651" s="24">
        <v>4251</v>
      </c>
      <c r="B5651" s="24" t="s">
        <v>1974</v>
      </c>
      <c r="C5651" s="24" t="s">
        <v>464</v>
      </c>
      <c r="D5651" s="24" t="s">
        <v>15</v>
      </c>
      <c r="E5651" s="24" t="s">
        <v>14</v>
      </c>
      <c r="F5651" s="24">
        <v>9801406</v>
      </c>
      <c r="G5651" s="24">
        <v>9801406</v>
      </c>
      <c r="H5651" s="24">
        <v>1</v>
      </c>
      <c r="I5651" s="22"/>
    </row>
    <row r="5652" spans="1:9" ht="15" customHeight="1" x14ac:dyDescent="0.25">
      <c r="A5652" s="253" t="s">
        <v>12</v>
      </c>
      <c r="B5652" s="254"/>
      <c r="C5652" s="254"/>
      <c r="D5652" s="254"/>
      <c r="E5652" s="254"/>
      <c r="F5652" s="254"/>
      <c r="G5652" s="254"/>
      <c r="H5652" s="255"/>
      <c r="I5652" s="22"/>
    </row>
    <row r="5653" spans="1:9" ht="24" x14ac:dyDescent="0.25">
      <c r="A5653" s="24">
        <v>4251</v>
      </c>
      <c r="B5653" s="24" t="s">
        <v>1975</v>
      </c>
      <c r="C5653" s="24" t="s">
        <v>454</v>
      </c>
      <c r="D5653" s="24" t="s">
        <v>15</v>
      </c>
      <c r="E5653" s="24" t="s">
        <v>14</v>
      </c>
      <c r="F5653" s="24">
        <v>196.02799999999999</v>
      </c>
      <c r="G5653" s="24">
        <v>196.02799999999999</v>
      </c>
      <c r="H5653" s="24">
        <v>1</v>
      </c>
      <c r="I5653" s="22"/>
    </row>
    <row r="5654" spans="1:9" ht="15" customHeight="1" x14ac:dyDescent="0.25">
      <c r="A5654" s="136" t="s">
        <v>78</v>
      </c>
      <c r="B5654" s="137"/>
      <c r="C5654" s="137"/>
      <c r="D5654" s="137"/>
      <c r="E5654" s="137"/>
      <c r="F5654" s="137"/>
      <c r="G5654" s="137"/>
      <c r="H5654" s="153"/>
      <c r="I5654" s="22"/>
    </row>
    <row r="5655" spans="1:9" ht="15" customHeight="1" x14ac:dyDescent="0.25">
      <c r="A5655" s="127" t="s">
        <v>16</v>
      </c>
      <c r="B5655" s="128"/>
      <c r="C5655" s="128"/>
      <c r="D5655" s="128"/>
      <c r="E5655" s="128"/>
      <c r="F5655" s="128"/>
      <c r="G5655" s="128"/>
      <c r="H5655" s="129"/>
      <c r="I5655" s="22"/>
    </row>
    <row r="5656" spans="1:9" ht="31.5" customHeight="1" x14ac:dyDescent="0.25">
      <c r="A5656" s="24">
        <v>4251</v>
      </c>
      <c r="B5656" s="24" t="s">
        <v>1980</v>
      </c>
      <c r="C5656" s="24" t="s">
        <v>24</v>
      </c>
      <c r="D5656" s="24" t="s">
        <v>15</v>
      </c>
      <c r="E5656" s="24" t="s">
        <v>14</v>
      </c>
      <c r="F5656" s="24">
        <v>117873058</v>
      </c>
      <c r="G5656" s="24">
        <v>117873058</v>
      </c>
      <c r="H5656" s="24">
        <v>1</v>
      </c>
      <c r="I5656" s="22"/>
    </row>
    <row r="5657" spans="1:9" ht="15" customHeight="1" x14ac:dyDescent="0.25">
      <c r="A5657" s="253" t="s">
        <v>12</v>
      </c>
      <c r="B5657" s="254"/>
      <c r="C5657" s="254"/>
      <c r="D5657" s="254"/>
      <c r="E5657" s="254"/>
      <c r="F5657" s="254"/>
      <c r="G5657" s="254"/>
      <c r="H5657" s="255"/>
      <c r="I5657" s="22"/>
    </row>
    <row r="5658" spans="1:9" ht="24" x14ac:dyDescent="0.25">
      <c r="A5658" s="24">
        <v>4251</v>
      </c>
      <c r="B5658" s="24" t="s">
        <v>1981</v>
      </c>
      <c r="C5658" s="24" t="s">
        <v>454</v>
      </c>
      <c r="D5658" s="24" t="s">
        <v>15</v>
      </c>
      <c r="E5658" s="24" t="s">
        <v>14</v>
      </c>
      <c r="F5658" s="24">
        <v>2121715</v>
      </c>
      <c r="G5658" s="24">
        <v>2121715</v>
      </c>
      <c r="H5658" s="24">
        <v>1</v>
      </c>
      <c r="I5658" s="22"/>
    </row>
    <row r="5659" spans="1:9" ht="15" customHeight="1" x14ac:dyDescent="0.25">
      <c r="A5659" s="136" t="s">
        <v>157</v>
      </c>
      <c r="B5659" s="137"/>
      <c r="C5659" s="137"/>
      <c r="D5659" s="137"/>
      <c r="E5659" s="137"/>
      <c r="F5659" s="137"/>
      <c r="G5659" s="137"/>
      <c r="H5659" s="153"/>
      <c r="I5659" s="22"/>
    </row>
    <row r="5660" spans="1:9" ht="15" customHeight="1" x14ac:dyDescent="0.25">
      <c r="A5660" s="127" t="s">
        <v>12</v>
      </c>
      <c r="B5660" s="128"/>
      <c r="C5660" s="128"/>
      <c r="D5660" s="128"/>
      <c r="E5660" s="128"/>
      <c r="F5660" s="128"/>
      <c r="G5660" s="128"/>
      <c r="H5660" s="129"/>
      <c r="I5660" s="22"/>
    </row>
    <row r="5661" spans="1:9" x14ac:dyDescent="0.25">
      <c r="A5661" s="24"/>
      <c r="B5661" s="24"/>
      <c r="C5661" s="24"/>
      <c r="D5661" s="24"/>
      <c r="E5661" s="24"/>
      <c r="F5661" s="24"/>
      <c r="G5661" s="24"/>
      <c r="H5661" s="24"/>
      <c r="I5661" s="22"/>
    </row>
    <row r="5662" spans="1:9" ht="15" customHeight="1" x14ac:dyDescent="0.25">
      <c r="A5662" s="256" t="s">
        <v>155</v>
      </c>
      <c r="B5662" s="257"/>
      <c r="C5662" s="257"/>
      <c r="D5662" s="257"/>
      <c r="E5662" s="257"/>
      <c r="F5662" s="257"/>
      <c r="G5662" s="257"/>
      <c r="H5662" s="258"/>
      <c r="I5662" s="22"/>
    </row>
    <row r="5663" spans="1:9" ht="15" customHeight="1" x14ac:dyDescent="0.25">
      <c r="A5663" s="127" t="s">
        <v>12</v>
      </c>
      <c r="B5663" s="128"/>
      <c r="C5663" s="128"/>
      <c r="D5663" s="128"/>
      <c r="E5663" s="128"/>
      <c r="F5663" s="128"/>
      <c r="G5663" s="128"/>
      <c r="H5663" s="129"/>
      <c r="I5663" s="22"/>
    </row>
    <row r="5664" spans="1:9" ht="15" customHeight="1" x14ac:dyDescent="0.25">
      <c r="A5664" s="136" t="s">
        <v>4270</v>
      </c>
      <c r="B5664" s="137"/>
      <c r="C5664" s="137"/>
      <c r="D5664" s="137"/>
      <c r="E5664" s="137"/>
      <c r="F5664" s="137"/>
      <c r="G5664" s="137"/>
      <c r="H5664" s="153"/>
      <c r="I5664" s="22"/>
    </row>
    <row r="5665" spans="1:9" ht="15" customHeight="1" x14ac:dyDescent="0.25">
      <c r="A5665" s="127" t="s">
        <v>12</v>
      </c>
      <c r="B5665" s="128"/>
      <c r="C5665" s="128"/>
      <c r="D5665" s="128"/>
      <c r="E5665" s="128"/>
      <c r="F5665" s="128"/>
      <c r="G5665" s="128"/>
      <c r="H5665" s="129"/>
      <c r="I5665" s="22"/>
    </row>
    <row r="5666" spans="1:9" ht="36" x14ac:dyDescent="0.25">
      <c r="A5666" s="106">
        <v>4251</v>
      </c>
      <c r="B5666" s="106" t="s">
        <v>4271</v>
      </c>
      <c r="C5666" s="106" t="s">
        <v>422</v>
      </c>
      <c r="D5666" s="106" t="s">
        <v>381</v>
      </c>
      <c r="E5666" s="106" t="s">
        <v>14</v>
      </c>
      <c r="F5666" s="106">
        <v>2447959.56</v>
      </c>
      <c r="G5666" s="106">
        <v>2447959.56</v>
      </c>
      <c r="H5666" s="106">
        <v>1</v>
      </c>
      <c r="I5666" s="22"/>
    </row>
    <row r="5667" spans="1:9" ht="36" x14ac:dyDescent="0.25">
      <c r="A5667" s="106">
        <v>4251</v>
      </c>
      <c r="B5667" s="106" t="s">
        <v>4272</v>
      </c>
      <c r="C5667" s="106" t="s">
        <v>422</v>
      </c>
      <c r="D5667" s="106" t="s">
        <v>381</v>
      </c>
      <c r="E5667" s="106" t="s">
        <v>14</v>
      </c>
      <c r="F5667" s="106">
        <v>4395300</v>
      </c>
      <c r="G5667" s="106">
        <v>4395300</v>
      </c>
      <c r="H5667" s="106">
        <v>1</v>
      </c>
      <c r="I5667" s="22"/>
    </row>
    <row r="5668" spans="1:9" ht="24" x14ac:dyDescent="0.25">
      <c r="A5668" s="106">
        <v>4251</v>
      </c>
      <c r="B5668" s="106" t="s">
        <v>4273</v>
      </c>
      <c r="C5668" s="106" t="s">
        <v>454</v>
      </c>
      <c r="D5668" s="106" t="s">
        <v>1212</v>
      </c>
      <c r="E5668" s="106" t="s">
        <v>14</v>
      </c>
      <c r="F5668" s="106">
        <v>48960</v>
      </c>
      <c r="G5668" s="106">
        <v>48960</v>
      </c>
      <c r="H5668" s="106">
        <v>1</v>
      </c>
      <c r="I5668" s="22"/>
    </row>
    <row r="5669" spans="1:9" ht="24" x14ac:dyDescent="0.25">
      <c r="A5669" s="106">
        <v>4251</v>
      </c>
      <c r="B5669" s="106" t="s">
        <v>4274</v>
      </c>
      <c r="C5669" s="106" t="s">
        <v>454</v>
      </c>
      <c r="D5669" s="106" t="s">
        <v>1212</v>
      </c>
      <c r="E5669" s="106" t="s">
        <v>14</v>
      </c>
      <c r="F5669" s="106">
        <v>87906</v>
      </c>
      <c r="G5669" s="106">
        <v>87906</v>
      </c>
      <c r="H5669" s="106">
        <v>1</v>
      </c>
      <c r="I5669" s="22"/>
    </row>
    <row r="5670" spans="1:9" ht="15" customHeight="1" x14ac:dyDescent="0.25">
      <c r="A5670" s="136" t="s">
        <v>1976</v>
      </c>
      <c r="B5670" s="137"/>
      <c r="C5670" s="137"/>
      <c r="D5670" s="137"/>
      <c r="E5670" s="137"/>
      <c r="F5670" s="137"/>
      <c r="G5670" s="137"/>
      <c r="H5670" s="153"/>
      <c r="I5670" s="22"/>
    </row>
    <row r="5671" spans="1:9" ht="15" customHeight="1" x14ac:dyDescent="0.25">
      <c r="A5671" s="127" t="s">
        <v>16</v>
      </c>
      <c r="B5671" s="128"/>
      <c r="C5671" s="128"/>
      <c r="D5671" s="128"/>
      <c r="E5671" s="128"/>
      <c r="F5671" s="128"/>
      <c r="G5671" s="128"/>
      <c r="H5671" s="129"/>
      <c r="I5671" s="22"/>
    </row>
    <row r="5672" spans="1:9" ht="24" x14ac:dyDescent="0.25">
      <c r="A5672" s="24" t="s">
        <v>1978</v>
      </c>
      <c r="B5672" s="24" t="s">
        <v>1977</v>
      </c>
      <c r="C5672" s="24" t="s">
        <v>468</v>
      </c>
      <c r="D5672" s="24" t="s">
        <v>15</v>
      </c>
      <c r="E5672" s="24" t="s">
        <v>14</v>
      </c>
      <c r="F5672" s="24">
        <v>58812313</v>
      </c>
      <c r="G5672" s="24">
        <v>58812313</v>
      </c>
      <c r="H5672" s="24">
        <v>1</v>
      </c>
      <c r="I5672" s="22"/>
    </row>
    <row r="5673" spans="1:9" ht="15" customHeight="1" x14ac:dyDescent="0.25">
      <c r="A5673" s="127" t="s">
        <v>12</v>
      </c>
      <c r="B5673" s="128"/>
      <c r="C5673" s="128"/>
      <c r="D5673" s="128"/>
      <c r="E5673" s="128"/>
      <c r="F5673" s="128"/>
      <c r="G5673" s="128"/>
      <c r="H5673" s="129"/>
      <c r="I5673" s="22"/>
    </row>
    <row r="5674" spans="1:9" ht="24" x14ac:dyDescent="0.25">
      <c r="A5674" s="24" t="s">
        <v>1978</v>
      </c>
      <c r="B5674" s="24" t="s">
        <v>1979</v>
      </c>
      <c r="C5674" s="24" t="s">
        <v>454</v>
      </c>
      <c r="D5674" s="24" t="s">
        <v>15</v>
      </c>
      <c r="E5674" s="24" t="s">
        <v>14</v>
      </c>
      <c r="F5674" s="24">
        <v>1176246</v>
      </c>
      <c r="G5674" s="24">
        <v>1176246</v>
      </c>
      <c r="H5674" s="24">
        <v>1</v>
      </c>
      <c r="I5674" s="22"/>
    </row>
    <row r="5675" spans="1:9" ht="15" customHeight="1" x14ac:dyDescent="0.25">
      <c r="A5675" s="136" t="s">
        <v>185</v>
      </c>
      <c r="B5675" s="137"/>
      <c r="C5675" s="137"/>
      <c r="D5675" s="137"/>
      <c r="E5675" s="137"/>
      <c r="F5675" s="137"/>
      <c r="G5675" s="137"/>
      <c r="H5675" s="153"/>
      <c r="I5675" s="22"/>
    </row>
    <row r="5676" spans="1:9" x14ac:dyDescent="0.25">
      <c r="A5676" s="127" t="s">
        <v>8</v>
      </c>
      <c r="B5676" s="128"/>
      <c r="C5676" s="128"/>
      <c r="D5676" s="128"/>
      <c r="E5676" s="128"/>
      <c r="F5676" s="128"/>
      <c r="G5676" s="128"/>
      <c r="H5676" s="129"/>
      <c r="I5676" s="22"/>
    </row>
    <row r="5677" spans="1:9" x14ac:dyDescent="0.25">
      <c r="A5677" s="32">
        <v>4267</v>
      </c>
      <c r="B5677" s="32" t="s">
        <v>3165</v>
      </c>
      <c r="C5677" s="32" t="s">
        <v>957</v>
      </c>
      <c r="D5677" s="32" t="s">
        <v>381</v>
      </c>
      <c r="E5677" s="32" t="s">
        <v>10</v>
      </c>
      <c r="F5677" s="32">
        <v>16000</v>
      </c>
      <c r="G5677" s="32">
        <f>+F5677*H5677</f>
        <v>4000000</v>
      </c>
      <c r="H5677" s="32">
        <v>250</v>
      </c>
      <c r="I5677" s="22"/>
    </row>
    <row r="5678" spans="1:9" ht="28.5" customHeight="1" x14ac:dyDescent="0.25">
      <c r="A5678" s="32">
        <v>4269</v>
      </c>
      <c r="B5678" s="32" t="s">
        <v>3100</v>
      </c>
      <c r="C5678" s="32" t="s">
        <v>1328</v>
      </c>
      <c r="D5678" s="32" t="s">
        <v>248</v>
      </c>
      <c r="E5678" s="32" t="s">
        <v>10</v>
      </c>
      <c r="F5678" s="32">
        <v>333</v>
      </c>
      <c r="G5678" s="32">
        <f>+F5678*H5678</f>
        <v>449550</v>
      </c>
      <c r="H5678" s="32">
        <v>1350</v>
      </c>
      <c r="I5678" s="22"/>
    </row>
    <row r="5679" spans="1:9" x14ac:dyDescent="0.25">
      <c r="A5679" s="32">
        <v>4269</v>
      </c>
      <c r="B5679" s="32" t="s">
        <v>3101</v>
      </c>
      <c r="C5679" s="32" t="s">
        <v>959</v>
      </c>
      <c r="D5679" s="32" t="s">
        <v>381</v>
      </c>
      <c r="E5679" s="32" t="s">
        <v>14</v>
      </c>
      <c r="F5679" s="32">
        <v>1250000</v>
      </c>
      <c r="G5679" s="32">
        <v>1250000</v>
      </c>
      <c r="H5679" s="32" t="s">
        <v>698</v>
      </c>
      <c r="I5679" s="22"/>
    </row>
    <row r="5680" spans="1:9" x14ac:dyDescent="0.25">
      <c r="A5680" s="32">
        <v>5129</v>
      </c>
      <c r="B5680" s="32" t="s">
        <v>6132</v>
      </c>
      <c r="C5680" s="32" t="s">
        <v>3233</v>
      </c>
      <c r="D5680" s="32" t="s">
        <v>248</v>
      </c>
      <c r="E5680" s="32" t="s">
        <v>10</v>
      </c>
      <c r="F5680" s="32">
        <v>150000</v>
      </c>
      <c r="G5680" s="32">
        <f t="shared" ref="G5680:G5690" si="110">+F5680*H5680</f>
        <v>450000</v>
      </c>
      <c r="H5680" s="32">
        <v>3</v>
      </c>
      <c r="I5680" s="22"/>
    </row>
    <row r="5681" spans="1:9" x14ac:dyDescent="0.25">
      <c r="A5681" s="32">
        <v>5129</v>
      </c>
      <c r="B5681" s="32" t="s">
        <v>6133</v>
      </c>
      <c r="C5681" s="32" t="s">
        <v>2208</v>
      </c>
      <c r="D5681" s="32" t="s">
        <v>248</v>
      </c>
      <c r="E5681" s="32" t="s">
        <v>10</v>
      </c>
      <c r="F5681" s="32">
        <v>170000</v>
      </c>
      <c r="G5681" s="32">
        <f t="shared" si="110"/>
        <v>170000</v>
      </c>
      <c r="H5681" s="32">
        <v>1</v>
      </c>
      <c r="I5681" s="22"/>
    </row>
    <row r="5682" spans="1:9" x14ac:dyDescent="0.25">
      <c r="A5682" s="32">
        <v>5129</v>
      </c>
      <c r="B5682" s="32" t="s">
        <v>6134</v>
      </c>
      <c r="C5682" s="32" t="s">
        <v>3425</v>
      </c>
      <c r="D5682" s="32" t="s">
        <v>248</v>
      </c>
      <c r="E5682" s="32" t="s">
        <v>10</v>
      </c>
      <c r="F5682" s="32">
        <v>150000</v>
      </c>
      <c r="G5682" s="32">
        <f t="shared" si="110"/>
        <v>150000</v>
      </c>
      <c r="H5682" s="32">
        <v>1</v>
      </c>
      <c r="I5682" s="22"/>
    </row>
    <row r="5683" spans="1:9" x14ac:dyDescent="0.25">
      <c r="A5683" s="32">
        <v>5129</v>
      </c>
      <c r="B5683" s="32" t="s">
        <v>6135</v>
      </c>
      <c r="C5683" s="32" t="s">
        <v>1342</v>
      </c>
      <c r="D5683" s="32" t="s">
        <v>248</v>
      </c>
      <c r="E5683" s="32" t="s">
        <v>10</v>
      </c>
      <c r="F5683" s="32">
        <v>200000</v>
      </c>
      <c r="G5683" s="32">
        <f t="shared" si="110"/>
        <v>200000</v>
      </c>
      <c r="H5683" s="32">
        <v>1</v>
      </c>
      <c r="I5683" s="22"/>
    </row>
    <row r="5684" spans="1:9" x14ac:dyDescent="0.25">
      <c r="A5684" s="32">
        <v>5129</v>
      </c>
      <c r="B5684" s="32" t="s">
        <v>6136</v>
      </c>
      <c r="C5684" s="32" t="s">
        <v>1344</v>
      </c>
      <c r="D5684" s="32" t="s">
        <v>248</v>
      </c>
      <c r="E5684" s="32" t="s">
        <v>10</v>
      </c>
      <c r="F5684" s="32">
        <v>170000</v>
      </c>
      <c r="G5684" s="32">
        <f t="shared" si="110"/>
        <v>340000</v>
      </c>
      <c r="H5684" s="32">
        <v>2</v>
      </c>
      <c r="I5684" s="22"/>
    </row>
    <row r="5685" spans="1:9" x14ac:dyDescent="0.25">
      <c r="A5685" s="32">
        <v>5129</v>
      </c>
      <c r="B5685" s="32" t="s">
        <v>6137</v>
      </c>
      <c r="C5685" s="32" t="s">
        <v>1349</v>
      </c>
      <c r="D5685" s="32" t="s">
        <v>248</v>
      </c>
      <c r="E5685" s="32" t="s">
        <v>10</v>
      </c>
      <c r="F5685" s="32">
        <v>150000</v>
      </c>
      <c r="G5685" s="32">
        <f t="shared" si="110"/>
        <v>150000</v>
      </c>
      <c r="H5685" s="32">
        <v>1</v>
      </c>
      <c r="I5685" s="22"/>
    </row>
    <row r="5686" spans="1:9" x14ac:dyDescent="0.25">
      <c r="A5686" s="32">
        <v>5129</v>
      </c>
      <c r="B5686" s="32" t="s">
        <v>6138</v>
      </c>
      <c r="C5686" s="32" t="s">
        <v>3786</v>
      </c>
      <c r="D5686" s="32" t="s">
        <v>248</v>
      </c>
      <c r="E5686" s="32" t="s">
        <v>10</v>
      </c>
      <c r="F5686" s="32">
        <v>100000</v>
      </c>
      <c r="G5686" s="32">
        <f t="shared" si="110"/>
        <v>300000</v>
      </c>
      <c r="H5686" s="32">
        <v>3</v>
      </c>
      <c r="I5686" s="22"/>
    </row>
    <row r="5687" spans="1:9" x14ac:dyDescent="0.25">
      <c r="A5687" s="32">
        <v>5129</v>
      </c>
      <c r="B5687" s="32" t="s">
        <v>6139</v>
      </c>
      <c r="C5687" s="32" t="s">
        <v>1353</v>
      </c>
      <c r="D5687" s="32" t="s">
        <v>248</v>
      </c>
      <c r="E5687" s="32" t="s">
        <v>10</v>
      </c>
      <c r="F5687" s="32">
        <v>200000</v>
      </c>
      <c r="G5687" s="32">
        <f t="shared" si="110"/>
        <v>400000</v>
      </c>
      <c r="H5687" s="32">
        <v>2</v>
      </c>
      <c r="I5687" s="22"/>
    </row>
    <row r="5688" spans="1:9" x14ac:dyDescent="0.25">
      <c r="A5688" s="32">
        <v>5129</v>
      </c>
      <c r="B5688" s="32" t="s">
        <v>6140</v>
      </c>
      <c r="C5688" s="32" t="s">
        <v>5955</v>
      </c>
      <c r="D5688" s="32" t="s">
        <v>248</v>
      </c>
      <c r="E5688" s="32" t="s">
        <v>854</v>
      </c>
      <c r="F5688" s="32">
        <v>59000</v>
      </c>
      <c r="G5688" s="32">
        <f t="shared" si="110"/>
        <v>248390</v>
      </c>
      <c r="H5688" s="32">
        <v>4.21</v>
      </c>
      <c r="I5688" s="22"/>
    </row>
    <row r="5689" spans="1:9" x14ac:dyDescent="0.25">
      <c r="A5689" s="32">
        <v>5129</v>
      </c>
      <c r="B5689" s="32" t="s">
        <v>6141</v>
      </c>
      <c r="C5689" s="32" t="s">
        <v>5955</v>
      </c>
      <c r="D5689" s="32" t="s">
        <v>248</v>
      </c>
      <c r="E5689" s="32" t="s">
        <v>854</v>
      </c>
      <c r="F5689" s="32">
        <v>59000</v>
      </c>
      <c r="G5689" s="32">
        <f t="shared" si="110"/>
        <v>103250</v>
      </c>
      <c r="H5689" s="32">
        <v>1.75</v>
      </c>
      <c r="I5689" s="22"/>
    </row>
    <row r="5690" spans="1:9" x14ac:dyDescent="0.25">
      <c r="A5690" s="32">
        <v>5129</v>
      </c>
      <c r="B5690" s="32" t="s">
        <v>6142</v>
      </c>
      <c r="C5690" s="32" t="s">
        <v>5955</v>
      </c>
      <c r="D5690" s="32" t="s">
        <v>248</v>
      </c>
      <c r="E5690" s="32" t="s">
        <v>854</v>
      </c>
      <c r="F5690" s="32">
        <v>59000</v>
      </c>
      <c r="G5690" s="32">
        <f t="shared" si="110"/>
        <v>103250</v>
      </c>
      <c r="H5690" s="32">
        <v>1.75</v>
      </c>
      <c r="I5690" s="22"/>
    </row>
    <row r="5691" spans="1:9" ht="15" customHeight="1" x14ac:dyDescent="0.25">
      <c r="A5691" s="136" t="s">
        <v>180</v>
      </c>
      <c r="B5691" s="137"/>
      <c r="C5691" s="137"/>
      <c r="D5691" s="137"/>
      <c r="E5691" s="137"/>
      <c r="F5691" s="137"/>
      <c r="G5691" s="137"/>
      <c r="H5691" s="153"/>
      <c r="I5691" s="22"/>
    </row>
    <row r="5692" spans="1:9" x14ac:dyDescent="0.25">
      <c r="A5692" s="127" t="s">
        <v>8</v>
      </c>
      <c r="B5692" s="128"/>
      <c r="C5692" s="128"/>
      <c r="D5692" s="128"/>
      <c r="E5692" s="128"/>
      <c r="F5692" s="128"/>
      <c r="G5692" s="128"/>
      <c r="H5692" s="129"/>
      <c r="I5692" s="22"/>
    </row>
    <row r="5693" spans="1:9" x14ac:dyDescent="0.25">
      <c r="A5693" s="32">
        <v>4269</v>
      </c>
      <c r="B5693" s="32" t="s">
        <v>3166</v>
      </c>
      <c r="C5693" s="32" t="s">
        <v>3167</v>
      </c>
      <c r="D5693" s="32" t="s">
        <v>248</v>
      </c>
      <c r="E5693" s="32" t="s">
        <v>10</v>
      </c>
      <c r="F5693" s="32">
        <v>9000</v>
      </c>
      <c r="G5693" s="32">
        <f>+F5693*H5693</f>
        <v>1980000</v>
      </c>
      <c r="H5693" s="32">
        <v>220</v>
      </c>
      <c r="I5693" s="22"/>
    </row>
    <row r="5694" spans="1:9" x14ac:dyDescent="0.25">
      <c r="A5694" s="32">
        <v>4239</v>
      </c>
      <c r="B5694" s="32" t="s">
        <v>3098</v>
      </c>
      <c r="C5694" s="32" t="s">
        <v>3099</v>
      </c>
      <c r="D5694" s="32" t="s">
        <v>248</v>
      </c>
      <c r="E5694" s="32" t="s">
        <v>10</v>
      </c>
      <c r="F5694" s="32">
        <v>30000</v>
      </c>
      <c r="G5694" s="32">
        <f>+F5694*H5694</f>
        <v>990000</v>
      </c>
      <c r="H5694" s="32">
        <v>33</v>
      </c>
      <c r="I5694" s="22"/>
    </row>
    <row r="5695" spans="1:9" ht="15" customHeight="1" x14ac:dyDescent="0.25">
      <c r="A5695" s="127" t="s">
        <v>12</v>
      </c>
      <c r="B5695" s="128"/>
      <c r="C5695" s="128"/>
      <c r="D5695" s="128"/>
      <c r="E5695" s="128"/>
      <c r="F5695" s="128"/>
      <c r="G5695" s="128"/>
      <c r="H5695" s="129"/>
      <c r="I5695" s="22"/>
    </row>
    <row r="5696" spans="1:9" ht="40.5" x14ac:dyDescent="0.25">
      <c r="A5696" s="15">
        <v>4239</v>
      </c>
      <c r="B5696" s="15" t="s">
        <v>3092</v>
      </c>
      <c r="C5696" s="15" t="s">
        <v>497</v>
      </c>
      <c r="D5696" s="15" t="s">
        <v>248</v>
      </c>
      <c r="E5696" s="15" t="s">
        <v>14</v>
      </c>
      <c r="F5696" s="15">
        <v>290000</v>
      </c>
      <c r="G5696" s="15">
        <v>290000</v>
      </c>
      <c r="H5696" s="15">
        <v>1</v>
      </c>
      <c r="I5696" s="22"/>
    </row>
    <row r="5697" spans="1:9" ht="40.5" x14ac:dyDescent="0.25">
      <c r="A5697" s="15">
        <v>4239</v>
      </c>
      <c r="B5697" s="15" t="s">
        <v>3093</v>
      </c>
      <c r="C5697" s="15" t="s">
        <v>497</v>
      </c>
      <c r="D5697" s="15" t="s">
        <v>248</v>
      </c>
      <c r="E5697" s="15" t="s">
        <v>14</v>
      </c>
      <c r="F5697" s="15">
        <v>500000</v>
      </c>
      <c r="G5697" s="15">
        <v>500000</v>
      </c>
      <c r="H5697" s="15">
        <v>1</v>
      </c>
      <c r="I5697" s="22"/>
    </row>
    <row r="5698" spans="1:9" ht="40.5" x14ac:dyDescent="0.25">
      <c r="A5698" s="15">
        <v>4239</v>
      </c>
      <c r="B5698" s="15" t="s">
        <v>3094</v>
      </c>
      <c r="C5698" s="15" t="s">
        <v>497</v>
      </c>
      <c r="D5698" s="15" t="s">
        <v>248</v>
      </c>
      <c r="E5698" s="15" t="s">
        <v>14</v>
      </c>
      <c r="F5698" s="15">
        <v>420000</v>
      </c>
      <c r="G5698" s="15">
        <v>420000</v>
      </c>
      <c r="H5698" s="15">
        <v>1</v>
      </c>
      <c r="I5698" s="22"/>
    </row>
    <row r="5699" spans="1:9" ht="40.5" x14ac:dyDescent="0.25">
      <c r="A5699" s="15">
        <v>4239</v>
      </c>
      <c r="B5699" s="15" t="s">
        <v>3095</v>
      </c>
      <c r="C5699" s="15" t="s">
        <v>497</v>
      </c>
      <c r="D5699" s="15" t="s">
        <v>248</v>
      </c>
      <c r="E5699" s="15" t="s">
        <v>14</v>
      </c>
      <c r="F5699" s="15">
        <v>290000</v>
      </c>
      <c r="G5699" s="15">
        <v>290000</v>
      </c>
      <c r="H5699" s="15">
        <v>1</v>
      </c>
      <c r="I5699" s="22"/>
    </row>
    <row r="5700" spans="1:9" ht="40.5" x14ac:dyDescent="0.25">
      <c r="A5700" s="15">
        <v>4239</v>
      </c>
      <c r="B5700" s="15" t="s">
        <v>3096</v>
      </c>
      <c r="C5700" s="15" t="s">
        <v>497</v>
      </c>
      <c r="D5700" s="15" t="s">
        <v>248</v>
      </c>
      <c r="E5700" s="15" t="s">
        <v>14</v>
      </c>
      <c r="F5700" s="15">
        <v>500000</v>
      </c>
      <c r="G5700" s="15">
        <v>500000</v>
      </c>
      <c r="H5700" s="15">
        <v>1</v>
      </c>
      <c r="I5700" s="22"/>
    </row>
    <row r="5701" spans="1:9" ht="40.5" x14ac:dyDescent="0.25">
      <c r="A5701" s="15">
        <v>4239</v>
      </c>
      <c r="B5701" s="15" t="s">
        <v>3097</v>
      </c>
      <c r="C5701" s="15" t="s">
        <v>497</v>
      </c>
      <c r="D5701" s="15" t="s">
        <v>248</v>
      </c>
      <c r="E5701" s="15" t="s">
        <v>14</v>
      </c>
      <c r="F5701" s="15">
        <v>1800000</v>
      </c>
      <c r="G5701" s="15">
        <v>1800000</v>
      </c>
      <c r="H5701" s="15">
        <v>1</v>
      </c>
      <c r="I5701" s="22"/>
    </row>
    <row r="5702" spans="1:9" ht="15" customHeight="1" x14ac:dyDescent="0.25">
      <c r="A5702" s="133" t="s">
        <v>2794</v>
      </c>
      <c r="B5702" s="134"/>
      <c r="C5702" s="134"/>
      <c r="D5702" s="134"/>
      <c r="E5702" s="134"/>
      <c r="F5702" s="134"/>
      <c r="G5702" s="134"/>
      <c r="H5702" s="135"/>
      <c r="I5702" s="22"/>
    </row>
    <row r="5703" spans="1:9" ht="15" customHeight="1" x14ac:dyDescent="0.25">
      <c r="A5703" s="127" t="s">
        <v>16</v>
      </c>
      <c r="B5703" s="128"/>
      <c r="C5703" s="128"/>
      <c r="D5703" s="128"/>
      <c r="E5703" s="128"/>
      <c r="F5703" s="128"/>
      <c r="G5703" s="128"/>
      <c r="H5703" s="129"/>
      <c r="I5703" s="22"/>
    </row>
    <row r="5704" spans="1:9" ht="27" x14ac:dyDescent="0.25">
      <c r="A5704" s="32">
        <v>5112</v>
      </c>
      <c r="B5704" s="32" t="s">
        <v>4433</v>
      </c>
      <c r="C5704" s="32" t="s">
        <v>974</v>
      </c>
      <c r="D5704" s="32" t="s">
        <v>15</v>
      </c>
      <c r="E5704" s="32" t="s">
        <v>14</v>
      </c>
      <c r="F5704" s="32">
        <v>125682424</v>
      </c>
      <c r="G5704" s="32">
        <v>125682424</v>
      </c>
      <c r="H5704" s="32">
        <v>1</v>
      </c>
      <c r="I5704" s="22"/>
    </row>
    <row r="5705" spans="1:9" ht="27" x14ac:dyDescent="0.25">
      <c r="A5705" s="32">
        <v>5112</v>
      </c>
      <c r="B5705" s="32" t="s">
        <v>2795</v>
      </c>
      <c r="C5705" s="32" t="s">
        <v>2796</v>
      </c>
      <c r="D5705" s="32" t="s">
        <v>15</v>
      </c>
      <c r="E5705" s="32" t="s">
        <v>14</v>
      </c>
      <c r="F5705" s="32">
        <v>49870245</v>
      </c>
      <c r="G5705" s="32">
        <v>49870245</v>
      </c>
      <c r="H5705" s="32">
        <v>1</v>
      </c>
      <c r="I5705" s="22"/>
    </row>
    <row r="5706" spans="1:9" ht="27" x14ac:dyDescent="0.25">
      <c r="A5706" s="32">
        <v>5112</v>
      </c>
      <c r="B5706" s="32" t="s">
        <v>2795</v>
      </c>
      <c r="C5706" s="32" t="s">
        <v>2796</v>
      </c>
      <c r="D5706" s="32" t="s">
        <v>15</v>
      </c>
      <c r="E5706" s="32" t="s">
        <v>14</v>
      </c>
      <c r="F5706" s="32">
        <v>49870245</v>
      </c>
      <c r="G5706" s="32">
        <v>49870245</v>
      </c>
      <c r="H5706" s="32">
        <v>1</v>
      </c>
      <c r="I5706" s="22"/>
    </row>
    <row r="5707" spans="1:9" ht="15" customHeight="1" x14ac:dyDescent="0.25">
      <c r="A5707" s="127" t="s">
        <v>12</v>
      </c>
      <c r="B5707" s="128"/>
      <c r="C5707" s="128"/>
      <c r="D5707" s="128"/>
      <c r="E5707" s="128"/>
      <c r="F5707" s="128"/>
      <c r="G5707" s="128"/>
      <c r="H5707" s="129"/>
      <c r="I5707" s="22"/>
    </row>
    <row r="5708" spans="1:9" ht="27" x14ac:dyDescent="0.25">
      <c r="A5708" s="11">
        <v>5112</v>
      </c>
      <c r="B5708" s="11" t="s">
        <v>4434</v>
      </c>
      <c r="C5708" s="11" t="s">
        <v>454</v>
      </c>
      <c r="D5708" s="11" t="s">
        <v>15</v>
      </c>
      <c r="E5708" s="11" t="s">
        <v>14</v>
      </c>
      <c r="F5708" s="11">
        <v>342740</v>
      </c>
      <c r="G5708" s="11">
        <v>342740</v>
      </c>
      <c r="H5708" s="11">
        <v>1</v>
      </c>
      <c r="I5708" s="22"/>
    </row>
    <row r="5709" spans="1:9" ht="27" x14ac:dyDescent="0.25">
      <c r="A5709" s="11">
        <v>5112</v>
      </c>
      <c r="B5709" s="11" t="s">
        <v>2797</v>
      </c>
      <c r="C5709" s="11" t="s">
        <v>454</v>
      </c>
      <c r="D5709" s="11" t="s">
        <v>15</v>
      </c>
      <c r="E5709" s="11" t="s">
        <v>14</v>
      </c>
      <c r="F5709" s="11">
        <v>981263</v>
      </c>
      <c r="G5709" s="11">
        <v>981263</v>
      </c>
      <c r="H5709" s="11">
        <v>1</v>
      </c>
      <c r="I5709" s="22"/>
    </row>
    <row r="5710" spans="1:9" ht="27" x14ac:dyDescent="0.25">
      <c r="A5710" s="11">
        <v>5112</v>
      </c>
      <c r="B5710" s="11" t="s">
        <v>2798</v>
      </c>
      <c r="C5710" s="11" t="s">
        <v>1093</v>
      </c>
      <c r="D5710" s="11" t="s">
        <v>13</v>
      </c>
      <c r="E5710" s="11" t="s">
        <v>14</v>
      </c>
      <c r="F5710" s="11">
        <v>294379</v>
      </c>
      <c r="G5710" s="11">
        <v>294379</v>
      </c>
      <c r="H5710" s="11">
        <v>1</v>
      </c>
      <c r="I5710" s="22"/>
    </row>
    <row r="5711" spans="1:9" ht="27" x14ac:dyDescent="0.25">
      <c r="A5711" s="11">
        <v>5112</v>
      </c>
      <c r="B5711" s="11" t="s">
        <v>2797</v>
      </c>
      <c r="C5711" s="11" t="s">
        <v>454</v>
      </c>
      <c r="D5711" s="11" t="s">
        <v>15</v>
      </c>
      <c r="E5711" s="11" t="s">
        <v>14</v>
      </c>
      <c r="F5711" s="11">
        <v>981263</v>
      </c>
      <c r="G5711" s="11">
        <v>981263</v>
      </c>
      <c r="H5711" s="11">
        <v>1</v>
      </c>
      <c r="I5711" s="22"/>
    </row>
    <row r="5712" spans="1:9" ht="27" x14ac:dyDescent="0.25">
      <c r="A5712" s="11">
        <v>5112</v>
      </c>
      <c r="B5712" s="11" t="s">
        <v>2798</v>
      </c>
      <c r="C5712" s="11" t="s">
        <v>1093</v>
      </c>
      <c r="D5712" s="11" t="s">
        <v>13</v>
      </c>
      <c r="E5712" s="11" t="s">
        <v>14</v>
      </c>
      <c r="F5712" s="11">
        <v>294379</v>
      </c>
      <c r="G5712" s="11">
        <v>294379</v>
      </c>
      <c r="H5712" s="11">
        <v>1</v>
      </c>
      <c r="I5712" s="22"/>
    </row>
    <row r="5713" spans="1:9" ht="15" customHeight="1" x14ac:dyDescent="0.25">
      <c r="A5713" s="133" t="s">
        <v>116</v>
      </c>
      <c r="B5713" s="134"/>
      <c r="C5713" s="134"/>
      <c r="D5713" s="134"/>
      <c r="E5713" s="134"/>
      <c r="F5713" s="134"/>
      <c r="G5713" s="134"/>
      <c r="H5713" s="135"/>
      <c r="I5713" s="22"/>
    </row>
    <row r="5714" spans="1:9" ht="15" customHeight="1" x14ac:dyDescent="0.25">
      <c r="A5714" s="138" t="s">
        <v>12</v>
      </c>
      <c r="B5714" s="139"/>
      <c r="C5714" s="139"/>
      <c r="D5714" s="139"/>
      <c r="E5714" s="139"/>
      <c r="F5714" s="139"/>
      <c r="G5714" s="139"/>
      <c r="H5714" s="140"/>
      <c r="I5714" s="22"/>
    </row>
    <row r="5715" spans="1:9" ht="40.5" x14ac:dyDescent="0.25">
      <c r="A5715" s="29">
        <v>4239</v>
      </c>
      <c r="B5715" s="29" t="s">
        <v>716</v>
      </c>
      <c r="C5715" s="29" t="s">
        <v>434</v>
      </c>
      <c r="D5715" s="29" t="s">
        <v>9</v>
      </c>
      <c r="E5715" s="29" t="s">
        <v>14</v>
      </c>
      <c r="F5715" s="29">
        <v>1274000</v>
      </c>
      <c r="G5715" s="29">
        <v>1274000</v>
      </c>
      <c r="H5715" s="29">
        <v>1</v>
      </c>
      <c r="I5715" s="22"/>
    </row>
    <row r="5716" spans="1:9" ht="40.5" x14ac:dyDescent="0.25">
      <c r="A5716" s="29">
        <v>4239</v>
      </c>
      <c r="B5716" s="29" t="s">
        <v>707</v>
      </c>
      <c r="C5716" s="29" t="s">
        <v>434</v>
      </c>
      <c r="D5716" s="29" t="s">
        <v>9</v>
      </c>
      <c r="E5716" s="29" t="s">
        <v>14</v>
      </c>
      <c r="F5716" s="29">
        <v>158000</v>
      </c>
      <c r="G5716" s="29">
        <v>158000</v>
      </c>
      <c r="H5716" s="29">
        <v>1</v>
      </c>
      <c r="I5716" s="22"/>
    </row>
    <row r="5717" spans="1:9" ht="40.5" x14ac:dyDescent="0.25">
      <c r="A5717" s="29">
        <v>4239</v>
      </c>
      <c r="B5717" s="29" t="s">
        <v>717</v>
      </c>
      <c r="C5717" s="29" t="s">
        <v>434</v>
      </c>
      <c r="D5717" s="29" t="s">
        <v>9</v>
      </c>
      <c r="E5717" s="29" t="s">
        <v>14</v>
      </c>
      <c r="F5717" s="29">
        <v>443000</v>
      </c>
      <c r="G5717" s="29">
        <v>443000</v>
      </c>
      <c r="H5717" s="29">
        <v>1</v>
      </c>
      <c r="I5717" s="22"/>
    </row>
    <row r="5718" spans="1:9" ht="40.5" x14ac:dyDescent="0.25">
      <c r="A5718" s="29">
        <v>4239</v>
      </c>
      <c r="B5718" s="29" t="s">
        <v>709</v>
      </c>
      <c r="C5718" s="29" t="s">
        <v>434</v>
      </c>
      <c r="D5718" s="29" t="s">
        <v>9</v>
      </c>
      <c r="E5718" s="29" t="s">
        <v>14</v>
      </c>
      <c r="F5718" s="29">
        <v>588000</v>
      </c>
      <c r="G5718" s="29">
        <v>588000</v>
      </c>
      <c r="H5718" s="29">
        <v>1</v>
      </c>
      <c r="I5718" s="22"/>
    </row>
    <row r="5719" spans="1:9" ht="40.5" x14ac:dyDescent="0.25">
      <c r="A5719" s="29">
        <v>4239</v>
      </c>
      <c r="B5719" s="29" t="s">
        <v>711</v>
      </c>
      <c r="C5719" s="29" t="s">
        <v>434</v>
      </c>
      <c r="D5719" s="29" t="s">
        <v>9</v>
      </c>
      <c r="E5719" s="29" t="s">
        <v>14</v>
      </c>
      <c r="F5719" s="29">
        <v>152000</v>
      </c>
      <c r="G5719" s="29">
        <v>152000</v>
      </c>
      <c r="H5719" s="29">
        <v>1</v>
      </c>
      <c r="I5719" s="22"/>
    </row>
    <row r="5720" spans="1:9" ht="40.5" x14ac:dyDescent="0.25">
      <c r="A5720" s="29">
        <v>4239</v>
      </c>
      <c r="B5720" s="29" t="s">
        <v>708</v>
      </c>
      <c r="C5720" s="29" t="s">
        <v>434</v>
      </c>
      <c r="D5720" s="29" t="s">
        <v>9</v>
      </c>
      <c r="E5720" s="29" t="s">
        <v>14</v>
      </c>
      <c r="F5720" s="29">
        <v>550000</v>
      </c>
      <c r="G5720" s="29">
        <v>550000</v>
      </c>
      <c r="H5720" s="29">
        <v>1</v>
      </c>
      <c r="I5720" s="22"/>
    </row>
    <row r="5721" spans="1:9" ht="40.5" x14ac:dyDescent="0.25">
      <c r="A5721" s="29">
        <v>4239</v>
      </c>
      <c r="B5721" s="29" t="s">
        <v>706</v>
      </c>
      <c r="C5721" s="29" t="s">
        <v>434</v>
      </c>
      <c r="D5721" s="29" t="s">
        <v>9</v>
      </c>
      <c r="E5721" s="29" t="s">
        <v>14</v>
      </c>
      <c r="F5721" s="29">
        <v>1360000</v>
      </c>
      <c r="G5721" s="29">
        <v>1360000</v>
      </c>
      <c r="H5721" s="29">
        <v>1</v>
      </c>
      <c r="I5721" s="22"/>
    </row>
    <row r="5722" spans="1:9" ht="40.5" x14ac:dyDescent="0.25">
      <c r="A5722" s="29">
        <v>4239</v>
      </c>
      <c r="B5722" s="29" t="s">
        <v>712</v>
      </c>
      <c r="C5722" s="29" t="s">
        <v>434</v>
      </c>
      <c r="D5722" s="29" t="s">
        <v>9</v>
      </c>
      <c r="E5722" s="29" t="s">
        <v>14</v>
      </c>
      <c r="F5722" s="29">
        <v>171540</v>
      </c>
      <c r="G5722" s="29">
        <v>171540</v>
      </c>
      <c r="H5722" s="29">
        <v>1</v>
      </c>
      <c r="I5722" s="22"/>
    </row>
    <row r="5723" spans="1:9" ht="40.5" x14ac:dyDescent="0.25">
      <c r="A5723" s="29">
        <v>4239</v>
      </c>
      <c r="B5723" s="29" t="s">
        <v>714</v>
      </c>
      <c r="C5723" s="29" t="s">
        <v>434</v>
      </c>
      <c r="D5723" s="29" t="s">
        <v>9</v>
      </c>
      <c r="E5723" s="29" t="s">
        <v>14</v>
      </c>
      <c r="F5723" s="29">
        <v>669000</v>
      </c>
      <c r="G5723" s="29">
        <v>669000</v>
      </c>
      <c r="H5723" s="29">
        <v>1</v>
      </c>
      <c r="I5723" s="22"/>
    </row>
    <row r="5724" spans="1:9" ht="40.5" x14ac:dyDescent="0.25">
      <c r="A5724" s="29">
        <v>4239</v>
      </c>
      <c r="B5724" s="29" t="s">
        <v>718</v>
      </c>
      <c r="C5724" s="29" t="s">
        <v>434</v>
      </c>
      <c r="D5724" s="29" t="s">
        <v>9</v>
      </c>
      <c r="E5724" s="29" t="s">
        <v>14</v>
      </c>
      <c r="F5724" s="29">
        <v>780000</v>
      </c>
      <c r="G5724" s="29">
        <v>780000</v>
      </c>
      <c r="H5724" s="29">
        <v>1</v>
      </c>
      <c r="I5724" s="22"/>
    </row>
    <row r="5725" spans="1:9" ht="40.5" x14ac:dyDescent="0.25">
      <c r="A5725" s="29">
        <v>4239</v>
      </c>
      <c r="B5725" s="29" t="s">
        <v>713</v>
      </c>
      <c r="C5725" s="29" t="s">
        <v>434</v>
      </c>
      <c r="D5725" s="29" t="s">
        <v>9</v>
      </c>
      <c r="E5725" s="29" t="s">
        <v>14</v>
      </c>
      <c r="F5725" s="29">
        <v>542000</v>
      </c>
      <c r="G5725" s="29">
        <v>542000</v>
      </c>
      <c r="H5725" s="29">
        <v>1</v>
      </c>
      <c r="I5725" s="22"/>
    </row>
    <row r="5726" spans="1:9" ht="40.5" x14ac:dyDescent="0.25">
      <c r="A5726" s="29">
        <v>4239</v>
      </c>
      <c r="B5726" s="29" t="s">
        <v>710</v>
      </c>
      <c r="C5726" s="29" t="s">
        <v>434</v>
      </c>
      <c r="D5726" s="29" t="s">
        <v>9</v>
      </c>
      <c r="E5726" s="29" t="s">
        <v>14</v>
      </c>
      <c r="F5726" s="29">
        <v>307000</v>
      </c>
      <c r="G5726" s="29">
        <v>307000</v>
      </c>
      <c r="H5726" s="29">
        <v>1</v>
      </c>
      <c r="I5726" s="22"/>
    </row>
    <row r="5727" spans="1:9" ht="40.5" x14ac:dyDescent="0.25">
      <c r="A5727" s="29">
        <v>4239</v>
      </c>
      <c r="B5727" s="29" t="s">
        <v>715</v>
      </c>
      <c r="C5727" s="29" t="s">
        <v>434</v>
      </c>
      <c r="D5727" s="29" t="s">
        <v>9</v>
      </c>
      <c r="E5727" s="29" t="s">
        <v>14</v>
      </c>
      <c r="F5727" s="29">
        <v>165000</v>
      </c>
      <c r="G5727" s="29">
        <v>165000</v>
      </c>
      <c r="H5727" s="29">
        <v>1</v>
      </c>
      <c r="I5727" s="22"/>
    </row>
    <row r="5728" spans="1:9" ht="15" customHeight="1" x14ac:dyDescent="0.25">
      <c r="A5728" s="133" t="s">
        <v>3090</v>
      </c>
      <c r="B5728" s="134"/>
      <c r="C5728" s="134"/>
      <c r="D5728" s="134"/>
      <c r="E5728" s="134"/>
      <c r="F5728" s="134"/>
      <c r="G5728" s="134"/>
      <c r="H5728" s="135"/>
      <c r="I5728" s="22"/>
    </row>
    <row r="5729" spans="1:9" x14ac:dyDescent="0.25">
      <c r="A5729" s="138" t="s">
        <v>8</v>
      </c>
      <c r="B5729" s="139"/>
      <c r="C5729" s="139"/>
      <c r="D5729" s="139"/>
      <c r="E5729" s="139"/>
      <c r="F5729" s="139"/>
      <c r="G5729" s="139"/>
      <c r="H5729" s="140"/>
      <c r="I5729" s="22"/>
    </row>
    <row r="5730" spans="1:9" ht="27" x14ac:dyDescent="0.25">
      <c r="A5730" s="29">
        <v>4261</v>
      </c>
      <c r="B5730" s="29" t="s">
        <v>3091</v>
      </c>
      <c r="C5730" s="29" t="s">
        <v>1328</v>
      </c>
      <c r="D5730" s="29" t="s">
        <v>9</v>
      </c>
      <c r="E5730" s="29" t="s">
        <v>10</v>
      </c>
      <c r="F5730" s="29">
        <v>170</v>
      </c>
      <c r="G5730" s="29">
        <f>+F5730*H5730</f>
        <v>843200</v>
      </c>
      <c r="H5730" s="29">
        <v>4960</v>
      </c>
      <c r="I5730" s="22"/>
    </row>
    <row r="5731" spans="1:9" x14ac:dyDescent="0.25">
      <c r="A5731" s="29"/>
      <c r="B5731" s="29"/>
      <c r="C5731" s="29"/>
      <c r="D5731" s="29"/>
      <c r="E5731" s="29"/>
      <c r="F5731" s="29"/>
      <c r="G5731" s="29"/>
      <c r="H5731" s="29"/>
      <c r="I5731" s="22"/>
    </row>
    <row r="5732" spans="1:9" x14ac:dyDescent="0.25">
      <c r="A5732" s="29"/>
      <c r="B5732" s="29"/>
      <c r="C5732" s="29"/>
      <c r="D5732" s="29"/>
      <c r="E5732" s="29"/>
      <c r="F5732" s="29"/>
      <c r="G5732" s="29"/>
      <c r="H5732" s="29"/>
      <c r="I5732" s="22"/>
    </row>
    <row r="5733" spans="1:9" x14ac:dyDescent="0.25">
      <c r="A5733" s="29"/>
      <c r="B5733" s="29"/>
      <c r="C5733" s="29"/>
      <c r="D5733" s="29"/>
      <c r="E5733" s="29"/>
      <c r="F5733" s="29"/>
      <c r="G5733" s="29"/>
      <c r="H5733" s="29"/>
      <c r="I5733" s="22"/>
    </row>
    <row r="5734" spans="1:9" ht="15" customHeight="1" x14ac:dyDescent="0.25">
      <c r="A5734" s="133" t="s">
        <v>94</v>
      </c>
      <c r="B5734" s="134"/>
      <c r="C5734" s="134"/>
      <c r="D5734" s="134"/>
      <c r="E5734" s="134"/>
      <c r="F5734" s="134"/>
      <c r="G5734" s="134"/>
      <c r="H5734" s="135"/>
      <c r="I5734" s="22"/>
    </row>
    <row r="5735" spans="1:9" ht="15" customHeight="1" x14ac:dyDescent="0.25">
      <c r="A5735" s="138" t="s">
        <v>12</v>
      </c>
      <c r="B5735" s="139"/>
      <c r="C5735" s="139"/>
      <c r="D5735" s="139"/>
      <c r="E5735" s="139"/>
      <c r="F5735" s="139"/>
      <c r="G5735" s="139"/>
      <c r="H5735" s="140"/>
      <c r="I5735" s="22"/>
    </row>
    <row r="5736" spans="1:9" ht="54" x14ac:dyDescent="0.25">
      <c r="A5736" s="29">
        <v>4216</v>
      </c>
      <c r="B5736" s="29" t="s">
        <v>1984</v>
      </c>
      <c r="C5736" s="29" t="s">
        <v>1312</v>
      </c>
      <c r="D5736" s="29" t="s">
        <v>248</v>
      </c>
      <c r="E5736" s="29" t="s">
        <v>14</v>
      </c>
      <c r="F5736" s="29">
        <v>300000</v>
      </c>
      <c r="G5736" s="29">
        <v>300000</v>
      </c>
      <c r="H5736" s="29">
        <v>1</v>
      </c>
      <c r="I5736" s="22"/>
    </row>
    <row r="5737" spans="1:9" ht="54" x14ac:dyDescent="0.25">
      <c r="A5737" s="29">
        <v>4216</v>
      </c>
      <c r="B5737" s="29" t="s">
        <v>1985</v>
      </c>
      <c r="C5737" s="29" t="s">
        <v>1312</v>
      </c>
      <c r="D5737" s="29" t="s">
        <v>248</v>
      </c>
      <c r="E5737" s="29" t="s">
        <v>14</v>
      </c>
      <c r="F5737" s="29">
        <v>100000</v>
      </c>
      <c r="G5737" s="29">
        <v>100000</v>
      </c>
      <c r="H5737" s="29">
        <v>1</v>
      </c>
      <c r="I5737" s="22"/>
    </row>
    <row r="5738" spans="1:9" ht="27" x14ac:dyDescent="0.25">
      <c r="A5738" s="29">
        <v>4216</v>
      </c>
      <c r="B5738" s="29" t="s">
        <v>2064</v>
      </c>
      <c r="C5738" s="29" t="s">
        <v>1488</v>
      </c>
      <c r="D5738" s="29" t="s">
        <v>381</v>
      </c>
      <c r="E5738" s="29" t="s">
        <v>14</v>
      </c>
      <c r="F5738" s="29">
        <v>600000</v>
      </c>
      <c r="G5738" s="29">
        <v>600000</v>
      </c>
      <c r="H5738" s="29">
        <v>1</v>
      </c>
      <c r="I5738" s="22"/>
    </row>
    <row r="5739" spans="1:9" ht="54" x14ac:dyDescent="0.25">
      <c r="A5739" s="29" t="s">
        <v>2272</v>
      </c>
      <c r="B5739" s="29" t="s">
        <v>1984</v>
      </c>
      <c r="C5739" s="29" t="s">
        <v>1312</v>
      </c>
      <c r="D5739" s="29" t="s">
        <v>248</v>
      </c>
      <c r="E5739" s="29" t="s">
        <v>14</v>
      </c>
      <c r="F5739" s="29">
        <v>300000</v>
      </c>
      <c r="G5739" s="29">
        <v>300000</v>
      </c>
      <c r="H5739" s="29"/>
      <c r="I5739" s="22"/>
    </row>
    <row r="5740" spans="1:9" ht="54" x14ac:dyDescent="0.25">
      <c r="A5740" s="29" t="s">
        <v>2272</v>
      </c>
      <c r="B5740" s="29" t="s">
        <v>1985</v>
      </c>
      <c r="C5740" s="29" t="s">
        <v>1312</v>
      </c>
      <c r="D5740" s="29" t="s">
        <v>248</v>
      </c>
      <c r="E5740" s="29" t="s">
        <v>14</v>
      </c>
      <c r="F5740" s="29">
        <v>100000</v>
      </c>
      <c r="G5740" s="29">
        <v>100000</v>
      </c>
      <c r="H5740" s="29"/>
      <c r="I5740" s="22"/>
    </row>
    <row r="5741" spans="1:9" ht="27" x14ac:dyDescent="0.25">
      <c r="A5741" s="29">
        <v>4216</v>
      </c>
      <c r="B5741" s="29" t="s">
        <v>1487</v>
      </c>
      <c r="C5741" s="29" t="s">
        <v>1488</v>
      </c>
      <c r="D5741" s="29" t="s">
        <v>381</v>
      </c>
      <c r="E5741" s="29" t="s">
        <v>14</v>
      </c>
      <c r="F5741" s="29">
        <v>0</v>
      </c>
      <c r="G5741" s="29">
        <v>0</v>
      </c>
      <c r="H5741" s="29">
        <v>1</v>
      </c>
      <c r="I5741" s="22"/>
    </row>
    <row r="5742" spans="1:9" ht="40.5" x14ac:dyDescent="0.25">
      <c r="A5742" s="29">
        <v>4239</v>
      </c>
      <c r="B5742" s="29" t="s">
        <v>703</v>
      </c>
      <c r="C5742" s="29" t="s">
        <v>497</v>
      </c>
      <c r="D5742" s="29" t="s">
        <v>248</v>
      </c>
      <c r="E5742" s="29" t="s">
        <v>14</v>
      </c>
      <c r="F5742" s="29">
        <v>2372000</v>
      </c>
      <c r="G5742" s="29">
        <v>2372000</v>
      </c>
      <c r="H5742" s="29">
        <v>1</v>
      </c>
      <c r="I5742" s="22"/>
    </row>
    <row r="5743" spans="1:9" ht="40.5" x14ac:dyDescent="0.25">
      <c r="A5743" s="29">
        <v>4239</v>
      </c>
      <c r="B5743" s="29" t="s">
        <v>704</v>
      </c>
      <c r="C5743" s="29" t="s">
        <v>497</v>
      </c>
      <c r="D5743" s="29" t="s">
        <v>248</v>
      </c>
      <c r="E5743" s="29" t="s">
        <v>14</v>
      </c>
      <c r="F5743" s="29">
        <v>3461040</v>
      </c>
      <c r="G5743" s="29">
        <v>3461040</v>
      </c>
      <c r="H5743" s="29">
        <v>1</v>
      </c>
      <c r="I5743" s="22"/>
    </row>
    <row r="5744" spans="1:9" ht="40.5" x14ac:dyDescent="0.25">
      <c r="A5744" s="29">
        <v>4239</v>
      </c>
      <c r="B5744" s="29" t="s">
        <v>705</v>
      </c>
      <c r="C5744" s="29" t="s">
        <v>497</v>
      </c>
      <c r="D5744" s="29" t="s">
        <v>248</v>
      </c>
      <c r="E5744" s="29" t="s">
        <v>14</v>
      </c>
      <c r="F5744" s="29">
        <v>1481000</v>
      </c>
      <c r="G5744" s="29">
        <v>1481000</v>
      </c>
      <c r="H5744" s="29">
        <v>1</v>
      </c>
      <c r="I5744" s="22"/>
    </row>
    <row r="5745" spans="1:9" ht="40.5" x14ac:dyDescent="0.25">
      <c r="A5745" s="29">
        <v>4239</v>
      </c>
      <c r="B5745" s="29" t="s">
        <v>2269</v>
      </c>
      <c r="C5745" s="29" t="s">
        <v>497</v>
      </c>
      <c r="D5745" s="29" t="s">
        <v>248</v>
      </c>
      <c r="E5745" s="29" t="s">
        <v>14</v>
      </c>
      <c r="F5745" s="29">
        <v>2000000</v>
      </c>
      <c r="G5745" s="29">
        <v>2000000</v>
      </c>
      <c r="H5745" s="29">
        <v>1</v>
      </c>
      <c r="I5745" s="22"/>
    </row>
    <row r="5746" spans="1:9" ht="40.5" x14ac:dyDescent="0.25">
      <c r="A5746" s="29">
        <v>4239</v>
      </c>
      <c r="B5746" s="29" t="s">
        <v>2270</v>
      </c>
      <c r="C5746" s="29" t="s">
        <v>497</v>
      </c>
      <c r="D5746" s="29" t="s">
        <v>248</v>
      </c>
      <c r="E5746" s="29" t="s">
        <v>14</v>
      </c>
      <c r="F5746" s="29">
        <v>500000</v>
      </c>
      <c r="G5746" s="29">
        <v>500000</v>
      </c>
      <c r="H5746" s="29">
        <v>1</v>
      </c>
      <c r="I5746" s="22"/>
    </row>
    <row r="5747" spans="1:9" ht="40.5" x14ac:dyDescent="0.25">
      <c r="A5747" s="29">
        <v>4239</v>
      </c>
      <c r="B5747" s="29" t="s">
        <v>2271</v>
      </c>
      <c r="C5747" s="29" t="s">
        <v>497</v>
      </c>
      <c r="D5747" s="29" t="s">
        <v>248</v>
      </c>
      <c r="E5747" s="29" t="s">
        <v>14</v>
      </c>
      <c r="F5747" s="29">
        <v>2000000</v>
      </c>
      <c r="G5747" s="29">
        <v>2000000</v>
      </c>
      <c r="H5747" s="29">
        <v>1</v>
      </c>
      <c r="I5747" s="22"/>
    </row>
    <row r="5748" spans="1:9" ht="40.5" x14ac:dyDescent="0.25">
      <c r="A5748" s="29">
        <v>4239</v>
      </c>
      <c r="B5748" s="29" t="s">
        <v>6042</v>
      </c>
      <c r="C5748" s="29" t="s">
        <v>497</v>
      </c>
      <c r="D5748" s="29" t="s">
        <v>248</v>
      </c>
      <c r="E5748" s="29" t="s">
        <v>14</v>
      </c>
      <c r="F5748" s="29">
        <v>700000</v>
      </c>
      <c r="G5748" s="29">
        <v>700000</v>
      </c>
      <c r="H5748" s="29">
        <v>1</v>
      </c>
      <c r="I5748" s="22"/>
    </row>
    <row r="5749" spans="1:9" ht="40.5" x14ac:dyDescent="0.25">
      <c r="A5749" s="29">
        <v>4239</v>
      </c>
      <c r="B5749" s="29" t="s">
        <v>6043</v>
      </c>
      <c r="C5749" s="29" t="s">
        <v>497</v>
      </c>
      <c r="D5749" s="29" t="s">
        <v>248</v>
      </c>
      <c r="E5749" s="29" t="s">
        <v>14</v>
      </c>
      <c r="F5749" s="29">
        <v>2000000</v>
      </c>
      <c r="G5749" s="29">
        <v>2000000</v>
      </c>
      <c r="H5749" s="29">
        <v>1</v>
      </c>
      <c r="I5749" s="22"/>
    </row>
    <row r="5750" spans="1:9" ht="40.5" x14ac:dyDescent="0.25">
      <c r="A5750" s="29">
        <v>4239</v>
      </c>
      <c r="B5750" s="29" t="s">
        <v>6044</v>
      </c>
      <c r="C5750" s="29" t="s">
        <v>497</v>
      </c>
      <c r="D5750" s="29" t="s">
        <v>248</v>
      </c>
      <c r="E5750" s="29" t="s">
        <v>14</v>
      </c>
      <c r="F5750" s="29">
        <v>5000000</v>
      </c>
      <c r="G5750" s="29">
        <v>5000000</v>
      </c>
      <c r="H5750" s="29">
        <v>1</v>
      </c>
      <c r="I5750" s="22"/>
    </row>
    <row r="5751" spans="1:9" ht="40.5" x14ac:dyDescent="0.25">
      <c r="A5751" s="29">
        <v>4239</v>
      </c>
      <c r="B5751" s="29" t="s">
        <v>6045</v>
      </c>
      <c r="C5751" s="29" t="s">
        <v>497</v>
      </c>
      <c r="D5751" s="29" t="s">
        <v>248</v>
      </c>
      <c r="E5751" s="29" t="s">
        <v>14</v>
      </c>
      <c r="F5751" s="29">
        <v>3000000</v>
      </c>
      <c r="G5751" s="29">
        <v>3000000</v>
      </c>
      <c r="H5751" s="29">
        <v>1</v>
      </c>
      <c r="I5751" s="22"/>
    </row>
    <row r="5752" spans="1:9" x14ac:dyDescent="0.25">
      <c r="A5752" s="138" t="s">
        <v>8</v>
      </c>
      <c r="B5752" s="139"/>
      <c r="C5752" s="139"/>
      <c r="D5752" s="139"/>
      <c r="E5752" s="139"/>
      <c r="F5752" s="139"/>
      <c r="G5752" s="139"/>
      <c r="H5752" s="140"/>
      <c r="I5752" s="22"/>
    </row>
    <row r="5753" spans="1:9" x14ac:dyDescent="0.25">
      <c r="A5753" s="29">
        <v>4267</v>
      </c>
      <c r="B5753" s="29" t="s">
        <v>7095</v>
      </c>
      <c r="C5753" s="29" t="s">
        <v>957</v>
      </c>
      <c r="D5753" s="29" t="s">
        <v>381</v>
      </c>
      <c r="E5753" s="29" t="s">
        <v>10</v>
      </c>
      <c r="F5753" s="29">
        <v>1500</v>
      </c>
      <c r="G5753" s="29">
        <f>+F5753*H5753</f>
        <v>9600000</v>
      </c>
      <c r="H5753" s="29">
        <v>6400</v>
      </c>
      <c r="I5753" s="22"/>
    </row>
    <row r="5754" spans="1:9" ht="15" customHeight="1" x14ac:dyDescent="0.25">
      <c r="A5754" s="133" t="s">
        <v>3090</v>
      </c>
      <c r="B5754" s="134"/>
      <c r="C5754" s="134"/>
      <c r="D5754" s="134"/>
      <c r="E5754" s="134"/>
      <c r="F5754" s="134"/>
      <c r="G5754" s="134"/>
      <c r="H5754" s="135"/>
      <c r="I5754" s="22"/>
    </row>
    <row r="5755" spans="1:9" x14ac:dyDescent="0.25">
      <c r="A5755" s="138" t="s">
        <v>8</v>
      </c>
      <c r="B5755" s="139"/>
      <c r="C5755" s="139"/>
      <c r="D5755" s="139"/>
      <c r="E5755" s="139"/>
      <c r="F5755" s="139"/>
      <c r="G5755" s="139"/>
      <c r="H5755" s="140"/>
      <c r="I5755" s="22"/>
    </row>
    <row r="5756" spans="1:9" x14ac:dyDescent="0.25">
      <c r="A5756" s="29">
        <v>4261</v>
      </c>
      <c r="B5756" s="29" t="s">
        <v>3160</v>
      </c>
      <c r="C5756" s="29" t="s">
        <v>1326</v>
      </c>
      <c r="D5756" s="29" t="s">
        <v>248</v>
      </c>
      <c r="E5756" s="29" t="s">
        <v>10</v>
      </c>
      <c r="F5756" s="29">
        <v>15000</v>
      </c>
      <c r="G5756" s="29">
        <f>+F5756*H5756</f>
        <v>1500000</v>
      </c>
      <c r="H5756" s="29">
        <v>100</v>
      </c>
      <c r="I5756" s="22"/>
    </row>
    <row r="5757" spans="1:9" x14ac:dyDescent="0.25">
      <c r="A5757" s="29">
        <v>4261</v>
      </c>
      <c r="B5757" s="29" t="s">
        <v>3161</v>
      </c>
      <c r="C5757" s="29" t="s">
        <v>3067</v>
      </c>
      <c r="D5757" s="29" t="s">
        <v>248</v>
      </c>
      <c r="E5757" s="29" t="s">
        <v>10</v>
      </c>
      <c r="F5757" s="29">
        <v>12057</v>
      </c>
      <c r="G5757" s="29">
        <f>+F5757*H5757</f>
        <v>6329925</v>
      </c>
      <c r="H5757" s="29">
        <v>525</v>
      </c>
      <c r="I5757" s="22"/>
    </row>
    <row r="5758" spans="1:9" ht="15" customHeight="1" x14ac:dyDescent="0.25">
      <c r="A5758" s="133" t="s">
        <v>85</v>
      </c>
      <c r="B5758" s="134"/>
      <c r="C5758" s="134"/>
      <c r="D5758" s="134"/>
      <c r="E5758" s="134"/>
      <c r="F5758" s="134"/>
      <c r="G5758" s="134"/>
      <c r="H5758" s="135"/>
      <c r="I5758" s="22"/>
    </row>
    <row r="5759" spans="1:9" ht="15" customHeight="1" x14ac:dyDescent="0.25">
      <c r="A5759" s="138" t="s">
        <v>16</v>
      </c>
      <c r="B5759" s="139"/>
      <c r="C5759" s="139"/>
      <c r="D5759" s="139"/>
      <c r="E5759" s="139"/>
      <c r="F5759" s="139"/>
      <c r="G5759" s="139"/>
      <c r="H5759" s="140"/>
      <c r="I5759" s="22"/>
    </row>
    <row r="5760" spans="1:9" ht="27" x14ac:dyDescent="0.25">
      <c r="A5760" s="29">
        <v>5134</v>
      </c>
      <c r="B5760" s="29" t="s">
        <v>3870</v>
      </c>
      <c r="C5760" s="29" t="s">
        <v>17</v>
      </c>
      <c r="D5760" s="29" t="s">
        <v>15</v>
      </c>
      <c r="E5760" s="29" t="s">
        <v>14</v>
      </c>
      <c r="F5760" s="29">
        <v>250000</v>
      </c>
      <c r="G5760" s="29">
        <v>250000</v>
      </c>
      <c r="H5760" s="29">
        <v>1</v>
      </c>
      <c r="I5760" s="22"/>
    </row>
    <row r="5761" spans="1:9" ht="27" x14ac:dyDescent="0.25">
      <c r="A5761" s="29">
        <v>5134</v>
      </c>
      <c r="B5761" s="29" t="s">
        <v>3871</v>
      </c>
      <c r="C5761" s="29" t="s">
        <v>17</v>
      </c>
      <c r="D5761" s="29" t="s">
        <v>15</v>
      </c>
      <c r="E5761" s="29" t="s">
        <v>14</v>
      </c>
      <c r="F5761" s="29">
        <v>250000</v>
      </c>
      <c r="G5761" s="29">
        <v>250000</v>
      </c>
      <c r="H5761" s="29">
        <v>1</v>
      </c>
      <c r="I5761" s="22"/>
    </row>
    <row r="5762" spans="1:9" ht="27" x14ac:dyDescent="0.25">
      <c r="A5762" s="29">
        <v>5134</v>
      </c>
      <c r="B5762" s="29" t="s">
        <v>3872</v>
      </c>
      <c r="C5762" s="29" t="s">
        <v>17</v>
      </c>
      <c r="D5762" s="29" t="s">
        <v>15</v>
      </c>
      <c r="E5762" s="29" t="s">
        <v>14</v>
      </c>
      <c r="F5762" s="29">
        <v>250000</v>
      </c>
      <c r="G5762" s="29">
        <v>250000</v>
      </c>
      <c r="H5762" s="29">
        <v>1</v>
      </c>
      <c r="I5762" s="22"/>
    </row>
    <row r="5763" spans="1:9" ht="27" x14ac:dyDescent="0.25">
      <c r="A5763" s="29">
        <v>5134</v>
      </c>
      <c r="B5763" s="29" t="s">
        <v>3873</v>
      </c>
      <c r="C5763" s="29" t="s">
        <v>17</v>
      </c>
      <c r="D5763" s="29" t="s">
        <v>15</v>
      </c>
      <c r="E5763" s="29" t="s">
        <v>14</v>
      </c>
      <c r="F5763" s="29">
        <v>250000</v>
      </c>
      <c r="G5763" s="29">
        <v>250000</v>
      </c>
      <c r="H5763" s="29">
        <v>1</v>
      </c>
      <c r="I5763" s="22"/>
    </row>
    <row r="5764" spans="1:9" ht="27" x14ac:dyDescent="0.25">
      <c r="A5764" s="29">
        <v>5134</v>
      </c>
      <c r="B5764" s="29" t="s">
        <v>3874</v>
      </c>
      <c r="C5764" s="29" t="s">
        <v>17</v>
      </c>
      <c r="D5764" s="29" t="s">
        <v>15</v>
      </c>
      <c r="E5764" s="29" t="s">
        <v>14</v>
      </c>
      <c r="F5764" s="29">
        <v>250000</v>
      </c>
      <c r="G5764" s="29">
        <v>250000</v>
      </c>
      <c r="H5764" s="29">
        <v>1</v>
      </c>
      <c r="I5764" s="22"/>
    </row>
    <row r="5765" spans="1:9" ht="27" x14ac:dyDescent="0.25">
      <c r="A5765" s="29">
        <v>5134</v>
      </c>
      <c r="B5765" s="29" t="s">
        <v>3875</v>
      </c>
      <c r="C5765" s="29" t="s">
        <v>17</v>
      </c>
      <c r="D5765" s="29" t="s">
        <v>15</v>
      </c>
      <c r="E5765" s="29" t="s">
        <v>14</v>
      </c>
      <c r="F5765" s="29">
        <v>200000</v>
      </c>
      <c r="G5765" s="29">
        <v>200000</v>
      </c>
      <c r="H5765" s="29">
        <v>1</v>
      </c>
      <c r="I5765" s="22"/>
    </row>
    <row r="5766" spans="1:9" ht="27" x14ac:dyDescent="0.25">
      <c r="A5766" s="29">
        <v>5134</v>
      </c>
      <c r="B5766" s="29" t="s">
        <v>3876</v>
      </c>
      <c r="C5766" s="29" t="s">
        <v>17</v>
      </c>
      <c r="D5766" s="29" t="s">
        <v>15</v>
      </c>
      <c r="E5766" s="29" t="s">
        <v>14</v>
      </c>
      <c r="F5766" s="29">
        <v>250000</v>
      </c>
      <c r="G5766" s="29">
        <v>250000</v>
      </c>
      <c r="H5766" s="29">
        <v>1</v>
      </c>
      <c r="I5766" s="22"/>
    </row>
    <row r="5767" spans="1:9" ht="27" x14ac:dyDescent="0.25">
      <c r="A5767" s="29">
        <v>5134</v>
      </c>
      <c r="B5767" s="29" t="s">
        <v>3877</v>
      </c>
      <c r="C5767" s="29" t="s">
        <v>17</v>
      </c>
      <c r="D5767" s="29" t="s">
        <v>15</v>
      </c>
      <c r="E5767" s="29" t="s">
        <v>14</v>
      </c>
      <c r="F5767" s="29">
        <v>250000</v>
      </c>
      <c r="G5767" s="29">
        <v>250000</v>
      </c>
      <c r="H5767" s="29">
        <v>1</v>
      </c>
      <c r="I5767" s="22"/>
    </row>
    <row r="5768" spans="1:9" ht="27" x14ac:dyDescent="0.25">
      <c r="A5768" s="29">
        <v>5134</v>
      </c>
      <c r="B5768" s="29" t="s">
        <v>3878</v>
      </c>
      <c r="C5768" s="29" t="s">
        <v>17</v>
      </c>
      <c r="D5768" s="29" t="s">
        <v>15</v>
      </c>
      <c r="E5768" s="29" t="s">
        <v>14</v>
      </c>
      <c r="F5768" s="29">
        <v>200000</v>
      </c>
      <c r="G5768" s="29">
        <v>200000</v>
      </c>
      <c r="H5768" s="29">
        <v>1</v>
      </c>
      <c r="I5768" s="22"/>
    </row>
    <row r="5769" spans="1:9" ht="27" x14ac:dyDescent="0.25">
      <c r="A5769" s="29">
        <v>5134</v>
      </c>
      <c r="B5769" s="29" t="s">
        <v>3879</v>
      </c>
      <c r="C5769" s="29" t="s">
        <v>17</v>
      </c>
      <c r="D5769" s="29" t="s">
        <v>15</v>
      </c>
      <c r="E5769" s="29" t="s">
        <v>14</v>
      </c>
      <c r="F5769" s="29">
        <v>150000</v>
      </c>
      <c r="G5769" s="29">
        <v>150000</v>
      </c>
      <c r="H5769" s="29">
        <v>1</v>
      </c>
      <c r="I5769" s="22"/>
    </row>
    <row r="5770" spans="1:9" ht="27" x14ac:dyDescent="0.25">
      <c r="A5770" s="29">
        <v>5134</v>
      </c>
      <c r="B5770" s="29" t="s">
        <v>3880</v>
      </c>
      <c r="C5770" s="29" t="s">
        <v>17</v>
      </c>
      <c r="D5770" s="29" t="s">
        <v>15</v>
      </c>
      <c r="E5770" s="29" t="s">
        <v>14</v>
      </c>
      <c r="F5770" s="29">
        <v>150000</v>
      </c>
      <c r="G5770" s="29">
        <v>150000</v>
      </c>
      <c r="H5770" s="29">
        <v>1</v>
      </c>
      <c r="I5770" s="22"/>
    </row>
    <row r="5771" spans="1:9" ht="27" x14ac:dyDescent="0.25">
      <c r="A5771" s="29">
        <v>5134</v>
      </c>
      <c r="B5771" s="29" t="s">
        <v>3881</v>
      </c>
      <c r="C5771" s="29" t="s">
        <v>17</v>
      </c>
      <c r="D5771" s="29" t="s">
        <v>15</v>
      </c>
      <c r="E5771" s="29" t="s">
        <v>14</v>
      </c>
      <c r="F5771" s="29">
        <v>150000</v>
      </c>
      <c r="G5771" s="29">
        <v>150000</v>
      </c>
      <c r="H5771" s="29">
        <v>1</v>
      </c>
      <c r="I5771" s="22"/>
    </row>
    <row r="5772" spans="1:9" ht="27" x14ac:dyDescent="0.25">
      <c r="A5772" s="29">
        <v>5134</v>
      </c>
      <c r="B5772" s="29" t="s">
        <v>3882</v>
      </c>
      <c r="C5772" s="29" t="s">
        <v>17</v>
      </c>
      <c r="D5772" s="29" t="s">
        <v>15</v>
      </c>
      <c r="E5772" s="29" t="s">
        <v>14</v>
      </c>
      <c r="F5772" s="29">
        <v>250000</v>
      </c>
      <c r="G5772" s="29">
        <v>250000</v>
      </c>
      <c r="H5772" s="29">
        <v>1</v>
      </c>
      <c r="I5772" s="22"/>
    </row>
    <row r="5773" spans="1:9" ht="27" x14ac:dyDescent="0.25">
      <c r="A5773" s="29">
        <v>5134</v>
      </c>
      <c r="B5773" s="29" t="s">
        <v>2799</v>
      </c>
      <c r="C5773" s="29" t="s">
        <v>392</v>
      </c>
      <c r="D5773" s="29" t="s">
        <v>15</v>
      </c>
      <c r="E5773" s="29" t="s">
        <v>14</v>
      </c>
      <c r="F5773" s="29">
        <v>1200000</v>
      </c>
      <c r="G5773" s="29">
        <v>1200000</v>
      </c>
      <c r="H5773" s="29">
        <v>1</v>
      </c>
      <c r="I5773" s="22"/>
    </row>
    <row r="5774" spans="1:9" ht="27" x14ac:dyDescent="0.25">
      <c r="A5774" s="29">
        <v>5134</v>
      </c>
      <c r="B5774" s="29" t="s">
        <v>2799</v>
      </c>
      <c r="C5774" s="29" t="s">
        <v>392</v>
      </c>
      <c r="D5774" s="29" t="s">
        <v>15</v>
      </c>
      <c r="E5774" s="29" t="s">
        <v>14</v>
      </c>
      <c r="F5774" s="29">
        <v>1200000</v>
      </c>
      <c r="G5774" s="29">
        <v>1200000</v>
      </c>
      <c r="H5774" s="29">
        <v>1</v>
      </c>
      <c r="I5774" s="22"/>
    </row>
    <row r="5775" spans="1:9" ht="27" x14ac:dyDescent="0.25">
      <c r="A5775" s="29">
        <v>5134</v>
      </c>
      <c r="B5775" s="29" t="s">
        <v>4784</v>
      </c>
      <c r="C5775" s="29" t="s">
        <v>17</v>
      </c>
      <c r="D5775" s="29" t="s">
        <v>15</v>
      </c>
      <c r="E5775" s="29" t="s">
        <v>14</v>
      </c>
      <c r="F5775" s="29">
        <v>350000</v>
      </c>
      <c r="G5775" s="29">
        <v>350000</v>
      </c>
      <c r="H5775" s="29">
        <v>1</v>
      </c>
      <c r="I5775" s="22"/>
    </row>
    <row r="5776" spans="1:9" ht="27" x14ac:dyDescent="0.25">
      <c r="A5776" s="29">
        <v>5134</v>
      </c>
      <c r="B5776" s="29" t="s">
        <v>4785</v>
      </c>
      <c r="C5776" s="29" t="s">
        <v>17</v>
      </c>
      <c r="D5776" s="29" t="s">
        <v>15</v>
      </c>
      <c r="E5776" s="29" t="s">
        <v>14</v>
      </c>
      <c r="F5776" s="29">
        <v>350000</v>
      </c>
      <c r="G5776" s="29">
        <v>350000</v>
      </c>
      <c r="H5776" s="29">
        <v>1</v>
      </c>
      <c r="I5776" s="22"/>
    </row>
    <row r="5777" spans="1:9" ht="27" x14ac:dyDescent="0.25">
      <c r="A5777" s="29">
        <v>5134</v>
      </c>
      <c r="B5777" s="29" t="s">
        <v>4786</v>
      </c>
      <c r="C5777" s="29" t="s">
        <v>17</v>
      </c>
      <c r="D5777" s="29" t="s">
        <v>15</v>
      </c>
      <c r="E5777" s="29" t="s">
        <v>14</v>
      </c>
      <c r="F5777" s="29">
        <v>250000</v>
      </c>
      <c r="G5777" s="29">
        <v>250000</v>
      </c>
      <c r="H5777" s="29">
        <v>1</v>
      </c>
      <c r="I5777" s="22"/>
    </row>
    <row r="5778" spans="1:9" ht="27" x14ac:dyDescent="0.25">
      <c r="A5778" s="29">
        <v>5134</v>
      </c>
      <c r="B5778" s="29" t="s">
        <v>4787</v>
      </c>
      <c r="C5778" s="29" t="s">
        <v>17</v>
      </c>
      <c r="D5778" s="29" t="s">
        <v>15</v>
      </c>
      <c r="E5778" s="29" t="s">
        <v>14</v>
      </c>
      <c r="F5778" s="29">
        <v>350000</v>
      </c>
      <c r="G5778" s="29">
        <v>350000</v>
      </c>
      <c r="H5778" s="29">
        <v>1</v>
      </c>
      <c r="I5778" s="22"/>
    </row>
    <row r="5779" spans="1:9" ht="27" x14ac:dyDescent="0.25">
      <c r="A5779" s="29">
        <v>5134</v>
      </c>
      <c r="B5779" s="29" t="s">
        <v>4788</v>
      </c>
      <c r="C5779" s="29" t="s">
        <v>17</v>
      </c>
      <c r="D5779" s="29" t="s">
        <v>15</v>
      </c>
      <c r="E5779" s="29" t="s">
        <v>14</v>
      </c>
      <c r="F5779" s="29">
        <v>250000</v>
      </c>
      <c r="G5779" s="29">
        <v>250000</v>
      </c>
      <c r="H5779" s="29">
        <v>1</v>
      </c>
      <c r="I5779" s="22"/>
    </row>
    <row r="5780" spans="1:9" ht="27" x14ac:dyDescent="0.25">
      <c r="A5780" s="29">
        <v>5134</v>
      </c>
      <c r="B5780" s="29" t="s">
        <v>4789</v>
      </c>
      <c r="C5780" s="29" t="s">
        <v>17</v>
      </c>
      <c r="D5780" s="29" t="s">
        <v>15</v>
      </c>
      <c r="E5780" s="29" t="s">
        <v>14</v>
      </c>
      <c r="F5780" s="29">
        <v>200000</v>
      </c>
      <c r="G5780" s="29">
        <v>200000</v>
      </c>
      <c r="H5780" s="29">
        <v>1</v>
      </c>
      <c r="I5780" s="22"/>
    </row>
    <row r="5781" spans="1:9" ht="27" x14ac:dyDescent="0.25">
      <c r="A5781" s="29">
        <v>5134</v>
      </c>
      <c r="B5781" s="29" t="s">
        <v>4790</v>
      </c>
      <c r="C5781" s="29" t="s">
        <v>17</v>
      </c>
      <c r="D5781" s="29" t="s">
        <v>15</v>
      </c>
      <c r="E5781" s="29" t="s">
        <v>14</v>
      </c>
      <c r="F5781" s="29">
        <v>350000</v>
      </c>
      <c r="G5781" s="29">
        <v>350000</v>
      </c>
      <c r="H5781" s="29">
        <v>1</v>
      </c>
      <c r="I5781" s="22"/>
    </row>
    <row r="5782" spans="1:9" ht="27" x14ac:dyDescent="0.25">
      <c r="A5782" s="29">
        <v>5134</v>
      </c>
      <c r="B5782" s="29" t="s">
        <v>4791</v>
      </c>
      <c r="C5782" s="29" t="s">
        <v>17</v>
      </c>
      <c r="D5782" s="29" t="s">
        <v>15</v>
      </c>
      <c r="E5782" s="29" t="s">
        <v>14</v>
      </c>
      <c r="F5782" s="29">
        <v>350000</v>
      </c>
      <c r="G5782" s="29">
        <v>350000</v>
      </c>
      <c r="H5782" s="29">
        <v>1</v>
      </c>
      <c r="I5782" s="22"/>
    </row>
    <row r="5783" spans="1:9" ht="27" x14ac:dyDescent="0.25">
      <c r="A5783" s="29">
        <v>5134</v>
      </c>
      <c r="B5783" s="29" t="s">
        <v>4792</v>
      </c>
      <c r="C5783" s="29" t="s">
        <v>17</v>
      </c>
      <c r="D5783" s="29" t="s">
        <v>15</v>
      </c>
      <c r="E5783" s="29" t="s">
        <v>14</v>
      </c>
      <c r="F5783" s="29">
        <v>300000</v>
      </c>
      <c r="G5783" s="29">
        <v>300000</v>
      </c>
      <c r="H5783" s="29">
        <v>1</v>
      </c>
      <c r="I5783" s="22"/>
    </row>
    <row r="5784" spans="1:9" ht="27" x14ac:dyDescent="0.25">
      <c r="A5784" s="29">
        <v>5134</v>
      </c>
      <c r="B5784" s="29" t="s">
        <v>4793</v>
      </c>
      <c r="C5784" s="29" t="s">
        <v>17</v>
      </c>
      <c r="D5784" s="29" t="s">
        <v>15</v>
      </c>
      <c r="E5784" s="29" t="s">
        <v>14</v>
      </c>
      <c r="F5784" s="29">
        <v>150000</v>
      </c>
      <c r="G5784" s="29">
        <v>150000</v>
      </c>
      <c r="H5784" s="29">
        <v>1</v>
      </c>
      <c r="I5784" s="22"/>
    </row>
    <row r="5785" spans="1:9" ht="27" x14ac:dyDescent="0.25">
      <c r="A5785" s="29">
        <v>5134</v>
      </c>
      <c r="B5785" s="29" t="s">
        <v>4794</v>
      </c>
      <c r="C5785" s="29" t="s">
        <v>17</v>
      </c>
      <c r="D5785" s="29" t="s">
        <v>15</v>
      </c>
      <c r="E5785" s="29" t="s">
        <v>14</v>
      </c>
      <c r="F5785" s="29">
        <v>150000</v>
      </c>
      <c r="G5785" s="29">
        <v>150000</v>
      </c>
      <c r="H5785" s="29">
        <v>1</v>
      </c>
      <c r="I5785" s="22"/>
    </row>
    <row r="5786" spans="1:9" ht="27" x14ac:dyDescent="0.25">
      <c r="A5786" s="29">
        <v>5134</v>
      </c>
      <c r="B5786" s="29" t="s">
        <v>4795</v>
      </c>
      <c r="C5786" s="29" t="s">
        <v>17</v>
      </c>
      <c r="D5786" s="29" t="s">
        <v>15</v>
      </c>
      <c r="E5786" s="29" t="s">
        <v>14</v>
      </c>
      <c r="F5786" s="29">
        <v>150000</v>
      </c>
      <c r="G5786" s="29">
        <v>150000</v>
      </c>
      <c r="H5786" s="29">
        <v>1</v>
      </c>
      <c r="I5786" s="22"/>
    </row>
    <row r="5787" spans="1:9" ht="27" x14ac:dyDescent="0.25">
      <c r="A5787" s="29">
        <v>5134</v>
      </c>
      <c r="B5787" s="29" t="s">
        <v>4796</v>
      </c>
      <c r="C5787" s="29" t="s">
        <v>17</v>
      </c>
      <c r="D5787" s="29" t="s">
        <v>15</v>
      </c>
      <c r="E5787" s="29" t="s">
        <v>14</v>
      </c>
      <c r="F5787" s="29">
        <v>350000</v>
      </c>
      <c r="G5787" s="29">
        <v>350000</v>
      </c>
      <c r="H5787" s="29">
        <v>1</v>
      </c>
      <c r="I5787" s="22"/>
    </row>
    <row r="5788" spans="1:9" ht="27" x14ac:dyDescent="0.25">
      <c r="A5788" s="29">
        <v>5134</v>
      </c>
      <c r="B5788" s="29" t="s">
        <v>4797</v>
      </c>
      <c r="C5788" s="29" t="s">
        <v>17</v>
      </c>
      <c r="D5788" s="29" t="s">
        <v>15</v>
      </c>
      <c r="E5788" s="29" t="s">
        <v>14</v>
      </c>
      <c r="F5788" s="29">
        <v>300000</v>
      </c>
      <c r="G5788" s="29">
        <v>300000</v>
      </c>
      <c r="H5788" s="29">
        <v>1</v>
      </c>
      <c r="I5788" s="22"/>
    </row>
    <row r="5789" spans="1:9" ht="27" x14ac:dyDescent="0.25">
      <c r="A5789" s="29">
        <v>5134</v>
      </c>
      <c r="B5789" s="29" t="s">
        <v>4798</v>
      </c>
      <c r="C5789" s="29" t="s">
        <v>17</v>
      </c>
      <c r="D5789" s="29" t="s">
        <v>15</v>
      </c>
      <c r="E5789" s="29" t="s">
        <v>14</v>
      </c>
      <c r="F5789" s="29">
        <v>300000</v>
      </c>
      <c r="G5789" s="29">
        <v>300000</v>
      </c>
      <c r="H5789" s="29">
        <v>1</v>
      </c>
      <c r="I5789" s="22"/>
    </row>
    <row r="5790" spans="1:9" ht="27" x14ac:dyDescent="0.25">
      <c r="A5790" s="29">
        <v>5134</v>
      </c>
      <c r="B5790" s="29" t="s">
        <v>4799</v>
      </c>
      <c r="C5790" s="29" t="s">
        <v>17</v>
      </c>
      <c r="D5790" s="29" t="s">
        <v>15</v>
      </c>
      <c r="E5790" s="29" t="s">
        <v>14</v>
      </c>
      <c r="F5790" s="29">
        <v>300000</v>
      </c>
      <c r="G5790" s="29">
        <v>300000</v>
      </c>
      <c r="H5790" s="29">
        <v>1</v>
      </c>
      <c r="I5790" s="22"/>
    </row>
    <row r="5791" spans="1:9" ht="27" x14ac:dyDescent="0.25">
      <c r="A5791" s="29">
        <v>5134</v>
      </c>
      <c r="B5791" s="29" t="s">
        <v>4800</v>
      </c>
      <c r="C5791" s="29" t="s">
        <v>17</v>
      </c>
      <c r="D5791" s="29" t="s">
        <v>15</v>
      </c>
      <c r="E5791" s="29" t="s">
        <v>14</v>
      </c>
      <c r="F5791" s="29">
        <v>250000</v>
      </c>
      <c r="G5791" s="29">
        <v>250000</v>
      </c>
      <c r="H5791" s="29">
        <v>1</v>
      </c>
      <c r="I5791" s="22"/>
    </row>
    <row r="5792" spans="1:9" ht="27" x14ac:dyDescent="0.25">
      <c r="A5792" s="29">
        <v>5134</v>
      </c>
      <c r="B5792" s="29" t="s">
        <v>4801</v>
      </c>
      <c r="C5792" s="29" t="s">
        <v>17</v>
      </c>
      <c r="D5792" s="29" t="s">
        <v>15</v>
      </c>
      <c r="E5792" s="29" t="s">
        <v>14</v>
      </c>
      <c r="F5792" s="29">
        <v>200000</v>
      </c>
      <c r="G5792" s="29">
        <v>200000</v>
      </c>
      <c r="H5792" s="29">
        <v>1</v>
      </c>
      <c r="I5792" s="22"/>
    </row>
    <row r="5793" spans="1:9" ht="27" x14ac:dyDescent="0.25">
      <c r="A5793" s="29">
        <v>5134</v>
      </c>
      <c r="B5793" s="29" t="s">
        <v>5417</v>
      </c>
      <c r="C5793" s="29" t="s">
        <v>17</v>
      </c>
      <c r="D5793" s="29" t="s">
        <v>15</v>
      </c>
      <c r="E5793" s="29" t="s">
        <v>14</v>
      </c>
      <c r="F5793" s="29">
        <v>150000</v>
      </c>
      <c r="G5793" s="29">
        <v>150000</v>
      </c>
      <c r="H5793" s="29">
        <v>1</v>
      </c>
      <c r="I5793" s="22"/>
    </row>
    <row r="5794" spans="1:9" ht="27" x14ac:dyDescent="0.25">
      <c r="A5794" s="29">
        <v>5134</v>
      </c>
      <c r="B5794" s="29" t="s">
        <v>5418</v>
      </c>
      <c r="C5794" s="29" t="s">
        <v>17</v>
      </c>
      <c r="D5794" s="29" t="s">
        <v>15</v>
      </c>
      <c r="E5794" s="29" t="s">
        <v>14</v>
      </c>
      <c r="F5794" s="29">
        <v>150000</v>
      </c>
      <c r="G5794" s="29">
        <v>150000</v>
      </c>
      <c r="H5794" s="29">
        <v>1</v>
      </c>
      <c r="I5794" s="22"/>
    </row>
    <row r="5795" spans="1:9" ht="27" x14ac:dyDescent="0.25">
      <c r="A5795" s="29">
        <v>5134</v>
      </c>
      <c r="B5795" s="29" t="s">
        <v>5419</v>
      </c>
      <c r="C5795" s="29" t="s">
        <v>17</v>
      </c>
      <c r="D5795" s="29" t="s">
        <v>15</v>
      </c>
      <c r="E5795" s="29" t="s">
        <v>14</v>
      </c>
      <c r="F5795" s="29">
        <v>250000</v>
      </c>
      <c r="G5795" s="29">
        <v>250000</v>
      </c>
      <c r="H5795" s="29">
        <v>1</v>
      </c>
      <c r="I5795" s="22"/>
    </row>
    <row r="5796" spans="1:9" ht="27" x14ac:dyDescent="0.25">
      <c r="A5796" s="29">
        <v>5134</v>
      </c>
      <c r="B5796" s="29" t="s">
        <v>5420</v>
      </c>
      <c r="C5796" s="29" t="s">
        <v>17</v>
      </c>
      <c r="D5796" s="29" t="s">
        <v>15</v>
      </c>
      <c r="E5796" s="29" t="s">
        <v>14</v>
      </c>
      <c r="F5796" s="29">
        <v>350000</v>
      </c>
      <c r="G5796" s="29">
        <v>350000</v>
      </c>
      <c r="H5796" s="29">
        <v>1</v>
      </c>
      <c r="I5796" s="22"/>
    </row>
    <row r="5797" spans="1:9" ht="27" x14ac:dyDescent="0.25">
      <c r="A5797" s="29">
        <v>5134</v>
      </c>
      <c r="B5797" s="29" t="s">
        <v>5421</v>
      </c>
      <c r="C5797" s="29" t="s">
        <v>17</v>
      </c>
      <c r="D5797" s="29" t="s">
        <v>15</v>
      </c>
      <c r="E5797" s="29" t="s">
        <v>14</v>
      </c>
      <c r="F5797" s="29">
        <v>350000</v>
      </c>
      <c r="G5797" s="29">
        <v>350000</v>
      </c>
      <c r="H5797" s="29">
        <v>1</v>
      </c>
      <c r="I5797" s="22"/>
    </row>
    <row r="5798" spans="1:9" ht="27" x14ac:dyDescent="0.25">
      <c r="A5798" s="29">
        <v>5134</v>
      </c>
      <c r="B5798" s="29" t="s">
        <v>5422</v>
      </c>
      <c r="C5798" s="29" t="s">
        <v>17</v>
      </c>
      <c r="D5798" s="29" t="s">
        <v>15</v>
      </c>
      <c r="E5798" s="29" t="s">
        <v>14</v>
      </c>
      <c r="F5798" s="29">
        <v>380000</v>
      </c>
      <c r="G5798" s="29">
        <v>380000</v>
      </c>
      <c r="H5798" s="29">
        <v>1</v>
      </c>
      <c r="I5798" s="22"/>
    </row>
    <row r="5799" spans="1:9" ht="27" x14ac:dyDescent="0.25">
      <c r="A5799" s="29">
        <v>5134</v>
      </c>
      <c r="B5799" s="29" t="s">
        <v>6256</v>
      </c>
      <c r="C5799" s="29" t="s">
        <v>17</v>
      </c>
      <c r="D5799" s="29" t="s">
        <v>381</v>
      </c>
      <c r="E5799" s="29" t="s">
        <v>14</v>
      </c>
      <c r="F5799" s="29">
        <v>150000</v>
      </c>
      <c r="G5799" s="29">
        <v>150000</v>
      </c>
      <c r="H5799" s="29">
        <v>1</v>
      </c>
      <c r="I5799" s="22"/>
    </row>
    <row r="5800" spans="1:9" ht="27" x14ac:dyDescent="0.25">
      <c r="A5800" s="29">
        <v>5134</v>
      </c>
      <c r="B5800" s="29" t="s">
        <v>6257</v>
      </c>
      <c r="C5800" s="29" t="s">
        <v>17</v>
      </c>
      <c r="D5800" s="29" t="s">
        <v>381</v>
      </c>
      <c r="E5800" s="29" t="s">
        <v>14</v>
      </c>
      <c r="F5800" s="29">
        <v>150000</v>
      </c>
      <c r="G5800" s="29">
        <v>150000</v>
      </c>
      <c r="H5800" s="29">
        <v>1</v>
      </c>
      <c r="I5800" s="22"/>
    </row>
    <row r="5801" spans="1:9" ht="27" x14ac:dyDescent="0.25">
      <c r="A5801" s="29">
        <v>5134</v>
      </c>
      <c r="B5801" s="29" t="s">
        <v>6258</v>
      </c>
      <c r="C5801" s="29" t="s">
        <v>17</v>
      </c>
      <c r="D5801" s="29" t="s">
        <v>381</v>
      </c>
      <c r="E5801" s="29" t="s">
        <v>14</v>
      </c>
      <c r="F5801" s="29">
        <v>250000</v>
      </c>
      <c r="G5801" s="29">
        <v>250000</v>
      </c>
      <c r="H5801" s="29">
        <v>1</v>
      </c>
      <c r="I5801" s="22"/>
    </row>
    <row r="5802" spans="1:9" ht="27" x14ac:dyDescent="0.25">
      <c r="A5802" s="29">
        <v>5134</v>
      </c>
      <c r="B5802" s="29" t="s">
        <v>6259</v>
      </c>
      <c r="C5802" s="29" t="s">
        <v>17</v>
      </c>
      <c r="D5802" s="29" t="s">
        <v>381</v>
      </c>
      <c r="E5802" s="29" t="s">
        <v>14</v>
      </c>
      <c r="F5802" s="29">
        <v>350000</v>
      </c>
      <c r="G5802" s="29">
        <v>350000</v>
      </c>
      <c r="H5802" s="29">
        <v>1</v>
      </c>
      <c r="I5802" s="22"/>
    </row>
    <row r="5803" spans="1:9" ht="27" x14ac:dyDescent="0.25">
      <c r="A5803" s="29">
        <v>5134</v>
      </c>
      <c r="B5803" s="29" t="s">
        <v>6260</v>
      </c>
      <c r="C5803" s="29" t="s">
        <v>17</v>
      </c>
      <c r="D5803" s="29" t="s">
        <v>381</v>
      </c>
      <c r="E5803" s="29" t="s">
        <v>14</v>
      </c>
      <c r="F5803" s="29">
        <v>350000</v>
      </c>
      <c r="G5803" s="29">
        <v>350000</v>
      </c>
      <c r="H5803" s="29">
        <v>1</v>
      </c>
      <c r="I5803" s="22"/>
    </row>
    <row r="5804" spans="1:9" ht="27" x14ac:dyDescent="0.25">
      <c r="A5804" s="29">
        <v>5134</v>
      </c>
      <c r="B5804" s="29" t="s">
        <v>6261</v>
      </c>
      <c r="C5804" s="29" t="s">
        <v>17</v>
      </c>
      <c r="D5804" s="29" t="s">
        <v>381</v>
      </c>
      <c r="E5804" s="29" t="s">
        <v>14</v>
      </c>
      <c r="F5804" s="29">
        <v>380000</v>
      </c>
      <c r="G5804" s="29">
        <v>380000</v>
      </c>
      <c r="H5804" s="29">
        <v>1</v>
      </c>
      <c r="I5804" s="22"/>
    </row>
    <row r="5805" spans="1:9" ht="15" customHeight="1" x14ac:dyDescent="0.25">
      <c r="A5805" s="133" t="s">
        <v>268</v>
      </c>
      <c r="B5805" s="134"/>
      <c r="C5805" s="134"/>
      <c r="D5805" s="134"/>
      <c r="E5805" s="134"/>
      <c r="F5805" s="134"/>
      <c r="G5805" s="134"/>
      <c r="H5805" s="135"/>
      <c r="I5805" s="22"/>
    </row>
    <row r="5806" spans="1:9" ht="15" customHeight="1" x14ac:dyDescent="0.25">
      <c r="A5806" s="127" t="s">
        <v>12</v>
      </c>
      <c r="B5806" s="128"/>
      <c r="C5806" s="128"/>
      <c r="D5806" s="128"/>
      <c r="E5806" s="128"/>
      <c r="F5806" s="128"/>
      <c r="G5806" s="128"/>
      <c r="H5806" s="129"/>
      <c r="I5806" s="22"/>
    </row>
    <row r="5807" spans="1:9" x14ac:dyDescent="0.25">
      <c r="A5807" s="29">
        <v>4861</v>
      </c>
      <c r="B5807" s="29" t="s">
        <v>1986</v>
      </c>
      <c r="C5807" s="29" t="s">
        <v>731</v>
      </c>
      <c r="D5807" s="29" t="s">
        <v>381</v>
      </c>
      <c r="E5807" s="29" t="s">
        <v>14</v>
      </c>
      <c r="F5807" s="29">
        <v>9990700</v>
      </c>
      <c r="G5807" s="29">
        <v>9990700</v>
      </c>
      <c r="H5807" s="29">
        <v>1</v>
      </c>
      <c r="I5807" s="22"/>
    </row>
    <row r="5808" spans="1:9" ht="15" customHeight="1" x14ac:dyDescent="0.25">
      <c r="A5808" s="133" t="s">
        <v>87</v>
      </c>
      <c r="B5808" s="134"/>
      <c r="C5808" s="134"/>
      <c r="D5808" s="134"/>
      <c r="E5808" s="134"/>
      <c r="F5808" s="134"/>
      <c r="G5808" s="134"/>
      <c r="H5808" s="135"/>
      <c r="I5808" s="22"/>
    </row>
    <row r="5809" spans="1:9" ht="15" customHeight="1" x14ac:dyDescent="0.25">
      <c r="A5809" s="127" t="s">
        <v>16</v>
      </c>
      <c r="B5809" s="128"/>
      <c r="C5809" s="128"/>
      <c r="D5809" s="128"/>
      <c r="E5809" s="128"/>
      <c r="F5809" s="128"/>
      <c r="G5809" s="128"/>
      <c r="H5809" s="129"/>
      <c r="I5809" s="22"/>
    </row>
    <row r="5810" spans="1:9" ht="27" x14ac:dyDescent="0.25">
      <c r="A5810" s="32">
        <v>4251</v>
      </c>
      <c r="B5810" s="32" t="s">
        <v>1832</v>
      </c>
      <c r="C5810" s="32" t="s">
        <v>464</v>
      </c>
      <c r="D5810" s="32" t="s">
        <v>15</v>
      </c>
      <c r="E5810" s="32" t="s">
        <v>14</v>
      </c>
      <c r="F5810" s="32">
        <v>0</v>
      </c>
      <c r="G5810" s="32">
        <v>0</v>
      </c>
      <c r="H5810" s="32">
        <v>1</v>
      </c>
      <c r="I5810" s="22"/>
    </row>
    <row r="5811" spans="1:9" ht="27" x14ac:dyDescent="0.25">
      <c r="A5811" s="32">
        <v>4251</v>
      </c>
      <c r="B5811" s="32" t="s">
        <v>725</v>
      </c>
      <c r="C5811" s="32" t="s">
        <v>464</v>
      </c>
      <c r="D5811" s="32" t="s">
        <v>15</v>
      </c>
      <c r="E5811" s="32" t="s">
        <v>14</v>
      </c>
      <c r="F5811" s="32">
        <v>0</v>
      </c>
      <c r="G5811" s="32">
        <v>0</v>
      </c>
      <c r="H5811" s="32">
        <v>1</v>
      </c>
      <c r="I5811" s="22"/>
    </row>
    <row r="5812" spans="1:9" ht="15" customHeight="1" x14ac:dyDescent="0.25">
      <c r="A5812" s="127" t="s">
        <v>12</v>
      </c>
      <c r="B5812" s="128"/>
      <c r="C5812" s="128"/>
      <c r="D5812" s="128"/>
      <c r="E5812" s="128"/>
      <c r="F5812" s="128"/>
      <c r="G5812" s="128"/>
      <c r="H5812" s="129"/>
      <c r="I5812" s="22"/>
    </row>
    <row r="5813" spans="1:9" ht="15" customHeight="1" x14ac:dyDescent="0.25">
      <c r="A5813" s="133" t="s">
        <v>198</v>
      </c>
      <c r="B5813" s="134"/>
      <c r="C5813" s="134"/>
      <c r="D5813" s="134"/>
      <c r="E5813" s="134"/>
      <c r="F5813" s="134"/>
      <c r="G5813" s="134"/>
      <c r="H5813" s="135"/>
      <c r="I5813" s="22"/>
    </row>
    <row r="5814" spans="1:9" ht="15" customHeight="1" x14ac:dyDescent="0.25">
      <c r="A5814" s="138" t="s">
        <v>16</v>
      </c>
      <c r="B5814" s="139"/>
      <c r="C5814" s="139"/>
      <c r="D5814" s="139"/>
      <c r="E5814" s="139"/>
      <c r="F5814" s="139"/>
      <c r="G5814" s="139"/>
      <c r="H5814" s="140"/>
      <c r="I5814" s="22"/>
    </row>
    <row r="5815" spans="1:9" x14ac:dyDescent="0.25">
      <c r="A5815" s="29"/>
      <c r="B5815" s="29"/>
      <c r="C5815" s="29"/>
      <c r="D5815" s="29"/>
      <c r="E5815" s="29"/>
      <c r="F5815" s="29"/>
      <c r="G5815" s="29"/>
      <c r="H5815" s="29"/>
      <c r="I5815" s="22"/>
    </row>
    <row r="5816" spans="1:9" ht="15" customHeight="1" x14ac:dyDescent="0.25">
      <c r="A5816" s="127" t="s">
        <v>12</v>
      </c>
      <c r="B5816" s="128"/>
      <c r="C5816" s="128"/>
      <c r="D5816" s="128"/>
      <c r="E5816" s="128"/>
      <c r="F5816" s="128"/>
      <c r="G5816" s="128"/>
      <c r="H5816" s="129"/>
      <c r="I5816" s="22"/>
    </row>
    <row r="5817" spans="1:9" ht="15" customHeight="1" x14ac:dyDescent="0.25">
      <c r="A5817" s="133" t="s">
        <v>210</v>
      </c>
      <c r="B5817" s="134"/>
      <c r="C5817" s="134"/>
      <c r="D5817" s="134"/>
      <c r="E5817" s="134"/>
      <c r="F5817" s="134"/>
      <c r="G5817" s="134"/>
      <c r="H5817" s="135"/>
      <c r="I5817" s="22"/>
    </row>
    <row r="5818" spans="1:9" ht="15" customHeight="1" x14ac:dyDescent="0.25">
      <c r="A5818" s="127" t="s">
        <v>12</v>
      </c>
      <c r="B5818" s="128"/>
      <c r="C5818" s="128"/>
      <c r="D5818" s="128"/>
      <c r="E5818" s="128"/>
      <c r="F5818" s="128"/>
      <c r="G5818" s="128"/>
      <c r="H5818" s="129"/>
      <c r="I5818" s="22"/>
    </row>
    <row r="5819" spans="1:9" x14ac:dyDescent="0.25">
      <c r="A5819" s="20"/>
      <c r="B5819" s="20"/>
      <c r="C5819" s="20"/>
      <c r="D5819" s="20"/>
      <c r="E5819" s="20"/>
      <c r="F5819" s="20"/>
      <c r="G5819" s="20"/>
      <c r="H5819" s="20"/>
      <c r="I5819" s="22"/>
    </row>
    <row r="5820" spans="1:9" ht="15" customHeight="1" x14ac:dyDescent="0.25">
      <c r="A5820" s="133" t="s">
        <v>88</v>
      </c>
      <c r="B5820" s="134"/>
      <c r="C5820" s="134"/>
      <c r="D5820" s="134"/>
      <c r="E5820" s="134"/>
      <c r="F5820" s="134"/>
      <c r="G5820" s="134"/>
      <c r="H5820" s="135"/>
      <c r="I5820" s="22"/>
    </row>
    <row r="5821" spans="1:9" x14ac:dyDescent="0.25">
      <c r="A5821" s="127" t="s">
        <v>8</v>
      </c>
      <c r="B5821" s="128"/>
      <c r="C5821" s="128"/>
      <c r="D5821" s="128"/>
      <c r="E5821" s="128"/>
      <c r="F5821" s="128"/>
      <c r="G5821" s="128"/>
      <c r="H5821" s="129"/>
      <c r="I5821" s="22"/>
    </row>
    <row r="5822" spans="1:9" x14ac:dyDescent="0.25">
      <c r="A5822" s="4"/>
      <c r="B5822" s="4"/>
      <c r="C5822" s="4"/>
      <c r="D5822" s="4"/>
      <c r="E5822" s="4"/>
      <c r="F5822" s="4"/>
      <c r="G5822" s="26"/>
      <c r="H5822" s="4"/>
      <c r="I5822" s="22"/>
    </row>
    <row r="5823" spans="1:9" ht="15" customHeight="1" x14ac:dyDescent="0.25">
      <c r="A5823" s="138" t="s">
        <v>16</v>
      </c>
      <c r="B5823" s="139"/>
      <c r="C5823" s="139"/>
      <c r="D5823" s="139"/>
      <c r="E5823" s="139"/>
      <c r="F5823" s="139"/>
      <c r="G5823" s="139"/>
      <c r="H5823" s="140"/>
      <c r="I5823" s="22"/>
    </row>
    <row r="5824" spans="1:9" x14ac:dyDescent="0.25">
      <c r="A5824" s="29"/>
      <c r="B5824" s="29"/>
      <c r="C5824" s="29"/>
      <c r="D5824" s="29"/>
      <c r="E5824" s="29"/>
      <c r="F5824" s="29"/>
      <c r="G5824" s="29"/>
      <c r="H5824" s="29"/>
      <c r="I5824" s="22"/>
    </row>
    <row r="5825" spans="1:9" ht="15" customHeight="1" x14ac:dyDescent="0.25">
      <c r="A5825" s="133" t="s">
        <v>2426</v>
      </c>
      <c r="B5825" s="134"/>
      <c r="C5825" s="134"/>
      <c r="D5825" s="134"/>
      <c r="E5825" s="134"/>
      <c r="F5825" s="134"/>
      <c r="G5825" s="134"/>
      <c r="H5825" s="135"/>
      <c r="I5825" s="22"/>
    </row>
    <row r="5826" spans="1:9" ht="15" customHeight="1" x14ac:dyDescent="0.25">
      <c r="A5826" s="138" t="s">
        <v>12</v>
      </c>
      <c r="B5826" s="139"/>
      <c r="C5826" s="139"/>
      <c r="D5826" s="139"/>
      <c r="E5826" s="139"/>
      <c r="F5826" s="139"/>
      <c r="G5826" s="139"/>
      <c r="H5826" s="140"/>
      <c r="I5826" s="22"/>
    </row>
    <row r="5827" spans="1:9" ht="27" x14ac:dyDescent="0.25">
      <c r="A5827" s="4">
        <v>5129</v>
      </c>
      <c r="B5827" s="4" t="s">
        <v>2427</v>
      </c>
      <c r="C5827" s="4" t="s">
        <v>445</v>
      </c>
      <c r="D5827" s="4" t="s">
        <v>15</v>
      </c>
      <c r="E5827" s="4" t="s">
        <v>14</v>
      </c>
      <c r="F5827" s="4">
        <v>14705.883</v>
      </c>
      <c r="G5827" s="4">
        <v>14705.883</v>
      </c>
      <c r="H5827" s="4">
        <v>1</v>
      </c>
      <c r="I5827" s="22"/>
    </row>
    <row r="5828" spans="1:9" ht="27" x14ac:dyDescent="0.25">
      <c r="A5828" s="4">
        <v>5129</v>
      </c>
      <c r="B5828" s="4" t="s">
        <v>2428</v>
      </c>
      <c r="C5828" s="4" t="s">
        <v>454</v>
      </c>
      <c r="D5828" s="4" t="s">
        <v>15</v>
      </c>
      <c r="E5828" s="4" t="s">
        <v>14</v>
      </c>
      <c r="F5828" s="4">
        <v>294117</v>
      </c>
      <c r="G5828" s="4">
        <v>294117</v>
      </c>
      <c r="H5828" s="4">
        <v>1</v>
      </c>
      <c r="I5828" s="22"/>
    </row>
    <row r="5829" spans="1:9" ht="27" x14ac:dyDescent="0.25">
      <c r="A5829" s="4">
        <v>5129</v>
      </c>
      <c r="B5829" s="4" t="s">
        <v>1835</v>
      </c>
      <c r="C5829" s="4" t="s">
        <v>454</v>
      </c>
      <c r="D5829" s="4" t="s">
        <v>1212</v>
      </c>
      <c r="E5829" s="4" t="s">
        <v>14</v>
      </c>
      <c r="F5829" s="4">
        <v>293916</v>
      </c>
      <c r="G5829" s="4">
        <v>293916</v>
      </c>
      <c r="H5829" s="4">
        <v>1</v>
      </c>
      <c r="I5829" s="22"/>
    </row>
    <row r="5830" spans="1:9" ht="15" customHeight="1" x14ac:dyDescent="0.25">
      <c r="A5830" s="133" t="s">
        <v>89</v>
      </c>
      <c r="B5830" s="134"/>
      <c r="C5830" s="134"/>
      <c r="D5830" s="134"/>
      <c r="E5830" s="134"/>
      <c r="F5830" s="134"/>
      <c r="G5830" s="134"/>
      <c r="H5830" s="135"/>
      <c r="I5830" s="22"/>
    </row>
    <row r="5831" spans="1:9" x14ac:dyDescent="0.25">
      <c r="A5831" s="4"/>
      <c r="B5831" s="127" t="s">
        <v>16</v>
      </c>
      <c r="C5831" s="128" t="s">
        <v>16</v>
      </c>
      <c r="D5831" s="128"/>
      <c r="E5831" s="128"/>
      <c r="F5831" s="128"/>
      <c r="G5831" s="129">
        <v>4320000</v>
      </c>
      <c r="H5831" s="19"/>
      <c r="I5831" s="22"/>
    </row>
    <row r="5832" spans="1:9" ht="27" x14ac:dyDescent="0.25">
      <c r="A5832" s="4">
        <v>4861</v>
      </c>
      <c r="B5832" s="4" t="s">
        <v>729</v>
      </c>
      <c r="C5832" s="4" t="s">
        <v>20</v>
      </c>
      <c r="D5832" s="4" t="s">
        <v>15</v>
      </c>
      <c r="E5832" s="4" t="s">
        <v>14</v>
      </c>
      <c r="F5832" s="4">
        <v>0</v>
      </c>
      <c r="G5832" s="4">
        <v>0</v>
      </c>
      <c r="H5832" s="4">
        <v>1</v>
      </c>
      <c r="I5832" s="22"/>
    </row>
    <row r="5833" spans="1:9" ht="27" x14ac:dyDescent="0.25">
      <c r="A5833" s="4">
        <v>4861</v>
      </c>
      <c r="B5833" s="4" t="s">
        <v>1584</v>
      </c>
      <c r="C5833" s="4" t="s">
        <v>20</v>
      </c>
      <c r="D5833" s="4" t="s">
        <v>381</v>
      </c>
      <c r="E5833" s="4" t="s">
        <v>14</v>
      </c>
      <c r="F5833" s="4">
        <v>0</v>
      </c>
      <c r="G5833" s="4">
        <v>0</v>
      </c>
      <c r="H5833" s="4">
        <v>1</v>
      </c>
      <c r="I5833" s="22"/>
    </row>
    <row r="5834" spans="1:9" x14ac:dyDescent="0.25">
      <c r="A5834" s="4">
        <v>4861</v>
      </c>
      <c r="B5834" s="4" t="s">
        <v>730</v>
      </c>
      <c r="C5834" s="4" t="s">
        <v>731</v>
      </c>
      <c r="D5834" s="4" t="s">
        <v>15</v>
      </c>
      <c r="E5834" s="4" t="s">
        <v>14</v>
      </c>
      <c r="F5834" s="4">
        <v>0</v>
      </c>
      <c r="G5834" s="4">
        <v>0</v>
      </c>
      <c r="H5834" s="4">
        <v>1</v>
      </c>
      <c r="I5834" s="22"/>
    </row>
    <row r="5835" spans="1:9" x14ac:dyDescent="0.25">
      <c r="A5835" s="4">
        <v>4861</v>
      </c>
      <c r="B5835" s="4" t="s">
        <v>1585</v>
      </c>
      <c r="C5835" s="4" t="s">
        <v>731</v>
      </c>
      <c r="D5835" s="4" t="s">
        <v>381</v>
      </c>
      <c r="E5835" s="4" t="s">
        <v>14</v>
      </c>
      <c r="F5835" s="4">
        <v>0</v>
      </c>
      <c r="G5835" s="4">
        <v>0</v>
      </c>
      <c r="H5835" s="4">
        <v>1</v>
      </c>
      <c r="I5835" s="22"/>
    </row>
    <row r="5836" spans="1:9" ht="54" x14ac:dyDescent="0.25">
      <c r="A5836" s="4">
        <v>4239</v>
      </c>
      <c r="B5836" s="4" t="s">
        <v>1311</v>
      </c>
      <c r="C5836" s="4" t="s">
        <v>1312</v>
      </c>
      <c r="D5836" s="4" t="s">
        <v>9</v>
      </c>
      <c r="E5836" s="4" t="s">
        <v>14</v>
      </c>
      <c r="F5836" s="4">
        <v>0</v>
      </c>
      <c r="G5836" s="4">
        <v>0</v>
      </c>
      <c r="H5836" s="4">
        <v>1</v>
      </c>
      <c r="I5836" s="22"/>
    </row>
    <row r="5837" spans="1:9" ht="54" x14ac:dyDescent="0.25">
      <c r="A5837" s="4">
        <v>4239</v>
      </c>
      <c r="B5837" s="4" t="s">
        <v>1313</v>
      </c>
      <c r="C5837" s="4" t="s">
        <v>1312</v>
      </c>
      <c r="D5837" s="4" t="s">
        <v>9</v>
      </c>
      <c r="E5837" s="4" t="s">
        <v>14</v>
      </c>
      <c r="F5837" s="4">
        <v>0</v>
      </c>
      <c r="G5837" s="4">
        <v>0</v>
      </c>
      <c r="H5837" s="4">
        <v>1</v>
      </c>
      <c r="I5837" s="22"/>
    </row>
    <row r="5838" spans="1:9" ht="27" x14ac:dyDescent="0.25">
      <c r="A5838" s="4">
        <v>4861</v>
      </c>
      <c r="B5838" s="4" t="s">
        <v>1826</v>
      </c>
      <c r="C5838" s="4" t="s">
        <v>20</v>
      </c>
      <c r="D5838" s="4" t="s">
        <v>381</v>
      </c>
      <c r="E5838" s="4" t="s">
        <v>14</v>
      </c>
      <c r="F5838" s="4">
        <v>19607843</v>
      </c>
      <c r="G5838" s="4">
        <v>19607843</v>
      </c>
      <c r="H5838" s="4">
        <v>1</v>
      </c>
      <c r="I5838" s="22"/>
    </row>
    <row r="5839" spans="1:9" ht="27" x14ac:dyDescent="0.25">
      <c r="A5839" s="4">
        <v>4861</v>
      </c>
      <c r="B5839" s="4" t="s">
        <v>1826</v>
      </c>
      <c r="C5839" s="4" t="s">
        <v>20</v>
      </c>
      <c r="D5839" s="4" t="s">
        <v>381</v>
      </c>
      <c r="E5839" s="4" t="s">
        <v>14</v>
      </c>
      <c r="F5839" s="4">
        <v>0</v>
      </c>
      <c r="G5839" s="4">
        <v>0</v>
      </c>
      <c r="H5839" s="4">
        <v>1</v>
      </c>
      <c r="I5839" s="22"/>
    </row>
    <row r="5840" spans="1:9" ht="27" x14ac:dyDescent="0.25">
      <c r="A5840" s="4">
        <v>4861</v>
      </c>
      <c r="B5840" s="4" t="s">
        <v>729</v>
      </c>
      <c r="C5840" s="4" t="s">
        <v>20</v>
      </c>
      <c r="D5840" s="4" t="s">
        <v>15</v>
      </c>
      <c r="E5840" s="4" t="s">
        <v>14</v>
      </c>
      <c r="F5840" s="4">
        <v>0</v>
      </c>
      <c r="G5840" s="4">
        <v>0</v>
      </c>
      <c r="H5840" s="4">
        <v>1</v>
      </c>
      <c r="I5840" s="22"/>
    </row>
    <row r="5841" spans="1:9" x14ac:dyDescent="0.25">
      <c r="A5841" s="4">
        <v>4861</v>
      </c>
      <c r="B5841" s="4" t="s">
        <v>730</v>
      </c>
      <c r="C5841" s="4" t="s">
        <v>731</v>
      </c>
      <c r="D5841" s="4" t="s">
        <v>15</v>
      </c>
      <c r="E5841" s="4" t="s">
        <v>14</v>
      </c>
      <c r="F5841" s="4">
        <v>0</v>
      </c>
      <c r="G5841" s="4">
        <v>0</v>
      </c>
      <c r="H5841" s="4">
        <v>1</v>
      </c>
      <c r="I5841" s="22"/>
    </row>
    <row r="5842" spans="1:9" x14ac:dyDescent="0.25">
      <c r="A5842" s="4">
        <v>4861</v>
      </c>
      <c r="B5842" s="4" t="s">
        <v>1983</v>
      </c>
      <c r="C5842" s="4" t="s">
        <v>731</v>
      </c>
      <c r="D5842" s="4" t="s">
        <v>381</v>
      </c>
      <c r="E5842" s="4" t="s">
        <v>14</v>
      </c>
      <c r="F5842" s="4">
        <v>18500000</v>
      </c>
      <c r="G5842" s="4">
        <v>18500000</v>
      </c>
      <c r="H5842" s="4">
        <v>1</v>
      </c>
      <c r="I5842" s="22"/>
    </row>
    <row r="5843" spans="1:9" ht="15" customHeight="1" x14ac:dyDescent="0.25">
      <c r="A5843" s="245" t="s">
        <v>12</v>
      </c>
      <c r="B5843" s="234"/>
      <c r="C5843" s="234"/>
      <c r="D5843" s="234"/>
      <c r="E5843" s="234"/>
      <c r="F5843" s="234"/>
      <c r="G5843" s="234"/>
      <c r="H5843" s="246"/>
      <c r="I5843" s="22"/>
    </row>
    <row r="5844" spans="1:9" ht="27" x14ac:dyDescent="0.25">
      <c r="A5844" s="29">
        <v>4861</v>
      </c>
      <c r="B5844" s="29" t="s">
        <v>1827</v>
      </c>
      <c r="C5844" s="29" t="s">
        <v>454</v>
      </c>
      <c r="D5844" s="29" t="s">
        <v>1212</v>
      </c>
      <c r="E5844" s="29" t="s">
        <v>14</v>
      </c>
      <c r="F5844" s="29">
        <v>0</v>
      </c>
      <c r="G5844" s="29">
        <v>0</v>
      </c>
      <c r="H5844" s="29">
        <v>1</v>
      </c>
      <c r="I5844" s="22"/>
    </row>
    <row r="5845" spans="1:9" ht="27" x14ac:dyDescent="0.25">
      <c r="A5845" s="29">
        <v>4861</v>
      </c>
      <c r="B5845" s="29" t="s">
        <v>1982</v>
      </c>
      <c r="C5845" s="29" t="s">
        <v>454</v>
      </c>
      <c r="D5845" s="29" t="s">
        <v>1212</v>
      </c>
      <c r="E5845" s="29" t="s">
        <v>14</v>
      </c>
      <c r="F5845" s="29">
        <v>392197</v>
      </c>
      <c r="G5845" s="29">
        <v>392197</v>
      </c>
      <c r="H5845" s="29">
        <v>1</v>
      </c>
      <c r="I5845" s="22"/>
    </row>
    <row r="5846" spans="1:9" x14ac:dyDescent="0.25">
      <c r="A5846" s="29">
        <v>4861</v>
      </c>
      <c r="B5846" s="29" t="s">
        <v>1873</v>
      </c>
      <c r="C5846" s="29" t="s">
        <v>731</v>
      </c>
      <c r="D5846" s="29" t="s">
        <v>381</v>
      </c>
      <c r="E5846" s="29" t="s">
        <v>14</v>
      </c>
      <c r="F5846" s="98">
        <v>18500000</v>
      </c>
      <c r="G5846" s="98">
        <v>18500000</v>
      </c>
      <c r="H5846" s="29">
        <v>1</v>
      </c>
      <c r="I5846" s="22"/>
    </row>
    <row r="5847" spans="1:9" ht="27" x14ac:dyDescent="0.25">
      <c r="A5847" s="29">
        <v>4861</v>
      </c>
      <c r="B5847" s="29" t="s">
        <v>1827</v>
      </c>
      <c r="C5847" s="29" t="s">
        <v>454</v>
      </c>
      <c r="D5847" s="29" t="s">
        <v>1212</v>
      </c>
      <c r="E5847" s="29" t="s">
        <v>14</v>
      </c>
      <c r="F5847" s="29">
        <v>0</v>
      </c>
      <c r="G5847" s="29">
        <v>0</v>
      </c>
      <c r="H5847" s="29">
        <v>1</v>
      </c>
      <c r="I5847" s="22"/>
    </row>
    <row r="5848" spans="1:9" x14ac:dyDescent="0.25">
      <c r="A5848" s="29">
        <v>4861</v>
      </c>
      <c r="B5848" s="29" t="s">
        <v>1828</v>
      </c>
      <c r="C5848" s="29" t="s">
        <v>731</v>
      </c>
      <c r="D5848" s="29" t="s">
        <v>381</v>
      </c>
      <c r="E5848" s="29" t="s">
        <v>14</v>
      </c>
      <c r="F5848" s="29">
        <v>0</v>
      </c>
      <c r="G5848" s="29">
        <v>0</v>
      </c>
      <c r="H5848" s="29">
        <v>1</v>
      </c>
      <c r="I5848" s="22"/>
    </row>
    <row r="5849" spans="1:9" ht="15" customHeight="1" x14ac:dyDescent="0.25">
      <c r="A5849" s="133" t="s">
        <v>6201</v>
      </c>
      <c r="B5849" s="134"/>
      <c r="C5849" s="134"/>
      <c r="D5849" s="134"/>
      <c r="E5849" s="134"/>
      <c r="F5849" s="134"/>
      <c r="G5849" s="134"/>
      <c r="H5849" s="135"/>
      <c r="I5849" s="22"/>
    </row>
    <row r="5850" spans="1:9" ht="15" customHeight="1" x14ac:dyDescent="0.25">
      <c r="A5850" s="245" t="s">
        <v>16</v>
      </c>
      <c r="B5850" s="234"/>
      <c r="C5850" s="234"/>
      <c r="D5850" s="234"/>
      <c r="E5850" s="234"/>
      <c r="F5850" s="234"/>
      <c r="G5850" s="234"/>
      <c r="H5850" s="246"/>
      <c r="I5850" s="22"/>
    </row>
    <row r="5851" spans="1:9" ht="27" x14ac:dyDescent="0.25">
      <c r="A5851" s="4">
        <v>4251</v>
      </c>
      <c r="B5851" s="4" t="s">
        <v>2429</v>
      </c>
      <c r="C5851" s="4" t="s">
        <v>974</v>
      </c>
      <c r="D5851" s="4" t="s">
        <v>15</v>
      </c>
      <c r="E5851" s="4" t="s">
        <v>14</v>
      </c>
      <c r="F5851" s="4">
        <v>9798702</v>
      </c>
      <c r="G5851" s="4">
        <v>9798702</v>
      </c>
      <c r="H5851" s="4">
        <v>1</v>
      </c>
      <c r="I5851" s="22"/>
    </row>
    <row r="5852" spans="1:9" ht="15" customHeight="1" x14ac:dyDescent="0.25">
      <c r="A5852" s="245" t="s">
        <v>12</v>
      </c>
      <c r="B5852" s="234"/>
      <c r="C5852" s="234"/>
      <c r="D5852" s="234"/>
      <c r="E5852" s="234"/>
      <c r="F5852" s="234"/>
      <c r="G5852" s="234"/>
      <c r="H5852" s="246"/>
      <c r="I5852" s="22"/>
    </row>
    <row r="5853" spans="1:9" ht="27" x14ac:dyDescent="0.25">
      <c r="A5853" s="4">
        <v>4251</v>
      </c>
      <c r="B5853" s="4" t="s">
        <v>2430</v>
      </c>
      <c r="C5853" s="4" t="s">
        <v>454</v>
      </c>
      <c r="D5853" s="4" t="s">
        <v>15</v>
      </c>
      <c r="E5853" s="4" t="s">
        <v>14</v>
      </c>
      <c r="F5853" s="4">
        <v>195974</v>
      </c>
      <c r="G5853" s="4">
        <v>195974</v>
      </c>
      <c r="H5853" s="4">
        <v>1</v>
      </c>
      <c r="I5853" s="22"/>
    </row>
    <row r="5854" spans="1:9" ht="27" x14ac:dyDescent="0.25">
      <c r="A5854" s="4">
        <v>5112</v>
      </c>
      <c r="B5854" s="4" t="s">
        <v>6202</v>
      </c>
      <c r="C5854" s="4" t="s">
        <v>1093</v>
      </c>
      <c r="D5854" s="4" t="s">
        <v>13</v>
      </c>
      <c r="E5854" s="4" t="s">
        <v>14</v>
      </c>
      <c r="F5854" s="4">
        <v>841600</v>
      </c>
      <c r="G5854" s="4">
        <v>841600</v>
      </c>
      <c r="H5854" s="4">
        <v>1</v>
      </c>
      <c r="I5854" s="22"/>
    </row>
    <row r="5855" spans="1:9" ht="15" customHeight="1" x14ac:dyDescent="0.25">
      <c r="A5855" s="133" t="s">
        <v>146</v>
      </c>
      <c r="B5855" s="134"/>
      <c r="C5855" s="134"/>
      <c r="D5855" s="134"/>
      <c r="E5855" s="134"/>
      <c r="F5855" s="134"/>
      <c r="G5855" s="134"/>
      <c r="H5855" s="135"/>
      <c r="I5855" s="22"/>
    </row>
    <row r="5856" spans="1:9" ht="15" customHeight="1" x14ac:dyDescent="0.25">
      <c r="A5856" s="127" t="s">
        <v>16</v>
      </c>
      <c r="B5856" s="128"/>
      <c r="C5856" s="128"/>
      <c r="D5856" s="128"/>
      <c r="E5856" s="128"/>
      <c r="F5856" s="128"/>
      <c r="G5856" s="128"/>
      <c r="H5856" s="129"/>
      <c r="I5856" s="22"/>
    </row>
    <row r="5857" spans="1:9" x14ac:dyDescent="0.25">
      <c r="A5857" s="68"/>
      <c r="B5857" s="36"/>
      <c r="C5857" s="36"/>
      <c r="D5857" s="36"/>
      <c r="E5857" s="36"/>
      <c r="F5857" s="36"/>
      <c r="G5857" s="36"/>
      <c r="H5857" s="36"/>
      <c r="I5857" s="22"/>
    </row>
    <row r="5858" spans="1:9" ht="27" x14ac:dyDescent="0.25">
      <c r="A5858" s="32">
        <v>5113</v>
      </c>
      <c r="B5858" s="32" t="s">
        <v>3164</v>
      </c>
      <c r="C5858" s="32" t="s">
        <v>974</v>
      </c>
      <c r="D5858" s="32" t="s">
        <v>15</v>
      </c>
      <c r="E5858" s="32" t="s">
        <v>14</v>
      </c>
      <c r="F5858" s="32">
        <v>0</v>
      </c>
      <c r="G5858" s="32">
        <v>0</v>
      </c>
      <c r="H5858" s="32">
        <v>1</v>
      </c>
      <c r="I5858" s="22"/>
    </row>
    <row r="5859" spans="1:9" ht="27" x14ac:dyDescent="0.25">
      <c r="A5859" s="32">
        <v>4251</v>
      </c>
      <c r="B5859" s="32" t="s">
        <v>1836</v>
      </c>
      <c r="C5859" s="32" t="s">
        <v>728</v>
      </c>
      <c r="D5859" s="32" t="s">
        <v>15</v>
      </c>
      <c r="E5859" s="32" t="s">
        <v>14</v>
      </c>
      <c r="F5859" s="32">
        <v>0</v>
      </c>
      <c r="G5859" s="32">
        <v>0</v>
      </c>
      <c r="H5859" s="32">
        <v>1</v>
      </c>
      <c r="I5859" s="22"/>
    </row>
    <row r="5860" spans="1:9" ht="27" x14ac:dyDescent="0.25">
      <c r="A5860" s="32">
        <v>4251</v>
      </c>
      <c r="B5860" s="32" t="s">
        <v>727</v>
      </c>
      <c r="C5860" s="32" t="s">
        <v>728</v>
      </c>
      <c r="D5860" s="32" t="s">
        <v>15</v>
      </c>
      <c r="E5860" s="32" t="s">
        <v>14</v>
      </c>
      <c r="F5860" s="32">
        <v>0</v>
      </c>
      <c r="G5860" s="32">
        <v>0</v>
      </c>
      <c r="H5860" s="32">
        <v>1</v>
      </c>
      <c r="I5860" s="22"/>
    </row>
    <row r="5861" spans="1:9" ht="27" x14ac:dyDescent="0.25">
      <c r="A5861" s="32">
        <v>4251</v>
      </c>
      <c r="B5861" s="32" t="s">
        <v>5080</v>
      </c>
      <c r="C5861" s="32" t="s">
        <v>728</v>
      </c>
      <c r="D5861" s="32" t="s">
        <v>381</v>
      </c>
      <c r="E5861" s="32" t="s">
        <v>14</v>
      </c>
      <c r="F5861" s="32">
        <v>4896834</v>
      </c>
      <c r="G5861" s="32">
        <v>4896834</v>
      </c>
      <c r="H5861" s="32">
        <v>1</v>
      </c>
      <c r="I5861" s="22"/>
    </row>
    <row r="5862" spans="1:9" ht="15" customHeight="1" x14ac:dyDescent="0.25">
      <c r="A5862" s="127" t="s">
        <v>12</v>
      </c>
      <c r="B5862" s="128"/>
      <c r="C5862" s="128"/>
      <c r="D5862" s="128"/>
      <c r="E5862" s="128"/>
      <c r="F5862" s="128"/>
      <c r="G5862" s="128"/>
      <c r="H5862" s="129"/>
      <c r="I5862" s="22"/>
    </row>
    <row r="5863" spans="1:9" ht="27" x14ac:dyDescent="0.25">
      <c r="A5863" s="32">
        <v>5113</v>
      </c>
      <c r="B5863" s="32" t="s">
        <v>3162</v>
      </c>
      <c r="C5863" s="32" t="s">
        <v>454</v>
      </c>
      <c r="D5863" s="32" t="s">
        <v>15</v>
      </c>
      <c r="E5863" s="32" t="s">
        <v>14</v>
      </c>
      <c r="F5863" s="32">
        <v>0</v>
      </c>
      <c r="G5863" s="32">
        <v>0</v>
      </c>
      <c r="H5863" s="32">
        <v>1</v>
      </c>
      <c r="I5863" s="22"/>
    </row>
    <row r="5864" spans="1:9" ht="27" x14ac:dyDescent="0.25">
      <c r="A5864" s="32">
        <v>5113</v>
      </c>
      <c r="B5864" s="32" t="s">
        <v>3163</v>
      </c>
      <c r="C5864" s="32" t="s">
        <v>1093</v>
      </c>
      <c r="D5864" s="32" t="s">
        <v>13</v>
      </c>
      <c r="E5864" s="32" t="s">
        <v>14</v>
      </c>
      <c r="F5864" s="32">
        <v>0</v>
      </c>
      <c r="G5864" s="32">
        <v>0</v>
      </c>
      <c r="H5864" s="32">
        <v>1</v>
      </c>
      <c r="I5864" s="22"/>
    </row>
    <row r="5865" spans="1:9" ht="27" x14ac:dyDescent="0.25">
      <c r="A5865" s="32">
        <v>4251</v>
      </c>
      <c r="B5865" s="32" t="s">
        <v>1837</v>
      </c>
      <c r="C5865" s="32" t="s">
        <v>454</v>
      </c>
      <c r="D5865" s="32" t="s">
        <v>15</v>
      </c>
      <c r="E5865" s="32" t="s">
        <v>14</v>
      </c>
      <c r="F5865" s="32">
        <v>0</v>
      </c>
      <c r="G5865" s="32">
        <v>0</v>
      </c>
      <c r="H5865" s="32">
        <v>1</v>
      </c>
      <c r="I5865" s="22"/>
    </row>
    <row r="5866" spans="1:9" ht="27" x14ac:dyDescent="0.25">
      <c r="A5866" s="32">
        <v>4251</v>
      </c>
      <c r="B5866" s="32" t="s">
        <v>5081</v>
      </c>
      <c r="C5866" s="32" t="s">
        <v>454</v>
      </c>
      <c r="D5866" s="32" t="s">
        <v>381</v>
      </c>
      <c r="E5866" s="32" t="s">
        <v>14</v>
      </c>
      <c r="F5866" s="32">
        <v>97936</v>
      </c>
      <c r="G5866" s="32">
        <v>97936</v>
      </c>
      <c r="H5866" s="32">
        <v>1</v>
      </c>
      <c r="I5866" s="22"/>
    </row>
    <row r="5867" spans="1:9" ht="27" x14ac:dyDescent="0.25">
      <c r="A5867" s="32">
        <v>4251</v>
      </c>
      <c r="B5867" s="32" t="s">
        <v>5428</v>
      </c>
      <c r="C5867" s="32" t="s">
        <v>454</v>
      </c>
      <c r="D5867" s="32" t="s">
        <v>1212</v>
      </c>
      <c r="E5867" s="32" t="s">
        <v>14</v>
      </c>
      <c r="F5867" s="32">
        <v>97936</v>
      </c>
      <c r="G5867" s="32">
        <v>97936</v>
      </c>
      <c r="H5867" s="32">
        <v>1</v>
      </c>
      <c r="I5867" s="22"/>
    </row>
    <row r="5868" spans="1:9" ht="15" customHeight="1" x14ac:dyDescent="0.25">
      <c r="A5868" s="247" t="s">
        <v>184</v>
      </c>
      <c r="B5868" s="248"/>
      <c r="C5868" s="248"/>
      <c r="D5868" s="248"/>
      <c r="E5868" s="248"/>
      <c r="F5868" s="248"/>
      <c r="G5868" s="248"/>
      <c r="H5868" s="249"/>
      <c r="I5868" s="22"/>
    </row>
    <row r="5869" spans="1:9" ht="15" customHeight="1" x14ac:dyDescent="0.25">
      <c r="A5869" s="127" t="s">
        <v>16</v>
      </c>
      <c r="B5869" s="128"/>
      <c r="C5869" s="128"/>
      <c r="D5869" s="128"/>
      <c r="E5869" s="128"/>
      <c r="F5869" s="128"/>
      <c r="G5869" s="128"/>
      <c r="H5869" s="129"/>
      <c r="I5869" s="22"/>
    </row>
    <row r="5870" spans="1:9" ht="40.5" x14ac:dyDescent="0.25">
      <c r="A5870" s="4">
        <v>4251</v>
      </c>
      <c r="B5870" s="4" t="s">
        <v>1838</v>
      </c>
      <c r="C5870" s="4" t="s">
        <v>422</v>
      </c>
      <c r="D5870" s="4" t="s">
        <v>15</v>
      </c>
      <c r="E5870" s="4" t="s">
        <v>14</v>
      </c>
      <c r="F5870" s="4">
        <v>0</v>
      </c>
      <c r="G5870" s="4">
        <v>0</v>
      </c>
      <c r="H5870" s="4">
        <v>1</v>
      </c>
      <c r="I5870" s="22"/>
    </row>
    <row r="5871" spans="1:9" ht="15" customHeight="1" x14ac:dyDescent="0.25">
      <c r="A5871" s="127" t="s">
        <v>12</v>
      </c>
      <c r="B5871" s="128"/>
      <c r="C5871" s="128"/>
      <c r="D5871" s="128"/>
      <c r="E5871" s="128"/>
      <c r="F5871" s="128"/>
      <c r="G5871" s="128"/>
      <c r="H5871" s="129"/>
      <c r="I5871" s="22"/>
    </row>
    <row r="5872" spans="1:9" ht="27" x14ac:dyDescent="0.25">
      <c r="A5872" s="29">
        <v>4251</v>
      </c>
      <c r="B5872" s="29" t="s">
        <v>1839</v>
      </c>
      <c r="C5872" s="29" t="s">
        <v>454</v>
      </c>
      <c r="D5872" s="29" t="s">
        <v>15</v>
      </c>
      <c r="E5872" s="29" t="s">
        <v>14</v>
      </c>
      <c r="F5872" s="29">
        <v>0</v>
      </c>
      <c r="G5872" s="29">
        <v>0</v>
      </c>
      <c r="H5872" s="29">
        <v>1</v>
      </c>
      <c r="I5872" s="22"/>
    </row>
    <row r="5873" spans="1:9" ht="15" customHeight="1" x14ac:dyDescent="0.25">
      <c r="A5873" s="247" t="s">
        <v>156</v>
      </c>
      <c r="B5873" s="248"/>
      <c r="C5873" s="248"/>
      <c r="D5873" s="248"/>
      <c r="E5873" s="248"/>
      <c r="F5873" s="248"/>
      <c r="G5873" s="248"/>
      <c r="H5873" s="249"/>
      <c r="I5873" s="22"/>
    </row>
    <row r="5874" spans="1:9" x14ac:dyDescent="0.25">
      <c r="A5874" s="127"/>
      <c r="B5874" s="128"/>
      <c r="C5874" s="128"/>
      <c r="D5874" s="128"/>
      <c r="E5874" s="128"/>
      <c r="F5874" s="128"/>
      <c r="G5874" s="128"/>
      <c r="H5874" s="129"/>
      <c r="I5874" s="22"/>
    </row>
    <row r="5875" spans="1:9" x14ac:dyDescent="0.25">
      <c r="A5875" s="4"/>
      <c r="B5875" s="4"/>
      <c r="C5875" s="4"/>
      <c r="D5875" s="4"/>
      <c r="E5875" s="4"/>
      <c r="F5875" s="4"/>
      <c r="G5875" s="4"/>
      <c r="H5875" s="4"/>
      <c r="I5875" s="22"/>
    </row>
    <row r="5876" spans="1:9" ht="15" customHeight="1" x14ac:dyDescent="0.25">
      <c r="A5876" s="247" t="s">
        <v>134</v>
      </c>
      <c r="B5876" s="248"/>
      <c r="C5876" s="248"/>
      <c r="D5876" s="248"/>
      <c r="E5876" s="248"/>
      <c r="F5876" s="248"/>
      <c r="G5876" s="248"/>
      <c r="H5876" s="249"/>
      <c r="I5876" s="22"/>
    </row>
    <row r="5877" spans="1:9" ht="15" customHeight="1" x14ac:dyDescent="0.25">
      <c r="A5877" s="127" t="s">
        <v>16</v>
      </c>
      <c r="B5877" s="128"/>
      <c r="C5877" s="128"/>
      <c r="D5877" s="128"/>
      <c r="E5877" s="128"/>
      <c r="F5877" s="128"/>
      <c r="G5877" s="128"/>
      <c r="H5877" s="129"/>
      <c r="I5877" s="22"/>
    </row>
    <row r="5878" spans="1:9" ht="23.25" customHeight="1" x14ac:dyDescent="0.25">
      <c r="A5878" s="32">
        <v>4251</v>
      </c>
      <c r="B5878" s="32" t="s">
        <v>2431</v>
      </c>
      <c r="C5878" s="32" t="s">
        <v>470</v>
      </c>
      <c r="D5878" s="32" t="s">
        <v>15</v>
      </c>
      <c r="E5878" s="32" t="s">
        <v>14</v>
      </c>
      <c r="F5878" s="32">
        <v>50979.942000000003</v>
      </c>
      <c r="G5878" s="32">
        <v>50979.942000000003</v>
      </c>
      <c r="H5878" s="32">
        <v>1</v>
      </c>
      <c r="I5878" s="22"/>
    </row>
    <row r="5879" spans="1:9" ht="23.25" customHeight="1" x14ac:dyDescent="0.25">
      <c r="A5879" s="127" t="s">
        <v>12</v>
      </c>
      <c r="B5879" s="128"/>
      <c r="C5879" s="128"/>
      <c r="D5879" s="128"/>
      <c r="E5879" s="128"/>
      <c r="F5879" s="128"/>
      <c r="G5879" s="128"/>
      <c r="H5879" s="129"/>
      <c r="I5879" s="22"/>
    </row>
    <row r="5880" spans="1:9" ht="23.25" customHeight="1" x14ac:dyDescent="0.25">
      <c r="A5880" s="29">
        <v>4251</v>
      </c>
      <c r="B5880" s="32" t="s">
        <v>2432</v>
      </c>
      <c r="C5880" s="32" t="s">
        <v>454</v>
      </c>
      <c r="D5880" s="32" t="s">
        <v>15</v>
      </c>
      <c r="E5880" s="32" t="s">
        <v>14</v>
      </c>
      <c r="F5880" s="32">
        <v>1019.599</v>
      </c>
      <c r="G5880" s="32">
        <v>1019.599</v>
      </c>
      <c r="H5880" s="29">
        <v>1</v>
      </c>
      <c r="I5880" s="22"/>
    </row>
    <row r="5881" spans="1:9" ht="15" customHeight="1" x14ac:dyDescent="0.25">
      <c r="A5881" s="133" t="s">
        <v>90</v>
      </c>
      <c r="B5881" s="134"/>
      <c r="C5881" s="134"/>
      <c r="D5881" s="134"/>
      <c r="E5881" s="134"/>
      <c r="F5881" s="134"/>
      <c r="G5881" s="134"/>
      <c r="H5881" s="135"/>
      <c r="I5881" s="22"/>
    </row>
    <row r="5882" spans="1:9" ht="15" customHeight="1" x14ac:dyDescent="0.25">
      <c r="A5882" s="127" t="s">
        <v>16</v>
      </c>
      <c r="B5882" s="128"/>
      <c r="C5882" s="128"/>
      <c r="D5882" s="128"/>
      <c r="E5882" s="128"/>
      <c r="F5882" s="128"/>
      <c r="G5882" s="128"/>
      <c r="H5882" s="129"/>
      <c r="I5882" s="22"/>
    </row>
    <row r="5883" spans="1:9" ht="27" x14ac:dyDescent="0.25">
      <c r="A5883" s="32">
        <v>4251</v>
      </c>
      <c r="B5883" s="32" t="s">
        <v>1834</v>
      </c>
      <c r="C5883" s="32" t="s">
        <v>468</v>
      </c>
      <c r="D5883" s="32" t="s">
        <v>15</v>
      </c>
      <c r="E5883" s="32" t="s">
        <v>14</v>
      </c>
      <c r="F5883" s="32">
        <v>0</v>
      </c>
      <c r="G5883" s="32">
        <v>0</v>
      </c>
      <c r="H5883" s="32">
        <v>1</v>
      </c>
      <c r="I5883" s="22"/>
    </row>
    <row r="5884" spans="1:9" x14ac:dyDescent="0.25">
      <c r="A5884" s="32">
        <v>4269</v>
      </c>
      <c r="B5884" s="32" t="s">
        <v>1829</v>
      </c>
      <c r="C5884" s="32" t="s">
        <v>1570</v>
      </c>
      <c r="D5884" s="32" t="s">
        <v>248</v>
      </c>
      <c r="E5884" s="32" t="s">
        <v>854</v>
      </c>
      <c r="F5884" s="32">
        <v>2561.5700000000002</v>
      </c>
      <c r="G5884" s="32">
        <f>+F5884*H5884</f>
        <v>14826367.16</v>
      </c>
      <c r="H5884" s="32">
        <v>5788</v>
      </c>
      <c r="I5884" s="22"/>
    </row>
    <row r="5885" spans="1:9" x14ac:dyDescent="0.25">
      <c r="A5885" s="32">
        <v>4269</v>
      </c>
      <c r="B5885" s="32" t="s">
        <v>1569</v>
      </c>
      <c r="C5885" s="32" t="s">
        <v>1570</v>
      </c>
      <c r="D5885" s="32" t="s">
        <v>248</v>
      </c>
      <c r="E5885" s="32" t="s">
        <v>854</v>
      </c>
      <c r="F5885" s="32">
        <v>0</v>
      </c>
      <c r="G5885" s="32">
        <v>0</v>
      </c>
      <c r="H5885" s="32">
        <v>5788</v>
      </c>
      <c r="I5885" s="22"/>
    </row>
    <row r="5886" spans="1:9" ht="27" x14ac:dyDescent="0.25">
      <c r="A5886" s="32">
        <v>4251</v>
      </c>
      <c r="B5886" s="32" t="s">
        <v>726</v>
      </c>
      <c r="C5886" s="32" t="s">
        <v>468</v>
      </c>
      <c r="D5886" s="32" t="s">
        <v>15</v>
      </c>
      <c r="E5886" s="32" t="s">
        <v>14</v>
      </c>
      <c r="F5886" s="32">
        <v>0</v>
      </c>
      <c r="G5886" s="32">
        <v>0</v>
      </c>
      <c r="H5886" s="32">
        <v>1</v>
      </c>
      <c r="I5886" s="22"/>
    </row>
    <row r="5887" spans="1:9" ht="15" customHeight="1" x14ac:dyDescent="0.25">
      <c r="A5887" s="127" t="s">
        <v>12</v>
      </c>
      <c r="B5887" s="128"/>
      <c r="C5887" s="128"/>
      <c r="D5887" s="128"/>
      <c r="E5887" s="128"/>
      <c r="F5887" s="128"/>
      <c r="G5887" s="128"/>
      <c r="H5887" s="129"/>
      <c r="I5887" s="22"/>
    </row>
    <row r="5888" spans="1:9" ht="15" customHeight="1" x14ac:dyDescent="0.25">
      <c r="A5888" s="133" t="s">
        <v>91</v>
      </c>
      <c r="B5888" s="134"/>
      <c r="C5888" s="134"/>
      <c r="D5888" s="134"/>
      <c r="E5888" s="134"/>
      <c r="F5888" s="134"/>
      <c r="G5888" s="134"/>
      <c r="H5888" s="135"/>
      <c r="I5888" s="22"/>
    </row>
    <row r="5889" spans="1:9" x14ac:dyDescent="0.25">
      <c r="A5889" s="127" t="s">
        <v>8</v>
      </c>
      <c r="B5889" s="128"/>
      <c r="C5889" s="128"/>
      <c r="D5889" s="128"/>
      <c r="E5889" s="128"/>
      <c r="F5889" s="128"/>
      <c r="G5889" s="128"/>
      <c r="H5889" s="129"/>
      <c r="I5889" s="22"/>
    </row>
    <row r="5890" spans="1:9" x14ac:dyDescent="0.25">
      <c r="A5890" s="12"/>
      <c r="B5890" s="12"/>
      <c r="C5890" s="12"/>
      <c r="D5890" s="12"/>
      <c r="E5890" s="12"/>
      <c r="F5890" s="12"/>
      <c r="G5890" s="12"/>
      <c r="H5890" s="12"/>
      <c r="I5890" s="22"/>
    </row>
    <row r="5891" spans="1:9" ht="15" customHeight="1" x14ac:dyDescent="0.25">
      <c r="A5891" s="133" t="s">
        <v>723</v>
      </c>
      <c r="B5891" s="134"/>
      <c r="C5891" s="134"/>
      <c r="D5891" s="134"/>
      <c r="E5891" s="134"/>
      <c r="F5891" s="134"/>
      <c r="G5891" s="134"/>
      <c r="H5891" s="135"/>
      <c r="I5891" s="22"/>
    </row>
    <row r="5892" spans="1:9" ht="15" customHeight="1" x14ac:dyDescent="0.25">
      <c r="A5892" s="127" t="s">
        <v>16</v>
      </c>
      <c r="B5892" s="128"/>
      <c r="C5892" s="128"/>
      <c r="D5892" s="128"/>
      <c r="E5892" s="128"/>
      <c r="F5892" s="128"/>
      <c r="G5892" s="128"/>
      <c r="H5892" s="129"/>
      <c r="I5892" s="22"/>
    </row>
    <row r="5893" spans="1:9" ht="40.5" x14ac:dyDescent="0.25">
      <c r="A5893" s="20">
        <v>4251</v>
      </c>
      <c r="B5893" s="20" t="s">
        <v>1830</v>
      </c>
      <c r="C5893" s="20" t="s">
        <v>24</v>
      </c>
      <c r="D5893" s="20" t="s">
        <v>15</v>
      </c>
      <c r="E5893" s="20" t="s">
        <v>14</v>
      </c>
      <c r="F5893" s="20">
        <v>0</v>
      </c>
      <c r="G5893" s="20">
        <v>0</v>
      </c>
      <c r="H5893" s="20">
        <v>1</v>
      </c>
      <c r="I5893" s="22"/>
    </row>
    <row r="5894" spans="1:9" ht="40.5" x14ac:dyDescent="0.25">
      <c r="A5894" s="20">
        <v>4251</v>
      </c>
      <c r="B5894" s="20" t="s">
        <v>724</v>
      </c>
      <c r="C5894" s="20" t="s">
        <v>24</v>
      </c>
      <c r="D5894" s="20" t="s">
        <v>15</v>
      </c>
      <c r="E5894" s="20" t="s">
        <v>14</v>
      </c>
      <c r="F5894" s="20">
        <v>0</v>
      </c>
      <c r="G5894" s="20">
        <v>0</v>
      </c>
      <c r="H5894" s="20">
        <v>1</v>
      </c>
      <c r="I5894" s="22"/>
    </row>
    <row r="5895" spans="1:9" ht="15" customHeight="1" x14ac:dyDescent="0.25">
      <c r="A5895" s="127" t="s">
        <v>12</v>
      </c>
      <c r="B5895" s="128"/>
      <c r="C5895" s="128"/>
      <c r="D5895" s="128"/>
      <c r="E5895" s="128"/>
      <c r="F5895" s="128"/>
      <c r="G5895" s="128"/>
      <c r="H5895" s="129"/>
      <c r="I5895" s="22"/>
    </row>
    <row r="5896" spans="1:9" ht="27" x14ac:dyDescent="0.25">
      <c r="A5896" s="32">
        <v>4251</v>
      </c>
      <c r="B5896" s="32" t="s">
        <v>1831</v>
      </c>
      <c r="C5896" s="32" t="s">
        <v>454</v>
      </c>
      <c r="D5896" s="32" t="s">
        <v>15</v>
      </c>
      <c r="E5896" s="32" t="s">
        <v>14</v>
      </c>
      <c r="F5896" s="32">
        <v>0</v>
      </c>
      <c r="G5896" s="32">
        <v>0</v>
      </c>
      <c r="H5896" s="32">
        <v>1</v>
      </c>
      <c r="I5896" s="22"/>
    </row>
    <row r="5897" spans="1:9" ht="15" customHeight="1" x14ac:dyDescent="0.25">
      <c r="A5897" s="133" t="s">
        <v>2433</v>
      </c>
      <c r="B5897" s="134"/>
      <c r="C5897" s="134"/>
      <c r="D5897" s="134"/>
      <c r="E5897" s="134"/>
      <c r="F5897" s="134"/>
      <c r="G5897" s="134"/>
      <c r="H5897" s="135"/>
      <c r="I5897" s="22"/>
    </row>
    <row r="5898" spans="1:9" ht="15" customHeight="1" x14ac:dyDescent="0.25">
      <c r="A5898" s="127" t="s">
        <v>16</v>
      </c>
      <c r="B5898" s="128"/>
      <c r="C5898" s="128"/>
      <c r="D5898" s="128"/>
      <c r="E5898" s="128"/>
      <c r="F5898" s="128"/>
      <c r="G5898" s="128"/>
      <c r="H5898" s="129"/>
      <c r="I5898" s="22"/>
    </row>
    <row r="5899" spans="1:9" ht="40.5" x14ac:dyDescent="0.25">
      <c r="A5899" s="32" t="s">
        <v>1978</v>
      </c>
      <c r="B5899" s="32" t="s">
        <v>2434</v>
      </c>
      <c r="C5899" s="32" t="s">
        <v>24</v>
      </c>
      <c r="D5899" s="32" t="s">
        <v>15</v>
      </c>
      <c r="E5899" s="32" t="s">
        <v>14</v>
      </c>
      <c r="F5899" s="32">
        <v>6682750</v>
      </c>
      <c r="G5899" s="32">
        <v>6682.75</v>
      </c>
      <c r="H5899" s="32">
        <v>1</v>
      </c>
      <c r="I5899" s="22"/>
    </row>
    <row r="5900" spans="1:9" ht="27" x14ac:dyDescent="0.25">
      <c r="A5900" s="32" t="s">
        <v>2397</v>
      </c>
      <c r="B5900" s="32" t="s">
        <v>2435</v>
      </c>
      <c r="C5900" s="32" t="s">
        <v>2436</v>
      </c>
      <c r="D5900" s="32" t="s">
        <v>15</v>
      </c>
      <c r="E5900" s="32" t="s">
        <v>14</v>
      </c>
      <c r="F5900" s="32">
        <v>19416288</v>
      </c>
      <c r="G5900" s="32">
        <v>19416.288</v>
      </c>
      <c r="H5900" s="32">
        <v>1</v>
      </c>
      <c r="I5900" s="22"/>
    </row>
    <row r="5901" spans="1:9" ht="15" customHeight="1" x14ac:dyDescent="0.25">
      <c r="A5901" s="127" t="s">
        <v>12</v>
      </c>
      <c r="B5901" s="128"/>
      <c r="C5901" s="128"/>
      <c r="D5901" s="128"/>
      <c r="E5901" s="128"/>
      <c r="F5901" s="128"/>
      <c r="G5901" s="128"/>
      <c r="H5901" s="129"/>
      <c r="I5901" s="22"/>
    </row>
    <row r="5902" spans="1:9" ht="29.25" customHeight="1" x14ac:dyDescent="0.25">
      <c r="A5902" s="32" t="s">
        <v>1978</v>
      </c>
      <c r="B5902" s="32" t="s">
        <v>2437</v>
      </c>
      <c r="C5902" s="32" t="s">
        <v>454</v>
      </c>
      <c r="D5902" s="32" t="s">
        <v>15</v>
      </c>
      <c r="E5902" s="32" t="s">
        <v>14</v>
      </c>
      <c r="F5902" s="32">
        <v>137.25</v>
      </c>
      <c r="G5902" s="32">
        <v>137.25</v>
      </c>
      <c r="H5902" s="32">
        <v>1</v>
      </c>
      <c r="I5902" s="22"/>
    </row>
    <row r="5903" spans="1:9" ht="27" x14ac:dyDescent="0.25">
      <c r="A5903" s="32" t="s">
        <v>2397</v>
      </c>
      <c r="B5903" s="32" t="s">
        <v>2438</v>
      </c>
      <c r="C5903" s="32" t="s">
        <v>454</v>
      </c>
      <c r="D5903" s="32" t="s">
        <v>15</v>
      </c>
      <c r="E5903" s="32" t="s">
        <v>14</v>
      </c>
      <c r="F5903" s="32">
        <v>380.17599999999999</v>
      </c>
      <c r="G5903" s="32">
        <v>380.17599999999999</v>
      </c>
      <c r="H5903" s="32">
        <v>1</v>
      </c>
      <c r="I5903" s="22"/>
    </row>
    <row r="5904" spans="1:9" ht="27" x14ac:dyDescent="0.25">
      <c r="A5904" s="32" t="s">
        <v>2397</v>
      </c>
      <c r="B5904" s="32" t="s">
        <v>2439</v>
      </c>
      <c r="C5904" s="32" t="s">
        <v>1093</v>
      </c>
      <c r="D5904" s="32" t="s">
        <v>13</v>
      </c>
      <c r="E5904" s="32"/>
      <c r="F5904" s="32">
        <v>114.053</v>
      </c>
      <c r="G5904" s="32">
        <v>114.053</v>
      </c>
      <c r="H5904" s="32">
        <v>1</v>
      </c>
      <c r="I5904" s="22"/>
    </row>
    <row r="5905" spans="1:9" ht="15" customHeight="1" x14ac:dyDescent="0.25">
      <c r="A5905" s="133" t="s">
        <v>92</v>
      </c>
      <c r="B5905" s="134"/>
      <c r="C5905" s="134"/>
      <c r="D5905" s="134"/>
      <c r="E5905" s="134"/>
      <c r="F5905" s="134"/>
      <c r="G5905" s="134"/>
      <c r="H5905" s="135"/>
      <c r="I5905" s="22"/>
    </row>
    <row r="5906" spans="1:9" ht="15" customHeight="1" x14ac:dyDescent="0.25">
      <c r="A5906" s="127" t="s">
        <v>16</v>
      </c>
      <c r="B5906" s="128"/>
      <c r="C5906" s="128"/>
      <c r="D5906" s="128"/>
      <c r="E5906" s="128"/>
      <c r="F5906" s="128"/>
      <c r="G5906" s="128"/>
      <c r="H5906" s="129"/>
      <c r="I5906" s="22"/>
    </row>
    <row r="5907" spans="1:9" ht="27" x14ac:dyDescent="0.25">
      <c r="A5907" s="32">
        <v>5113</v>
      </c>
      <c r="B5907" s="32" t="s">
        <v>2423</v>
      </c>
      <c r="C5907" s="32" t="s">
        <v>981</v>
      </c>
      <c r="D5907" s="32" t="s">
        <v>15</v>
      </c>
      <c r="E5907" s="32" t="s">
        <v>14</v>
      </c>
      <c r="F5907" s="32">
        <v>8314463</v>
      </c>
      <c r="G5907" s="32">
        <v>8314463</v>
      </c>
      <c r="H5907" s="32">
        <v>1</v>
      </c>
      <c r="I5907" s="22"/>
    </row>
    <row r="5908" spans="1:9" x14ac:dyDescent="0.25">
      <c r="A5908" s="4"/>
      <c r="B5908" s="4"/>
      <c r="C5908" s="4"/>
      <c r="D5908" s="12"/>
      <c r="E5908" s="12"/>
      <c r="F5908" s="12"/>
      <c r="G5908" s="12"/>
      <c r="H5908" s="12"/>
      <c r="I5908" s="22"/>
    </row>
    <row r="5909" spans="1:9" x14ac:dyDescent="0.25">
      <c r="A5909" s="4"/>
      <c r="B5909" s="127" t="s">
        <v>12</v>
      </c>
      <c r="C5909" s="128"/>
      <c r="D5909" s="128"/>
      <c r="E5909" s="128"/>
      <c r="F5909" s="128"/>
      <c r="G5909" s="129"/>
      <c r="H5909" s="19"/>
      <c r="I5909" s="22"/>
    </row>
    <row r="5910" spans="1:9" ht="27" x14ac:dyDescent="0.25">
      <c r="A5910" s="32">
        <v>5113</v>
      </c>
      <c r="B5910" s="32" t="s">
        <v>2424</v>
      </c>
      <c r="C5910" s="32" t="s">
        <v>454</v>
      </c>
      <c r="D5910" s="32" t="s">
        <v>15</v>
      </c>
      <c r="E5910" s="32" t="s">
        <v>14</v>
      </c>
      <c r="F5910" s="32">
        <v>166.28899999999999</v>
      </c>
      <c r="G5910" s="32">
        <v>166.28899999999999</v>
      </c>
      <c r="H5910" s="32">
        <v>1</v>
      </c>
      <c r="I5910" s="22"/>
    </row>
    <row r="5911" spans="1:9" ht="27" x14ac:dyDescent="0.25">
      <c r="A5911" s="32">
        <v>5113</v>
      </c>
      <c r="B5911" s="32" t="s">
        <v>2425</v>
      </c>
      <c r="C5911" s="32" t="s">
        <v>1093</v>
      </c>
      <c r="D5911" s="32" t="s">
        <v>13</v>
      </c>
      <c r="E5911" s="32" t="s">
        <v>14</v>
      </c>
      <c r="F5911" s="32">
        <v>49887</v>
      </c>
      <c r="G5911" s="32">
        <v>49887</v>
      </c>
      <c r="H5911" s="32">
        <v>1</v>
      </c>
      <c r="I5911" s="22"/>
    </row>
    <row r="5912" spans="1:9" ht="15" customHeight="1" x14ac:dyDescent="0.25">
      <c r="A5912" s="133" t="s">
        <v>93</v>
      </c>
      <c r="B5912" s="134"/>
      <c r="C5912" s="134"/>
      <c r="D5912" s="134"/>
      <c r="E5912" s="134"/>
      <c r="F5912" s="134"/>
      <c r="G5912" s="134"/>
      <c r="H5912" s="135"/>
      <c r="I5912" s="22"/>
    </row>
    <row r="5913" spans="1:9" x14ac:dyDescent="0.25">
      <c r="A5913" s="127" t="s">
        <v>8</v>
      </c>
      <c r="B5913" s="128"/>
      <c r="C5913" s="128"/>
      <c r="D5913" s="128"/>
      <c r="E5913" s="128"/>
      <c r="F5913" s="128"/>
      <c r="G5913" s="128"/>
      <c r="H5913" s="129"/>
      <c r="I5913" s="22"/>
    </row>
    <row r="5914" spans="1:9" ht="27" x14ac:dyDescent="0.25">
      <c r="A5914" s="32">
        <v>5129</v>
      </c>
      <c r="B5914" s="32" t="s">
        <v>3088</v>
      </c>
      <c r="C5914" s="32" t="s">
        <v>1630</v>
      </c>
      <c r="D5914" s="32" t="s">
        <v>248</v>
      </c>
      <c r="E5914" s="32" t="s">
        <v>10</v>
      </c>
      <c r="F5914" s="32">
        <v>350000</v>
      </c>
      <c r="G5914" s="32">
        <f>+F5914*H5914</f>
        <v>1050000</v>
      </c>
      <c r="H5914" s="32">
        <v>3</v>
      </c>
      <c r="I5914" s="22"/>
    </row>
    <row r="5915" spans="1:9" ht="40.5" x14ac:dyDescent="0.25">
      <c r="A5915" s="32">
        <v>5129</v>
      </c>
      <c r="B5915" s="32" t="s">
        <v>2378</v>
      </c>
      <c r="C5915" s="32" t="s">
        <v>1586</v>
      </c>
      <c r="D5915" s="32" t="s">
        <v>15</v>
      </c>
      <c r="E5915" s="32" t="s">
        <v>10</v>
      </c>
      <c r="F5915" s="32">
        <v>360000</v>
      </c>
      <c r="G5915" s="32">
        <f>F5915*H5915</f>
        <v>1080000</v>
      </c>
      <c r="H5915" s="32">
        <v>3</v>
      </c>
      <c r="I5915" s="22"/>
    </row>
    <row r="5916" spans="1:9" ht="40.5" x14ac:dyDescent="0.25">
      <c r="A5916" s="32">
        <v>5129</v>
      </c>
      <c r="B5916" s="32" t="s">
        <v>2379</v>
      </c>
      <c r="C5916" s="32" t="s">
        <v>1586</v>
      </c>
      <c r="D5916" s="32" t="s">
        <v>15</v>
      </c>
      <c r="E5916" s="32" t="s">
        <v>10</v>
      </c>
      <c r="F5916" s="32">
        <v>600000</v>
      </c>
      <c r="G5916" s="32">
        <f t="shared" ref="G5916:G5919" si="111">F5916*H5916</f>
        <v>1800000</v>
      </c>
      <c r="H5916" s="32">
        <v>3</v>
      </c>
      <c r="I5916" s="22"/>
    </row>
    <row r="5917" spans="1:9" ht="40.5" x14ac:dyDescent="0.25">
      <c r="A5917" s="32">
        <v>5129</v>
      </c>
      <c r="B5917" s="32" t="s">
        <v>2380</v>
      </c>
      <c r="C5917" s="32" t="s">
        <v>1587</v>
      </c>
      <c r="D5917" s="32" t="s">
        <v>15</v>
      </c>
      <c r="E5917" s="32" t="s">
        <v>10</v>
      </c>
      <c r="F5917" s="32">
        <v>660000</v>
      </c>
      <c r="G5917" s="32">
        <f t="shared" si="111"/>
        <v>1980000</v>
      </c>
      <c r="H5917" s="32">
        <v>3</v>
      </c>
      <c r="I5917" s="22"/>
    </row>
    <row r="5918" spans="1:9" x14ac:dyDescent="0.25">
      <c r="A5918" s="32">
        <v>5129</v>
      </c>
      <c r="B5918" s="32" t="s">
        <v>2381</v>
      </c>
      <c r="C5918" s="32" t="s">
        <v>1583</v>
      </c>
      <c r="D5918" s="32" t="s">
        <v>248</v>
      </c>
      <c r="E5918" s="32" t="s">
        <v>10</v>
      </c>
      <c r="F5918" s="32">
        <v>70000</v>
      </c>
      <c r="G5918" s="32">
        <f t="shared" si="111"/>
        <v>3570000</v>
      </c>
      <c r="H5918" s="32">
        <v>51</v>
      </c>
      <c r="I5918" s="22"/>
    </row>
    <row r="5919" spans="1:9" x14ac:dyDescent="0.25">
      <c r="A5919" s="32">
        <v>5129</v>
      </c>
      <c r="B5919" s="32" t="s">
        <v>2382</v>
      </c>
      <c r="C5919" s="32" t="s">
        <v>1513</v>
      </c>
      <c r="D5919" s="32" t="s">
        <v>248</v>
      </c>
      <c r="E5919" s="32" t="s">
        <v>10</v>
      </c>
      <c r="F5919" s="32">
        <v>25000</v>
      </c>
      <c r="G5919" s="32">
        <f t="shared" si="111"/>
        <v>500000</v>
      </c>
      <c r="H5919" s="32">
        <v>20</v>
      </c>
      <c r="I5919" s="22"/>
    </row>
    <row r="5920" spans="1:9" ht="15" customHeight="1" x14ac:dyDescent="0.25">
      <c r="A5920" s="127" t="s">
        <v>16</v>
      </c>
      <c r="B5920" s="128"/>
      <c r="C5920" s="128"/>
      <c r="D5920" s="128"/>
      <c r="E5920" s="128"/>
      <c r="F5920" s="128"/>
      <c r="G5920" s="128"/>
      <c r="H5920" s="129"/>
      <c r="I5920" s="22"/>
    </row>
    <row r="5921" spans="1:9" ht="27" x14ac:dyDescent="0.25">
      <c r="A5921" s="32">
        <v>4251</v>
      </c>
      <c r="B5921" s="32" t="s">
        <v>4517</v>
      </c>
      <c r="C5921" s="32" t="s">
        <v>728</v>
      </c>
      <c r="D5921" s="32" t="s">
        <v>381</v>
      </c>
      <c r="E5921" s="32" t="s">
        <v>14</v>
      </c>
      <c r="F5921" s="32">
        <v>20561492</v>
      </c>
      <c r="G5921" s="32">
        <v>20561492</v>
      </c>
      <c r="H5921" s="32">
        <v>1</v>
      </c>
      <c r="I5921" s="22"/>
    </row>
    <row r="5922" spans="1:9" ht="27" x14ac:dyDescent="0.25">
      <c r="A5922" s="32">
        <v>5112</v>
      </c>
      <c r="B5922" s="32" t="s">
        <v>4275</v>
      </c>
      <c r="C5922" s="32" t="s">
        <v>20</v>
      </c>
      <c r="D5922" s="32" t="s">
        <v>15</v>
      </c>
      <c r="E5922" s="32" t="s">
        <v>14</v>
      </c>
      <c r="F5922" s="32">
        <v>61354070</v>
      </c>
      <c r="G5922" s="32">
        <v>61354070</v>
      </c>
      <c r="H5922" s="32">
        <v>1</v>
      </c>
      <c r="I5922" s="22"/>
    </row>
    <row r="5923" spans="1:9" ht="27" x14ac:dyDescent="0.25">
      <c r="A5923" s="32">
        <v>5112</v>
      </c>
      <c r="B5923" s="32" t="s">
        <v>3159</v>
      </c>
      <c r="C5923" s="32" t="s">
        <v>728</v>
      </c>
      <c r="D5923" s="32" t="s">
        <v>15</v>
      </c>
      <c r="E5923" s="32" t="s">
        <v>14</v>
      </c>
      <c r="F5923" s="32">
        <v>53079579</v>
      </c>
      <c r="G5923" s="32">
        <v>53079579</v>
      </c>
      <c r="H5923" s="32">
        <v>1</v>
      </c>
      <c r="I5923" s="22"/>
    </row>
    <row r="5924" spans="1:9" ht="27" x14ac:dyDescent="0.25">
      <c r="A5924" s="32" t="s">
        <v>1978</v>
      </c>
      <c r="B5924" s="32" t="s">
        <v>2383</v>
      </c>
      <c r="C5924" s="32" t="s">
        <v>728</v>
      </c>
      <c r="D5924" s="32" t="s">
        <v>15</v>
      </c>
      <c r="E5924" s="32" t="s">
        <v>14</v>
      </c>
      <c r="F5924" s="32">
        <v>15200980</v>
      </c>
      <c r="G5924" s="32">
        <v>15200980</v>
      </c>
      <c r="H5924" s="32">
        <v>1</v>
      </c>
      <c r="I5924" s="22"/>
    </row>
    <row r="5925" spans="1:9" ht="27" x14ac:dyDescent="0.25">
      <c r="A5925" s="32" t="s">
        <v>1978</v>
      </c>
      <c r="B5925" s="32" t="s">
        <v>2384</v>
      </c>
      <c r="C5925" s="32" t="s">
        <v>728</v>
      </c>
      <c r="D5925" s="32" t="s">
        <v>15</v>
      </c>
      <c r="E5925" s="32" t="s">
        <v>14</v>
      </c>
      <c r="F5925" s="32">
        <v>13725491</v>
      </c>
      <c r="G5925" s="32">
        <v>13725491</v>
      </c>
      <c r="H5925" s="32">
        <v>1</v>
      </c>
      <c r="I5925" s="22"/>
    </row>
    <row r="5926" spans="1:9" ht="27" x14ac:dyDescent="0.25">
      <c r="A5926" s="32" t="s">
        <v>1978</v>
      </c>
      <c r="B5926" s="32" t="s">
        <v>2385</v>
      </c>
      <c r="C5926" s="32" t="s">
        <v>728</v>
      </c>
      <c r="D5926" s="32" t="s">
        <v>15</v>
      </c>
      <c r="E5926" s="32" t="s">
        <v>14</v>
      </c>
      <c r="F5926" s="32">
        <v>20588235</v>
      </c>
      <c r="G5926" s="32">
        <v>20588235</v>
      </c>
      <c r="H5926" s="32">
        <v>1</v>
      </c>
      <c r="I5926" s="22"/>
    </row>
    <row r="5927" spans="1:9" ht="27" x14ac:dyDescent="0.25">
      <c r="A5927" s="32" t="s">
        <v>2397</v>
      </c>
      <c r="B5927" s="32" t="s">
        <v>2386</v>
      </c>
      <c r="C5927" s="32" t="s">
        <v>974</v>
      </c>
      <c r="D5927" s="32" t="s">
        <v>15</v>
      </c>
      <c r="E5927" s="32" t="s">
        <v>14</v>
      </c>
      <c r="F5927" s="32">
        <v>61354070</v>
      </c>
      <c r="G5927" s="32">
        <v>61354070</v>
      </c>
      <c r="H5927" s="32">
        <v>1</v>
      </c>
      <c r="I5927" s="22"/>
    </row>
    <row r="5928" spans="1:9" ht="27" x14ac:dyDescent="0.25">
      <c r="A5928" s="32" t="s">
        <v>2397</v>
      </c>
      <c r="B5928" s="32" t="s">
        <v>2387</v>
      </c>
      <c r="C5928" s="32" t="s">
        <v>974</v>
      </c>
      <c r="D5928" s="32" t="s">
        <v>15</v>
      </c>
      <c r="E5928" s="32" t="s">
        <v>14</v>
      </c>
      <c r="F5928" s="32">
        <v>81843943</v>
      </c>
      <c r="G5928" s="32">
        <v>81843943</v>
      </c>
      <c r="H5928" s="32">
        <v>1</v>
      </c>
      <c r="I5928" s="22"/>
    </row>
    <row r="5929" spans="1:9" ht="27" x14ac:dyDescent="0.25">
      <c r="A5929" s="32" t="s">
        <v>2397</v>
      </c>
      <c r="B5929" s="32" t="s">
        <v>2388</v>
      </c>
      <c r="C5929" s="32" t="s">
        <v>974</v>
      </c>
      <c r="D5929" s="32" t="s">
        <v>15</v>
      </c>
      <c r="E5929" s="32" t="s">
        <v>14</v>
      </c>
      <c r="F5929" s="32">
        <v>31859988</v>
      </c>
      <c r="G5929" s="32">
        <v>31859988</v>
      </c>
      <c r="H5929" s="32">
        <v>1</v>
      </c>
      <c r="I5929" s="22"/>
    </row>
    <row r="5930" spans="1:9" ht="27" x14ac:dyDescent="0.25">
      <c r="A5930" s="32" t="s">
        <v>2056</v>
      </c>
      <c r="B5930" s="32" t="s">
        <v>2389</v>
      </c>
      <c r="C5930" s="32" t="s">
        <v>974</v>
      </c>
      <c r="D5930" s="32" t="s">
        <v>15</v>
      </c>
      <c r="E5930" s="32" t="s">
        <v>14</v>
      </c>
      <c r="F5930" s="32">
        <v>23129565</v>
      </c>
      <c r="G5930" s="32">
        <v>23129565</v>
      </c>
      <c r="H5930" s="32">
        <v>1</v>
      </c>
      <c r="I5930" s="22"/>
    </row>
    <row r="5931" spans="1:9" ht="27" x14ac:dyDescent="0.25">
      <c r="A5931" s="32" t="s">
        <v>2056</v>
      </c>
      <c r="B5931" s="32" t="s">
        <v>2390</v>
      </c>
      <c r="C5931" s="32" t="s">
        <v>974</v>
      </c>
      <c r="D5931" s="32" t="s">
        <v>15</v>
      </c>
      <c r="E5931" s="32" t="s">
        <v>14</v>
      </c>
      <c r="F5931" s="32">
        <v>35996735</v>
      </c>
      <c r="G5931" s="32">
        <v>35996735</v>
      </c>
      <c r="H5931" s="32">
        <v>1</v>
      </c>
      <c r="I5931" s="22"/>
    </row>
    <row r="5932" spans="1:9" ht="27" x14ac:dyDescent="0.25">
      <c r="A5932" s="32" t="s">
        <v>2056</v>
      </c>
      <c r="B5932" s="32" t="s">
        <v>2391</v>
      </c>
      <c r="C5932" s="32" t="s">
        <v>974</v>
      </c>
      <c r="D5932" s="32" t="s">
        <v>15</v>
      </c>
      <c r="E5932" s="32" t="s">
        <v>14</v>
      </c>
      <c r="F5932" s="32">
        <v>36958912</v>
      </c>
      <c r="G5932" s="32">
        <v>36958912</v>
      </c>
      <c r="H5932" s="32">
        <v>1</v>
      </c>
      <c r="I5932" s="22"/>
    </row>
    <row r="5933" spans="1:9" ht="27" x14ac:dyDescent="0.25">
      <c r="A5933" s="32" t="s">
        <v>2056</v>
      </c>
      <c r="B5933" s="32" t="s">
        <v>2392</v>
      </c>
      <c r="C5933" s="32" t="s">
        <v>974</v>
      </c>
      <c r="D5933" s="32" t="s">
        <v>15</v>
      </c>
      <c r="E5933" s="32" t="s">
        <v>14</v>
      </c>
      <c r="F5933" s="32">
        <v>5562294</v>
      </c>
      <c r="G5933" s="32">
        <v>5562294</v>
      </c>
      <c r="H5933" s="32">
        <v>1</v>
      </c>
      <c r="I5933" s="22"/>
    </row>
    <row r="5934" spans="1:9" ht="27" x14ac:dyDescent="0.25">
      <c r="A5934" s="32" t="s">
        <v>2056</v>
      </c>
      <c r="B5934" s="32" t="s">
        <v>2393</v>
      </c>
      <c r="C5934" s="32" t="s">
        <v>974</v>
      </c>
      <c r="D5934" s="32" t="s">
        <v>15</v>
      </c>
      <c r="E5934" s="32" t="s">
        <v>14</v>
      </c>
      <c r="F5934" s="32">
        <v>8705595</v>
      </c>
      <c r="G5934" s="32">
        <v>8705595</v>
      </c>
      <c r="H5934" s="32">
        <v>1</v>
      </c>
      <c r="I5934" s="22"/>
    </row>
    <row r="5935" spans="1:9" ht="27" x14ac:dyDescent="0.25">
      <c r="A5935" s="32" t="s">
        <v>2056</v>
      </c>
      <c r="B5935" s="32" t="s">
        <v>2394</v>
      </c>
      <c r="C5935" s="32" t="s">
        <v>974</v>
      </c>
      <c r="D5935" s="32" t="s">
        <v>15</v>
      </c>
      <c r="E5935" s="32" t="s">
        <v>14</v>
      </c>
      <c r="F5935" s="32">
        <v>10304588</v>
      </c>
      <c r="G5935" s="32">
        <v>10304588</v>
      </c>
      <c r="H5935" s="32">
        <v>1</v>
      </c>
      <c r="I5935" s="22"/>
    </row>
    <row r="5936" spans="1:9" ht="27" x14ac:dyDescent="0.25">
      <c r="A5936" s="32" t="s">
        <v>2056</v>
      </c>
      <c r="B5936" s="32" t="s">
        <v>2395</v>
      </c>
      <c r="C5936" s="32" t="s">
        <v>974</v>
      </c>
      <c r="D5936" s="32" t="s">
        <v>15</v>
      </c>
      <c r="E5936" s="32" t="s">
        <v>14</v>
      </c>
      <c r="F5936" s="32">
        <v>45468360</v>
      </c>
      <c r="G5936" s="32">
        <v>45468360</v>
      </c>
      <c r="H5936" s="32">
        <v>1</v>
      </c>
      <c r="I5936" s="22"/>
    </row>
    <row r="5937" spans="1:9" ht="27" x14ac:dyDescent="0.25">
      <c r="A5937" s="32" t="s">
        <v>2056</v>
      </c>
      <c r="B5937" s="32" t="s">
        <v>2396</v>
      </c>
      <c r="C5937" s="32" t="s">
        <v>974</v>
      </c>
      <c r="D5937" s="32" t="s">
        <v>15</v>
      </c>
      <c r="E5937" s="32" t="s">
        <v>14</v>
      </c>
      <c r="F5937" s="32">
        <v>63526755</v>
      </c>
      <c r="G5937" s="32">
        <v>63526755</v>
      </c>
      <c r="H5937" s="32">
        <v>1</v>
      </c>
      <c r="I5937" s="22"/>
    </row>
    <row r="5938" spans="1:9" ht="27" x14ac:dyDescent="0.25">
      <c r="A5938" s="32" t="s">
        <v>2056</v>
      </c>
      <c r="B5938" s="32" t="s">
        <v>5758</v>
      </c>
      <c r="C5938" s="32" t="s">
        <v>974</v>
      </c>
      <c r="D5938" s="32" t="s">
        <v>15</v>
      </c>
      <c r="E5938" s="32" t="s">
        <v>14</v>
      </c>
      <c r="F5938" s="32">
        <v>0</v>
      </c>
      <c r="G5938" s="32">
        <v>0</v>
      </c>
      <c r="H5938" s="32">
        <v>1</v>
      </c>
      <c r="I5938" s="22"/>
    </row>
    <row r="5939" spans="1:9" ht="27" x14ac:dyDescent="0.25">
      <c r="A5939" s="32" t="s">
        <v>2056</v>
      </c>
      <c r="B5939" s="32" t="s">
        <v>5759</v>
      </c>
      <c r="C5939" s="32" t="s">
        <v>974</v>
      </c>
      <c r="D5939" s="32" t="s">
        <v>15</v>
      </c>
      <c r="E5939" s="32" t="s">
        <v>14</v>
      </c>
      <c r="F5939" s="32">
        <v>0</v>
      </c>
      <c r="G5939" s="32">
        <v>0</v>
      </c>
      <c r="H5939" s="32">
        <v>1</v>
      </c>
      <c r="I5939" s="22"/>
    </row>
    <row r="5940" spans="1:9" ht="27" x14ac:dyDescent="0.25">
      <c r="A5940" s="32" t="s">
        <v>2056</v>
      </c>
      <c r="B5940" s="32" t="s">
        <v>5760</v>
      </c>
      <c r="C5940" s="32" t="s">
        <v>974</v>
      </c>
      <c r="D5940" s="32" t="s">
        <v>15</v>
      </c>
      <c r="E5940" s="32" t="s">
        <v>14</v>
      </c>
      <c r="F5940" s="32">
        <v>0</v>
      </c>
      <c r="G5940" s="32">
        <v>0</v>
      </c>
      <c r="H5940" s="32">
        <v>1</v>
      </c>
      <c r="I5940" s="22"/>
    </row>
    <row r="5941" spans="1:9" ht="27" x14ac:dyDescent="0.25">
      <c r="A5941" s="32" t="s">
        <v>2056</v>
      </c>
      <c r="B5941" s="32" t="s">
        <v>5761</v>
      </c>
      <c r="C5941" s="32" t="s">
        <v>974</v>
      </c>
      <c r="D5941" s="32" t="s">
        <v>15</v>
      </c>
      <c r="E5941" s="32" t="s">
        <v>14</v>
      </c>
      <c r="F5941" s="32">
        <v>0</v>
      </c>
      <c r="G5941" s="32">
        <v>0</v>
      </c>
      <c r="H5941" s="32">
        <v>1</v>
      </c>
      <c r="I5941" s="22"/>
    </row>
    <row r="5942" spans="1:9" ht="27" x14ac:dyDescent="0.25">
      <c r="A5942" s="32" t="s">
        <v>2056</v>
      </c>
      <c r="B5942" s="32" t="s">
        <v>5762</v>
      </c>
      <c r="C5942" s="32" t="s">
        <v>974</v>
      </c>
      <c r="D5942" s="32" t="s">
        <v>15</v>
      </c>
      <c r="E5942" s="32" t="s">
        <v>14</v>
      </c>
      <c r="F5942" s="32">
        <v>0</v>
      </c>
      <c r="G5942" s="32">
        <v>0</v>
      </c>
      <c r="H5942" s="32">
        <v>1</v>
      </c>
      <c r="I5942" s="22"/>
    </row>
    <row r="5943" spans="1:9" ht="27" x14ac:dyDescent="0.25">
      <c r="A5943" s="32" t="s">
        <v>2056</v>
      </c>
      <c r="B5943" s="32" t="s">
        <v>5763</v>
      </c>
      <c r="C5943" s="32" t="s">
        <v>974</v>
      </c>
      <c r="D5943" s="32" t="s">
        <v>15</v>
      </c>
      <c r="E5943" s="32" t="s">
        <v>14</v>
      </c>
      <c r="F5943" s="32">
        <v>0</v>
      </c>
      <c r="G5943" s="32">
        <v>0</v>
      </c>
      <c r="H5943" s="32">
        <v>1</v>
      </c>
      <c r="I5943" s="22"/>
    </row>
    <row r="5944" spans="1:9" ht="27" x14ac:dyDescent="0.25">
      <c r="A5944" s="32" t="s">
        <v>2056</v>
      </c>
      <c r="B5944" s="32" t="s">
        <v>5764</v>
      </c>
      <c r="C5944" s="32" t="s">
        <v>974</v>
      </c>
      <c r="D5944" s="32" t="s">
        <v>15</v>
      </c>
      <c r="E5944" s="32" t="s">
        <v>14</v>
      </c>
      <c r="F5944" s="32">
        <v>0</v>
      </c>
      <c r="G5944" s="32">
        <v>0</v>
      </c>
      <c r="H5944" s="32">
        <v>1</v>
      </c>
      <c r="I5944" s="22"/>
    </row>
    <row r="5945" spans="1:9" ht="27" x14ac:dyDescent="0.25">
      <c r="A5945" s="32">
        <v>5112</v>
      </c>
      <c r="B5945" s="32" t="s">
        <v>5831</v>
      </c>
      <c r="C5945" s="32" t="s">
        <v>974</v>
      </c>
      <c r="D5945" s="32" t="s">
        <v>381</v>
      </c>
      <c r="E5945" s="32" t="s">
        <v>14</v>
      </c>
      <c r="F5945" s="32">
        <v>0</v>
      </c>
      <c r="G5945" s="32">
        <v>0</v>
      </c>
      <c r="H5945" s="32">
        <v>1</v>
      </c>
      <c r="I5945" s="22"/>
    </row>
    <row r="5946" spans="1:9" ht="27" x14ac:dyDescent="0.25">
      <c r="A5946" s="32" t="s">
        <v>2056</v>
      </c>
      <c r="B5946" s="32" t="s">
        <v>5832</v>
      </c>
      <c r="C5946" s="32" t="s">
        <v>974</v>
      </c>
      <c r="D5946" s="32" t="s">
        <v>15</v>
      </c>
      <c r="E5946" s="32" t="s">
        <v>14</v>
      </c>
      <c r="F5946" s="32">
        <v>0</v>
      </c>
      <c r="G5946" s="32">
        <v>0</v>
      </c>
      <c r="H5946" s="32">
        <v>1</v>
      </c>
      <c r="I5946" s="22"/>
    </row>
    <row r="5947" spans="1:9" ht="27" x14ac:dyDescent="0.25">
      <c r="A5947" s="32" t="s">
        <v>2056</v>
      </c>
      <c r="B5947" s="32" t="s">
        <v>5833</v>
      </c>
      <c r="C5947" s="32" t="s">
        <v>974</v>
      </c>
      <c r="D5947" s="32" t="s">
        <v>381</v>
      </c>
      <c r="E5947" s="32" t="s">
        <v>14</v>
      </c>
      <c r="F5947" s="32">
        <v>0</v>
      </c>
      <c r="G5947" s="32">
        <v>0</v>
      </c>
      <c r="H5947" s="32">
        <v>1</v>
      </c>
      <c r="I5947" s="22"/>
    </row>
    <row r="5948" spans="1:9" ht="27" x14ac:dyDescent="0.25">
      <c r="A5948" s="32" t="s">
        <v>2056</v>
      </c>
      <c r="B5948" s="32" t="s">
        <v>5834</v>
      </c>
      <c r="C5948" s="32" t="s">
        <v>974</v>
      </c>
      <c r="D5948" s="32" t="s">
        <v>381</v>
      </c>
      <c r="E5948" s="32" t="s">
        <v>14</v>
      </c>
      <c r="F5948" s="32">
        <v>0</v>
      </c>
      <c r="G5948" s="32">
        <v>0</v>
      </c>
      <c r="H5948" s="32">
        <v>1</v>
      </c>
      <c r="I5948" s="22"/>
    </row>
    <row r="5949" spans="1:9" ht="27" x14ac:dyDescent="0.25">
      <c r="A5949" s="32" t="s">
        <v>2056</v>
      </c>
      <c r="B5949" s="32" t="s">
        <v>5835</v>
      </c>
      <c r="C5949" s="32" t="s">
        <v>974</v>
      </c>
      <c r="D5949" s="32" t="s">
        <v>381</v>
      </c>
      <c r="E5949" s="32" t="s">
        <v>14</v>
      </c>
      <c r="F5949" s="32">
        <v>0</v>
      </c>
      <c r="G5949" s="32">
        <v>0</v>
      </c>
      <c r="H5949" s="32">
        <v>1</v>
      </c>
      <c r="I5949" s="22"/>
    </row>
    <row r="5950" spans="1:9" ht="27" x14ac:dyDescent="0.25">
      <c r="A5950" s="32" t="s">
        <v>2056</v>
      </c>
      <c r="B5950" s="32" t="s">
        <v>5836</v>
      </c>
      <c r="C5950" s="32" t="s">
        <v>974</v>
      </c>
      <c r="D5950" s="32" t="s">
        <v>381</v>
      </c>
      <c r="E5950" s="32" t="s">
        <v>14</v>
      </c>
      <c r="F5950" s="32">
        <v>0</v>
      </c>
      <c r="G5950" s="32">
        <v>0</v>
      </c>
      <c r="H5950" s="32">
        <v>1</v>
      </c>
      <c r="I5950" s="22"/>
    </row>
    <row r="5951" spans="1:9" ht="27" x14ac:dyDescent="0.25">
      <c r="A5951" s="32" t="s">
        <v>2056</v>
      </c>
      <c r="B5951" s="32" t="s">
        <v>5837</v>
      </c>
      <c r="C5951" s="32" t="s">
        <v>974</v>
      </c>
      <c r="D5951" s="32" t="s">
        <v>15</v>
      </c>
      <c r="E5951" s="32" t="s">
        <v>14</v>
      </c>
      <c r="F5951" s="32">
        <v>0</v>
      </c>
      <c r="G5951" s="32">
        <v>0</v>
      </c>
      <c r="H5951" s="32">
        <v>1</v>
      </c>
      <c r="I5951" s="22"/>
    </row>
    <row r="5952" spans="1:9" ht="15" customHeight="1" x14ac:dyDescent="0.25">
      <c r="A5952" s="127" t="s">
        <v>12</v>
      </c>
      <c r="B5952" s="128"/>
      <c r="C5952" s="128"/>
      <c r="D5952" s="128"/>
      <c r="E5952" s="128"/>
      <c r="F5952" s="128"/>
      <c r="G5952" s="128"/>
      <c r="H5952" s="129"/>
      <c r="I5952" s="22"/>
    </row>
    <row r="5953" spans="1:9" ht="27" x14ac:dyDescent="0.25">
      <c r="A5953" s="32">
        <v>4251</v>
      </c>
      <c r="B5953" s="32" t="s">
        <v>4516</v>
      </c>
      <c r="C5953" s="32" t="s">
        <v>454</v>
      </c>
      <c r="D5953" s="32" t="s">
        <v>1212</v>
      </c>
      <c r="E5953" s="32" t="s">
        <v>14</v>
      </c>
      <c r="F5953" s="32">
        <v>411229</v>
      </c>
      <c r="G5953" s="32">
        <v>411229</v>
      </c>
      <c r="H5953" s="32">
        <v>1</v>
      </c>
      <c r="I5953" s="22"/>
    </row>
    <row r="5954" spans="1:9" ht="27" x14ac:dyDescent="0.25">
      <c r="A5954" s="32">
        <v>4251</v>
      </c>
      <c r="B5954" s="32" t="s">
        <v>4336</v>
      </c>
      <c r="C5954" s="32" t="s">
        <v>454</v>
      </c>
      <c r="D5954" s="32" t="s">
        <v>15</v>
      </c>
      <c r="E5954" s="32" t="s">
        <v>14</v>
      </c>
      <c r="F5954" s="32">
        <v>274509</v>
      </c>
      <c r="G5954" s="32">
        <v>274509</v>
      </c>
      <c r="H5954" s="32">
        <v>1</v>
      </c>
      <c r="I5954" s="22"/>
    </row>
    <row r="5955" spans="1:9" ht="27" x14ac:dyDescent="0.25">
      <c r="A5955" s="32">
        <v>5112</v>
      </c>
      <c r="B5955" s="32" t="s">
        <v>5431</v>
      </c>
      <c r="C5955" s="32" t="s">
        <v>454</v>
      </c>
      <c r="D5955" s="32" t="s">
        <v>15</v>
      </c>
      <c r="E5955" s="32" t="s">
        <v>14</v>
      </c>
      <c r="F5955" s="32">
        <v>1095177</v>
      </c>
      <c r="G5955" s="32">
        <v>1095177</v>
      </c>
      <c r="H5955" s="32">
        <v>1</v>
      </c>
      <c r="I5955" s="22"/>
    </row>
    <row r="5956" spans="1:9" ht="27" x14ac:dyDescent="0.25">
      <c r="A5956" s="32">
        <v>5112</v>
      </c>
      <c r="B5956" s="32" t="s">
        <v>4276</v>
      </c>
      <c r="C5956" s="32" t="s">
        <v>1093</v>
      </c>
      <c r="D5956" s="32" t="s">
        <v>13</v>
      </c>
      <c r="E5956" s="32" t="s">
        <v>14</v>
      </c>
      <c r="F5956" s="32">
        <v>328553</v>
      </c>
      <c r="G5956" s="32">
        <v>328553</v>
      </c>
      <c r="H5956" s="32">
        <v>1</v>
      </c>
      <c r="I5956" s="22"/>
    </row>
    <row r="5957" spans="1:9" ht="27" x14ac:dyDescent="0.25">
      <c r="A5957" s="32">
        <v>5112</v>
      </c>
      <c r="B5957" s="32" t="s">
        <v>3157</v>
      </c>
      <c r="C5957" s="32" t="s">
        <v>454</v>
      </c>
      <c r="D5957" s="32" t="s">
        <v>15</v>
      </c>
      <c r="E5957" s="32" t="s">
        <v>14</v>
      </c>
      <c r="F5957" s="32">
        <v>1044411</v>
      </c>
      <c r="G5957" s="32">
        <v>1044411</v>
      </c>
      <c r="H5957" s="32">
        <v>1</v>
      </c>
      <c r="I5957" s="22"/>
    </row>
    <row r="5958" spans="1:9" ht="27" x14ac:dyDescent="0.25">
      <c r="A5958" s="32">
        <v>5112</v>
      </c>
      <c r="B5958" s="32" t="s">
        <v>3158</v>
      </c>
      <c r="C5958" s="32" t="s">
        <v>1093</v>
      </c>
      <c r="D5958" s="32" t="s">
        <v>13</v>
      </c>
      <c r="E5958" s="32" t="s">
        <v>14</v>
      </c>
      <c r="F5958" s="32">
        <v>313323</v>
      </c>
      <c r="G5958" s="32">
        <v>313323</v>
      </c>
      <c r="H5958" s="32">
        <v>1</v>
      </c>
      <c r="I5958" s="22"/>
    </row>
    <row r="5959" spans="1:9" ht="27" x14ac:dyDescent="0.25">
      <c r="A5959" s="32" t="s">
        <v>1978</v>
      </c>
      <c r="B5959" s="32" t="s">
        <v>2398</v>
      </c>
      <c r="C5959" s="32" t="s">
        <v>454</v>
      </c>
      <c r="D5959" s="32" t="s">
        <v>15</v>
      </c>
      <c r="E5959" s="32" t="s">
        <v>14</v>
      </c>
      <c r="F5959" s="32">
        <v>304020</v>
      </c>
      <c r="G5959" s="32">
        <v>304020</v>
      </c>
      <c r="H5959" s="32">
        <v>1</v>
      </c>
      <c r="I5959" s="22"/>
    </row>
    <row r="5960" spans="1:9" ht="27" x14ac:dyDescent="0.25">
      <c r="A5960" s="32" t="s">
        <v>2397</v>
      </c>
      <c r="B5960" s="32" t="s">
        <v>2399</v>
      </c>
      <c r="C5960" s="32" t="s">
        <v>454</v>
      </c>
      <c r="D5960" s="32" t="s">
        <v>15</v>
      </c>
      <c r="E5960" s="32" t="s">
        <v>14</v>
      </c>
      <c r="F5960" s="32">
        <v>1095177</v>
      </c>
      <c r="G5960" s="32">
        <v>1095177</v>
      </c>
      <c r="H5960" s="32">
        <v>1</v>
      </c>
      <c r="I5960" s="22"/>
    </row>
    <row r="5961" spans="1:9" ht="27" x14ac:dyDescent="0.25">
      <c r="A5961" s="32" t="s">
        <v>2397</v>
      </c>
      <c r="B5961" s="32" t="s">
        <v>2400</v>
      </c>
      <c r="C5961" s="32" t="s">
        <v>454</v>
      </c>
      <c r="D5961" s="32" t="s">
        <v>15</v>
      </c>
      <c r="E5961" s="32" t="s">
        <v>14</v>
      </c>
      <c r="F5961" s="32">
        <v>1456491</v>
      </c>
      <c r="G5961" s="32">
        <v>1456491</v>
      </c>
      <c r="H5961" s="32">
        <v>1</v>
      </c>
      <c r="I5961" s="22"/>
    </row>
    <row r="5962" spans="1:9" ht="27" x14ac:dyDescent="0.25">
      <c r="A5962" s="32" t="s">
        <v>2397</v>
      </c>
      <c r="B5962" s="32" t="s">
        <v>2401</v>
      </c>
      <c r="C5962" s="32" t="s">
        <v>454</v>
      </c>
      <c r="D5962" s="32" t="s">
        <v>15</v>
      </c>
      <c r="E5962" s="32" t="s">
        <v>14</v>
      </c>
      <c r="F5962" s="32">
        <v>626887</v>
      </c>
      <c r="G5962" s="32">
        <v>626887</v>
      </c>
      <c r="H5962" s="32">
        <v>1</v>
      </c>
      <c r="I5962" s="22"/>
    </row>
    <row r="5963" spans="1:9" ht="27" x14ac:dyDescent="0.25">
      <c r="A5963" s="32" t="s">
        <v>2056</v>
      </c>
      <c r="B5963" s="32" t="s">
        <v>2402</v>
      </c>
      <c r="C5963" s="32" t="s">
        <v>454</v>
      </c>
      <c r="D5963" s="32" t="s">
        <v>15</v>
      </c>
      <c r="E5963" s="32" t="s">
        <v>14</v>
      </c>
      <c r="F5963" s="32">
        <v>634303</v>
      </c>
      <c r="G5963" s="32">
        <v>634303</v>
      </c>
      <c r="H5963" s="32">
        <v>1</v>
      </c>
      <c r="I5963" s="22"/>
    </row>
    <row r="5964" spans="1:9" ht="27" x14ac:dyDescent="0.25">
      <c r="A5964" s="32" t="s">
        <v>2056</v>
      </c>
      <c r="B5964" s="32" t="s">
        <v>2403</v>
      </c>
      <c r="C5964" s="32" t="s">
        <v>454</v>
      </c>
      <c r="D5964" s="32" t="s">
        <v>15</v>
      </c>
      <c r="E5964" s="32" t="s">
        <v>14</v>
      </c>
      <c r="F5964" s="32">
        <v>727215</v>
      </c>
      <c r="G5964" s="32">
        <v>727215</v>
      </c>
      <c r="H5964" s="32">
        <v>1</v>
      </c>
      <c r="I5964" s="22"/>
    </row>
    <row r="5965" spans="1:9" ht="27" x14ac:dyDescent="0.25">
      <c r="A5965" s="32" t="s">
        <v>2056</v>
      </c>
      <c r="B5965" s="32" t="s">
        <v>2404</v>
      </c>
      <c r="C5965" s="32" t="s">
        <v>454</v>
      </c>
      <c r="D5965" s="32" t="s">
        <v>15</v>
      </c>
      <c r="E5965" s="32" t="s">
        <v>14</v>
      </c>
      <c r="F5965" s="32">
        <v>108911</v>
      </c>
      <c r="G5965" s="32">
        <v>108911</v>
      </c>
      <c r="H5965" s="32">
        <v>1</v>
      </c>
      <c r="I5965" s="22"/>
    </row>
    <row r="5966" spans="1:9" ht="27" x14ac:dyDescent="0.25">
      <c r="A5966" s="32" t="s">
        <v>2056</v>
      </c>
      <c r="B5966" s="32" t="s">
        <v>2405</v>
      </c>
      <c r="C5966" s="32" t="s">
        <v>454</v>
      </c>
      <c r="D5966" s="32" t="s">
        <v>15</v>
      </c>
      <c r="E5966" s="32" t="s">
        <v>14</v>
      </c>
      <c r="F5966" s="32">
        <v>452883</v>
      </c>
      <c r="G5966" s="32">
        <v>452883</v>
      </c>
      <c r="H5966" s="32">
        <v>1</v>
      </c>
      <c r="I5966" s="22"/>
    </row>
    <row r="5967" spans="1:9" ht="27" x14ac:dyDescent="0.25">
      <c r="A5967" s="32" t="s">
        <v>2056</v>
      </c>
      <c r="B5967" s="32" t="s">
        <v>2406</v>
      </c>
      <c r="C5967" s="32" t="s">
        <v>454</v>
      </c>
      <c r="D5967" s="32" t="s">
        <v>15</v>
      </c>
      <c r="E5967" s="32" t="s">
        <v>14</v>
      </c>
      <c r="F5967" s="32">
        <v>170458</v>
      </c>
      <c r="G5967" s="32">
        <v>170458</v>
      </c>
      <c r="H5967" s="32">
        <v>1</v>
      </c>
      <c r="I5967" s="22"/>
    </row>
    <row r="5968" spans="1:9" ht="27" x14ac:dyDescent="0.25">
      <c r="A5968" s="32" t="s">
        <v>2056</v>
      </c>
      <c r="B5968" s="32" t="s">
        <v>2407</v>
      </c>
      <c r="C5968" s="32" t="s">
        <v>454</v>
      </c>
      <c r="D5968" s="32" t="s">
        <v>15</v>
      </c>
      <c r="E5968" s="32" t="s">
        <v>14</v>
      </c>
      <c r="F5968" s="32">
        <v>201767</v>
      </c>
      <c r="G5968" s="32">
        <v>201767</v>
      </c>
      <c r="H5968" s="32">
        <v>1</v>
      </c>
      <c r="I5968" s="22"/>
    </row>
    <row r="5969" spans="1:9" ht="27" x14ac:dyDescent="0.25">
      <c r="A5969" s="32" t="s">
        <v>2056</v>
      </c>
      <c r="B5969" s="32" t="s">
        <v>2408</v>
      </c>
      <c r="C5969" s="32" t="s">
        <v>454</v>
      </c>
      <c r="D5969" s="32" t="s">
        <v>15</v>
      </c>
      <c r="E5969" s="32" t="s">
        <v>14</v>
      </c>
      <c r="F5969" s="32">
        <v>894650</v>
      </c>
      <c r="G5969" s="32">
        <v>894650</v>
      </c>
      <c r="H5969" s="32">
        <v>1</v>
      </c>
      <c r="I5969" s="22"/>
    </row>
    <row r="5970" spans="1:9" ht="27" x14ac:dyDescent="0.25">
      <c r="A5970" s="32" t="s">
        <v>2056</v>
      </c>
      <c r="B5970" s="32" t="s">
        <v>2409</v>
      </c>
      <c r="C5970" s="32" t="s">
        <v>454</v>
      </c>
      <c r="D5970" s="32" t="s">
        <v>15</v>
      </c>
      <c r="E5970" s="32" t="s">
        <v>14</v>
      </c>
      <c r="F5970" s="32">
        <v>1130520</v>
      </c>
      <c r="G5970" s="32">
        <v>1130520</v>
      </c>
      <c r="H5970" s="32">
        <v>1</v>
      </c>
      <c r="I5970" s="22"/>
    </row>
    <row r="5971" spans="1:9" ht="27" x14ac:dyDescent="0.25">
      <c r="A5971" s="32" t="s">
        <v>2056</v>
      </c>
      <c r="B5971" s="32" t="s">
        <v>2410</v>
      </c>
      <c r="C5971" s="32" t="s">
        <v>454</v>
      </c>
      <c r="D5971" s="32" t="s">
        <v>15</v>
      </c>
      <c r="E5971" s="32" t="s">
        <v>14</v>
      </c>
      <c r="F5971" s="32">
        <v>274509</v>
      </c>
      <c r="G5971" s="32">
        <v>274509</v>
      </c>
      <c r="H5971" s="32">
        <v>1</v>
      </c>
      <c r="I5971" s="22"/>
    </row>
    <row r="5972" spans="1:9" ht="27" x14ac:dyDescent="0.25">
      <c r="A5972" s="32" t="s">
        <v>1978</v>
      </c>
      <c r="B5972" s="32" t="s">
        <v>2411</v>
      </c>
      <c r="C5972" s="32" t="s">
        <v>454</v>
      </c>
      <c r="D5972" s="32" t="s">
        <v>15</v>
      </c>
      <c r="E5972" s="32" t="s">
        <v>14</v>
      </c>
      <c r="F5972" s="32">
        <v>411765</v>
      </c>
      <c r="G5972" s="32">
        <v>411765</v>
      </c>
      <c r="H5972" s="32">
        <v>1</v>
      </c>
      <c r="I5972" s="22"/>
    </row>
    <row r="5973" spans="1:9" ht="27" x14ac:dyDescent="0.25">
      <c r="A5973" s="32" t="s">
        <v>2397</v>
      </c>
      <c r="B5973" s="32" t="s">
        <v>2412</v>
      </c>
      <c r="C5973" s="32" t="s">
        <v>1093</v>
      </c>
      <c r="D5973" s="32" t="s">
        <v>13</v>
      </c>
      <c r="E5973" s="32" t="s">
        <v>14</v>
      </c>
      <c r="F5973" s="32">
        <v>328.553</v>
      </c>
      <c r="G5973" s="32">
        <v>328.553</v>
      </c>
      <c r="H5973" s="32">
        <v>1</v>
      </c>
      <c r="I5973" s="22"/>
    </row>
    <row r="5974" spans="1:9" ht="27" x14ac:dyDescent="0.25">
      <c r="A5974" s="32" t="s">
        <v>2397</v>
      </c>
      <c r="B5974" s="32" t="s">
        <v>2413</v>
      </c>
      <c r="C5974" s="32" t="s">
        <v>1093</v>
      </c>
      <c r="D5974" s="32" t="s">
        <v>13</v>
      </c>
      <c r="E5974" s="32" t="s">
        <v>14</v>
      </c>
      <c r="F5974" s="32">
        <v>485.49700000000001</v>
      </c>
      <c r="G5974" s="32">
        <v>485.49700000000001</v>
      </c>
      <c r="H5974" s="32">
        <v>1</v>
      </c>
      <c r="I5974" s="22"/>
    </row>
    <row r="5975" spans="1:9" ht="27" x14ac:dyDescent="0.25">
      <c r="A5975" s="32" t="s">
        <v>2397</v>
      </c>
      <c r="B5975" s="32" t="s">
        <v>2414</v>
      </c>
      <c r="C5975" s="32" t="s">
        <v>1093</v>
      </c>
      <c r="D5975" s="32" t="s">
        <v>13</v>
      </c>
      <c r="E5975" s="32" t="s">
        <v>14</v>
      </c>
      <c r="F5975" s="32">
        <v>188.066</v>
      </c>
      <c r="G5975" s="32">
        <v>188.066</v>
      </c>
      <c r="H5975" s="32">
        <v>1</v>
      </c>
      <c r="I5975" s="22"/>
    </row>
    <row r="5976" spans="1:9" ht="27" x14ac:dyDescent="0.25">
      <c r="A5976" s="32" t="s">
        <v>2056</v>
      </c>
      <c r="B5976" s="32" t="s">
        <v>2415</v>
      </c>
      <c r="C5976" s="32" t="s">
        <v>1093</v>
      </c>
      <c r="D5976" s="32" t="s">
        <v>13</v>
      </c>
      <c r="E5976" s="32" t="s">
        <v>14</v>
      </c>
      <c r="F5976" s="32">
        <v>135.86500000000001</v>
      </c>
      <c r="G5976" s="32">
        <v>135.86500000000001</v>
      </c>
      <c r="H5976" s="32">
        <v>1</v>
      </c>
      <c r="I5976" s="22"/>
    </row>
    <row r="5977" spans="1:9" ht="27" x14ac:dyDescent="0.25">
      <c r="A5977" s="32" t="s">
        <v>2056</v>
      </c>
      <c r="B5977" s="32" t="s">
        <v>2416</v>
      </c>
      <c r="C5977" s="32" t="s">
        <v>1093</v>
      </c>
      <c r="D5977" s="32" t="s">
        <v>13</v>
      </c>
      <c r="E5977" s="32" t="s">
        <v>14</v>
      </c>
      <c r="F5977" s="32">
        <v>190.291</v>
      </c>
      <c r="G5977" s="32">
        <v>190.291</v>
      </c>
      <c r="H5977" s="32">
        <v>1</v>
      </c>
      <c r="I5977" s="22"/>
    </row>
    <row r="5978" spans="1:9" ht="27" x14ac:dyDescent="0.25">
      <c r="A5978" s="32" t="s">
        <v>2056</v>
      </c>
      <c r="B5978" s="32" t="s">
        <v>2417</v>
      </c>
      <c r="C5978" s="32" t="s">
        <v>1093</v>
      </c>
      <c r="D5978" s="32" t="s">
        <v>13</v>
      </c>
      <c r="E5978" s="32" t="s">
        <v>14</v>
      </c>
      <c r="F5978" s="32">
        <v>218.16499999999999</v>
      </c>
      <c r="G5978" s="32">
        <v>218.16499999999999</v>
      </c>
      <c r="H5978" s="32">
        <v>1</v>
      </c>
      <c r="I5978" s="22"/>
    </row>
    <row r="5979" spans="1:9" ht="27" x14ac:dyDescent="0.25">
      <c r="A5979" s="32" t="s">
        <v>2056</v>
      </c>
      <c r="B5979" s="32" t="s">
        <v>2418</v>
      </c>
      <c r="C5979" s="32" t="s">
        <v>1093</v>
      </c>
      <c r="D5979" s="32" t="s">
        <v>13</v>
      </c>
      <c r="E5979" s="32" t="s">
        <v>14</v>
      </c>
      <c r="F5979" s="32">
        <v>32.673000000000002</v>
      </c>
      <c r="G5979" s="32">
        <v>32.673000000000002</v>
      </c>
      <c r="H5979" s="32">
        <v>1</v>
      </c>
      <c r="I5979" s="22"/>
    </row>
    <row r="5980" spans="1:9" ht="27" x14ac:dyDescent="0.25">
      <c r="A5980" s="32" t="s">
        <v>2056</v>
      </c>
      <c r="B5980" s="32" t="s">
        <v>2419</v>
      </c>
      <c r="C5980" s="32" t="s">
        <v>1093</v>
      </c>
      <c r="D5980" s="32" t="s">
        <v>13</v>
      </c>
      <c r="E5980" s="32" t="s">
        <v>14</v>
      </c>
      <c r="F5980" s="32">
        <v>51.137</v>
      </c>
      <c r="G5980" s="32">
        <v>51.137</v>
      </c>
      <c r="H5980" s="32">
        <v>1</v>
      </c>
      <c r="I5980" s="22"/>
    </row>
    <row r="5981" spans="1:9" ht="27" x14ac:dyDescent="0.25">
      <c r="A5981" s="32" t="s">
        <v>2056</v>
      </c>
      <c r="B5981" s="32" t="s">
        <v>2420</v>
      </c>
      <c r="C5981" s="32" t="s">
        <v>1093</v>
      </c>
      <c r="D5981" s="32" t="s">
        <v>13</v>
      </c>
      <c r="E5981" s="32" t="s">
        <v>14</v>
      </c>
      <c r="F5981" s="32">
        <v>60.53</v>
      </c>
      <c r="G5981" s="32">
        <v>60.53</v>
      </c>
      <c r="H5981" s="32">
        <v>1</v>
      </c>
      <c r="I5981" s="22"/>
    </row>
    <row r="5982" spans="1:9" ht="27" x14ac:dyDescent="0.25">
      <c r="A5982" s="32" t="s">
        <v>2056</v>
      </c>
      <c r="B5982" s="32" t="s">
        <v>2421</v>
      </c>
      <c r="C5982" s="32" t="s">
        <v>1093</v>
      </c>
      <c r="D5982" s="32" t="s">
        <v>13</v>
      </c>
      <c r="E5982" s="32" t="s">
        <v>14</v>
      </c>
      <c r="F5982" s="32">
        <v>268.39499999999998</v>
      </c>
      <c r="G5982" s="32">
        <v>268.39499999999998</v>
      </c>
      <c r="H5982" s="32">
        <v>1</v>
      </c>
      <c r="I5982" s="22"/>
    </row>
    <row r="5983" spans="1:9" ht="27" x14ac:dyDescent="0.25">
      <c r="A5983" s="32" t="s">
        <v>2056</v>
      </c>
      <c r="B5983" s="32" t="s">
        <v>2422</v>
      </c>
      <c r="C5983" s="32" t="s">
        <v>1093</v>
      </c>
      <c r="D5983" s="32" t="s">
        <v>13</v>
      </c>
      <c r="E5983" s="32" t="s">
        <v>14</v>
      </c>
      <c r="F5983" s="32">
        <v>376.84</v>
      </c>
      <c r="G5983" s="32">
        <v>376.84</v>
      </c>
      <c r="H5983" s="32">
        <v>1</v>
      </c>
      <c r="I5983" s="22"/>
    </row>
    <row r="5984" spans="1:9" ht="27" x14ac:dyDescent="0.25">
      <c r="A5984" s="32" t="s">
        <v>2056</v>
      </c>
      <c r="B5984" s="32" t="s">
        <v>5765</v>
      </c>
      <c r="C5984" s="32" t="s">
        <v>454</v>
      </c>
      <c r="D5984" s="32" t="s">
        <v>15</v>
      </c>
      <c r="E5984" s="32" t="s">
        <v>14</v>
      </c>
      <c r="F5984" s="32">
        <v>0</v>
      </c>
      <c r="G5984" s="32">
        <v>0</v>
      </c>
      <c r="H5984" s="32">
        <v>1</v>
      </c>
      <c r="I5984" s="22"/>
    </row>
    <row r="5985" spans="1:9" ht="27" x14ac:dyDescent="0.25">
      <c r="A5985" s="32" t="s">
        <v>2056</v>
      </c>
      <c r="B5985" s="32" t="s">
        <v>5766</v>
      </c>
      <c r="C5985" s="32" t="s">
        <v>454</v>
      </c>
      <c r="D5985" s="32" t="s">
        <v>15</v>
      </c>
      <c r="E5985" s="32" t="s">
        <v>14</v>
      </c>
      <c r="F5985" s="32">
        <v>0</v>
      </c>
      <c r="G5985" s="32">
        <v>0</v>
      </c>
      <c r="H5985" s="32">
        <v>1</v>
      </c>
      <c r="I5985" s="22"/>
    </row>
    <row r="5986" spans="1:9" ht="27" x14ac:dyDescent="0.25">
      <c r="A5986" s="32" t="s">
        <v>2056</v>
      </c>
      <c r="B5986" s="32" t="s">
        <v>5767</v>
      </c>
      <c r="C5986" s="32" t="s">
        <v>454</v>
      </c>
      <c r="D5986" s="32" t="s">
        <v>15</v>
      </c>
      <c r="E5986" s="32" t="s">
        <v>14</v>
      </c>
      <c r="F5986" s="32">
        <v>0</v>
      </c>
      <c r="G5986" s="32">
        <v>0</v>
      </c>
      <c r="H5986" s="32">
        <v>1</v>
      </c>
      <c r="I5986" s="22"/>
    </row>
    <row r="5987" spans="1:9" ht="27" x14ac:dyDescent="0.25">
      <c r="A5987" s="32" t="s">
        <v>2056</v>
      </c>
      <c r="B5987" s="32" t="s">
        <v>5768</v>
      </c>
      <c r="C5987" s="32" t="s">
        <v>454</v>
      </c>
      <c r="D5987" s="32" t="s">
        <v>15</v>
      </c>
      <c r="E5987" s="32" t="s">
        <v>14</v>
      </c>
      <c r="F5987" s="32">
        <v>0</v>
      </c>
      <c r="G5987" s="32">
        <v>0</v>
      </c>
      <c r="H5987" s="32">
        <v>1</v>
      </c>
      <c r="I5987" s="22"/>
    </row>
    <row r="5988" spans="1:9" ht="27" x14ac:dyDescent="0.25">
      <c r="A5988" s="32" t="s">
        <v>2056</v>
      </c>
      <c r="B5988" s="32" t="s">
        <v>5769</v>
      </c>
      <c r="C5988" s="32" t="s">
        <v>454</v>
      </c>
      <c r="D5988" s="32" t="s">
        <v>15</v>
      </c>
      <c r="E5988" s="32" t="s">
        <v>14</v>
      </c>
      <c r="F5988" s="32">
        <v>0</v>
      </c>
      <c r="G5988" s="32">
        <v>0</v>
      </c>
      <c r="H5988" s="32">
        <v>1</v>
      </c>
      <c r="I5988" s="22"/>
    </row>
    <row r="5989" spans="1:9" ht="27" x14ac:dyDescent="0.25">
      <c r="A5989" s="32" t="s">
        <v>2056</v>
      </c>
      <c r="B5989" s="32" t="s">
        <v>5770</v>
      </c>
      <c r="C5989" s="32" t="s">
        <v>454</v>
      </c>
      <c r="D5989" s="32" t="s">
        <v>15</v>
      </c>
      <c r="E5989" s="32" t="s">
        <v>14</v>
      </c>
      <c r="F5989" s="32">
        <v>0</v>
      </c>
      <c r="G5989" s="32">
        <v>0</v>
      </c>
      <c r="H5989" s="32">
        <v>1</v>
      </c>
      <c r="I5989" s="22"/>
    </row>
    <row r="5990" spans="1:9" ht="27" x14ac:dyDescent="0.25">
      <c r="A5990" s="32" t="s">
        <v>2056</v>
      </c>
      <c r="B5990" s="32" t="s">
        <v>5771</v>
      </c>
      <c r="C5990" s="32" t="s">
        <v>454</v>
      </c>
      <c r="D5990" s="32" t="s">
        <v>15</v>
      </c>
      <c r="E5990" s="32" t="s">
        <v>14</v>
      </c>
      <c r="F5990" s="32">
        <v>0</v>
      </c>
      <c r="G5990" s="32">
        <v>0</v>
      </c>
      <c r="H5990" s="32">
        <v>1</v>
      </c>
      <c r="I5990" s="22"/>
    </row>
    <row r="5991" spans="1:9" ht="27" x14ac:dyDescent="0.25">
      <c r="A5991" s="32">
        <v>5112</v>
      </c>
      <c r="B5991" s="32" t="s">
        <v>5838</v>
      </c>
      <c r="C5991" s="32" t="s">
        <v>454</v>
      </c>
      <c r="D5991" s="32" t="s">
        <v>1212</v>
      </c>
      <c r="E5991" s="32" t="s">
        <v>14</v>
      </c>
      <c r="F5991" s="32">
        <v>0</v>
      </c>
      <c r="G5991" s="32">
        <v>0</v>
      </c>
      <c r="H5991" s="32">
        <v>1</v>
      </c>
      <c r="I5991" s="22"/>
    </row>
    <row r="5992" spans="1:9" ht="27" x14ac:dyDescent="0.25">
      <c r="A5992" s="32" t="s">
        <v>2056</v>
      </c>
      <c r="B5992" s="32" t="s">
        <v>5839</v>
      </c>
      <c r="C5992" s="32" t="s">
        <v>454</v>
      </c>
      <c r="D5992" s="32" t="s">
        <v>15</v>
      </c>
      <c r="E5992" s="32" t="s">
        <v>14</v>
      </c>
      <c r="F5992" s="32">
        <v>0</v>
      </c>
      <c r="G5992" s="32">
        <v>0</v>
      </c>
      <c r="H5992" s="32">
        <v>1</v>
      </c>
      <c r="I5992" s="22"/>
    </row>
    <row r="5993" spans="1:9" ht="27" x14ac:dyDescent="0.25">
      <c r="A5993" s="32" t="s">
        <v>2056</v>
      </c>
      <c r="B5993" s="32" t="s">
        <v>5840</v>
      </c>
      <c r="C5993" s="32" t="s">
        <v>454</v>
      </c>
      <c r="D5993" s="32" t="s">
        <v>1212</v>
      </c>
      <c r="E5993" s="32" t="s">
        <v>14</v>
      </c>
      <c r="F5993" s="32">
        <v>0</v>
      </c>
      <c r="G5993" s="32">
        <v>0</v>
      </c>
      <c r="H5993" s="32">
        <v>1</v>
      </c>
      <c r="I5993" s="22"/>
    </row>
    <row r="5994" spans="1:9" ht="27" x14ac:dyDescent="0.25">
      <c r="A5994" s="32" t="s">
        <v>2056</v>
      </c>
      <c r="B5994" s="32" t="s">
        <v>5841</v>
      </c>
      <c r="C5994" s="32" t="s">
        <v>454</v>
      </c>
      <c r="D5994" s="32" t="s">
        <v>1212</v>
      </c>
      <c r="E5994" s="32" t="s">
        <v>14</v>
      </c>
      <c r="F5994" s="32">
        <v>0</v>
      </c>
      <c r="G5994" s="32">
        <v>0</v>
      </c>
      <c r="H5994" s="32">
        <v>1</v>
      </c>
      <c r="I5994" s="22"/>
    </row>
    <row r="5995" spans="1:9" ht="27" x14ac:dyDescent="0.25">
      <c r="A5995" s="32" t="s">
        <v>2056</v>
      </c>
      <c r="B5995" s="32" t="s">
        <v>5842</v>
      </c>
      <c r="C5995" s="32" t="s">
        <v>454</v>
      </c>
      <c r="D5995" s="32" t="s">
        <v>1212</v>
      </c>
      <c r="E5995" s="32" t="s">
        <v>14</v>
      </c>
      <c r="F5995" s="32">
        <v>0</v>
      </c>
      <c r="G5995" s="32">
        <v>0</v>
      </c>
      <c r="H5995" s="32">
        <v>1</v>
      </c>
      <c r="I5995" s="22"/>
    </row>
    <row r="5996" spans="1:9" ht="27" x14ac:dyDescent="0.25">
      <c r="A5996" s="32" t="s">
        <v>2056</v>
      </c>
      <c r="B5996" s="32" t="s">
        <v>5843</v>
      </c>
      <c r="C5996" s="32" t="s">
        <v>454</v>
      </c>
      <c r="D5996" s="32" t="s">
        <v>1212</v>
      </c>
      <c r="E5996" s="32" t="s">
        <v>14</v>
      </c>
      <c r="F5996" s="32">
        <v>0</v>
      </c>
      <c r="G5996" s="32">
        <v>0</v>
      </c>
      <c r="H5996" s="32">
        <v>1</v>
      </c>
      <c r="I5996" s="22"/>
    </row>
    <row r="5997" spans="1:9" ht="27" x14ac:dyDescent="0.25">
      <c r="A5997" s="32" t="s">
        <v>2056</v>
      </c>
      <c r="B5997" s="32" t="s">
        <v>5844</v>
      </c>
      <c r="C5997" s="32" t="s">
        <v>454</v>
      </c>
      <c r="D5997" s="32" t="s">
        <v>15</v>
      </c>
      <c r="E5997" s="32" t="s">
        <v>14</v>
      </c>
      <c r="F5997" s="32">
        <v>0</v>
      </c>
      <c r="G5997" s="32">
        <v>0</v>
      </c>
      <c r="H5997" s="32">
        <v>1</v>
      </c>
      <c r="I5997" s="22"/>
    </row>
    <row r="5998" spans="1:9" ht="27" x14ac:dyDescent="0.25">
      <c r="A5998" s="32">
        <v>5112</v>
      </c>
      <c r="B5998" s="32" t="s">
        <v>1833</v>
      </c>
      <c r="C5998" s="32" t="s">
        <v>454</v>
      </c>
      <c r="D5998" s="32" t="s">
        <v>1212</v>
      </c>
      <c r="E5998" s="32" t="s">
        <v>14</v>
      </c>
      <c r="F5998" s="32">
        <v>1095177</v>
      </c>
      <c r="G5998" s="32">
        <v>1095177</v>
      </c>
      <c r="H5998" s="32">
        <v>1</v>
      </c>
      <c r="I5998" s="22"/>
    </row>
    <row r="5999" spans="1:9" ht="15" customHeight="1" x14ac:dyDescent="0.25">
      <c r="A5999" s="133" t="s">
        <v>720</v>
      </c>
      <c r="B5999" s="134"/>
      <c r="C5999" s="134"/>
      <c r="D5999" s="134"/>
      <c r="E5999" s="134"/>
      <c r="F5999" s="134"/>
      <c r="G5999" s="134"/>
      <c r="H5999" s="135"/>
      <c r="I5999" s="22"/>
    </row>
    <row r="6000" spans="1:9" ht="15" customHeight="1" x14ac:dyDescent="0.25">
      <c r="A6000" s="127" t="s">
        <v>12</v>
      </c>
      <c r="B6000" s="128"/>
      <c r="C6000" s="128"/>
      <c r="D6000" s="128"/>
      <c r="E6000" s="128"/>
      <c r="F6000" s="128"/>
      <c r="G6000" s="128"/>
      <c r="H6000" s="129"/>
      <c r="I6000" s="22"/>
    </row>
    <row r="6001" spans="1:16384" x14ac:dyDescent="0.25">
      <c r="A6001" s="29">
        <v>4239</v>
      </c>
      <c r="B6001" s="29" t="s">
        <v>721</v>
      </c>
      <c r="C6001" s="29" t="s">
        <v>27</v>
      </c>
      <c r="D6001" s="29" t="s">
        <v>13</v>
      </c>
      <c r="E6001" s="29" t="s">
        <v>14</v>
      </c>
      <c r="F6001" s="29">
        <v>500000</v>
      </c>
      <c r="G6001" s="29">
        <v>500000</v>
      </c>
      <c r="H6001" s="29">
        <v>1</v>
      </c>
      <c r="I6001" s="22"/>
    </row>
    <row r="6002" spans="1:16384" x14ac:dyDescent="0.25">
      <c r="A6002" s="29">
        <v>4239</v>
      </c>
      <c r="B6002" s="29" t="s">
        <v>721</v>
      </c>
      <c r="C6002" s="29" t="s">
        <v>27</v>
      </c>
      <c r="D6002" s="29" t="s">
        <v>13</v>
      </c>
      <c r="E6002" s="29" t="s">
        <v>14</v>
      </c>
      <c r="F6002" s="29">
        <v>0</v>
      </c>
      <c r="G6002" s="29">
        <v>0</v>
      </c>
      <c r="H6002" s="29">
        <v>1</v>
      </c>
      <c r="I6002" s="22"/>
    </row>
    <row r="6003" spans="1:16384" ht="15" customHeight="1" x14ac:dyDescent="0.25">
      <c r="A6003" s="133" t="s">
        <v>722</v>
      </c>
      <c r="B6003" s="134"/>
      <c r="C6003" s="134"/>
      <c r="D6003" s="134"/>
      <c r="E6003" s="134"/>
      <c r="F6003" s="134"/>
      <c r="G6003" s="134"/>
      <c r="H6003" s="135"/>
      <c r="I6003" s="22"/>
    </row>
    <row r="6004" spans="1:16384" ht="15" customHeight="1" x14ac:dyDescent="0.25">
      <c r="A6004" s="127" t="s">
        <v>12</v>
      </c>
      <c r="B6004" s="128"/>
      <c r="C6004" s="128"/>
      <c r="D6004" s="128"/>
      <c r="E6004" s="128"/>
      <c r="F6004" s="128"/>
      <c r="G6004" s="128"/>
      <c r="H6004" s="129"/>
      <c r="I6004" s="22"/>
    </row>
    <row r="6005" spans="1:16384" x14ac:dyDescent="0.25">
      <c r="A6005" s="29"/>
      <c r="B6005" s="29"/>
      <c r="C6005" s="29"/>
      <c r="D6005" s="29"/>
      <c r="E6005" s="29"/>
      <c r="F6005" s="29"/>
      <c r="G6005" s="29"/>
      <c r="H6005" s="29"/>
      <c r="I6005" s="22"/>
    </row>
    <row r="6006" spans="1:16384" x14ac:dyDescent="0.25">
      <c r="A6006" s="29">
        <v>4239</v>
      </c>
      <c r="B6006" s="29" t="s">
        <v>719</v>
      </c>
      <c r="C6006" s="29" t="s">
        <v>27</v>
      </c>
      <c r="D6006" s="29" t="s">
        <v>13</v>
      </c>
      <c r="E6006" s="29" t="s">
        <v>14</v>
      </c>
      <c r="F6006" s="29">
        <v>1200000</v>
      </c>
      <c r="G6006" s="29">
        <v>1200000</v>
      </c>
      <c r="H6006" s="29">
        <v>1</v>
      </c>
      <c r="I6006" s="22"/>
    </row>
    <row r="6007" spans="1:16384" ht="15" customHeight="1" x14ac:dyDescent="0.25">
      <c r="A6007" s="133" t="s">
        <v>6963</v>
      </c>
      <c r="B6007" s="134"/>
      <c r="C6007" s="134"/>
      <c r="D6007" s="134"/>
      <c r="E6007" s="134"/>
      <c r="F6007" s="134"/>
      <c r="G6007" s="134"/>
      <c r="H6007" s="135"/>
      <c r="I6007" s="22"/>
    </row>
    <row r="6008" spans="1:16384" x14ac:dyDescent="0.25">
      <c r="A6008" s="127" t="s">
        <v>16</v>
      </c>
      <c r="B6008" s="128"/>
      <c r="C6008" s="128"/>
      <c r="D6008" s="128"/>
      <c r="E6008" s="128"/>
      <c r="F6008" s="128"/>
      <c r="G6008" s="128"/>
      <c r="H6008" s="129"/>
      <c r="I6008" s="127"/>
      <c r="J6008" s="128"/>
      <c r="K6008" s="128"/>
      <c r="L6008" s="128"/>
      <c r="M6008" s="128"/>
      <c r="N6008" s="128"/>
      <c r="O6008" s="128"/>
      <c r="P6008" s="129"/>
      <c r="Q6008" s="127"/>
      <c r="R6008" s="128"/>
      <c r="S6008" s="128"/>
      <c r="T6008" s="128"/>
      <c r="U6008" s="128"/>
      <c r="V6008" s="128"/>
      <c r="W6008" s="128"/>
      <c r="X6008" s="129"/>
      <c r="Y6008" s="127"/>
      <c r="Z6008" s="128"/>
      <c r="AA6008" s="128"/>
      <c r="AB6008" s="128"/>
      <c r="AC6008" s="128"/>
      <c r="AD6008" s="128"/>
      <c r="AE6008" s="128"/>
      <c r="AF6008" s="129"/>
      <c r="AG6008" s="127"/>
      <c r="AH6008" s="128"/>
      <c r="AI6008" s="128"/>
      <c r="AJ6008" s="128"/>
      <c r="AK6008" s="128"/>
      <c r="AL6008" s="128"/>
      <c r="AM6008" s="128"/>
      <c r="AN6008" s="129"/>
      <c r="AO6008" s="127"/>
      <c r="AP6008" s="128"/>
      <c r="AQ6008" s="128"/>
      <c r="AR6008" s="128"/>
      <c r="AS6008" s="128"/>
      <c r="AT6008" s="128"/>
      <c r="AU6008" s="128"/>
      <c r="AV6008" s="129"/>
      <c r="AW6008" s="127"/>
      <c r="AX6008" s="128"/>
      <c r="AY6008" s="128"/>
      <c r="AZ6008" s="128"/>
      <c r="BA6008" s="128"/>
      <c r="BB6008" s="128"/>
      <c r="BC6008" s="128"/>
      <c r="BD6008" s="129"/>
      <c r="BE6008" s="127"/>
      <c r="BF6008" s="128"/>
      <c r="BG6008" s="128"/>
      <c r="BH6008" s="128"/>
      <c r="BI6008" s="128"/>
      <c r="BJ6008" s="128"/>
      <c r="BK6008" s="128"/>
      <c r="BL6008" s="129"/>
      <c r="BM6008" s="127"/>
      <c r="BN6008" s="128"/>
      <c r="BO6008" s="128"/>
      <c r="BP6008" s="128"/>
      <c r="BQ6008" s="128"/>
      <c r="BR6008" s="128"/>
      <c r="BS6008" s="128"/>
      <c r="BT6008" s="129"/>
      <c r="BU6008" s="127"/>
      <c r="BV6008" s="128"/>
      <c r="BW6008" s="128"/>
      <c r="BX6008" s="128"/>
      <c r="BY6008" s="128"/>
      <c r="BZ6008" s="128"/>
      <c r="CA6008" s="128"/>
      <c r="CB6008" s="129"/>
      <c r="CC6008" s="127"/>
      <c r="CD6008" s="128"/>
      <c r="CE6008" s="128"/>
      <c r="CF6008" s="128"/>
      <c r="CG6008" s="128"/>
      <c r="CH6008" s="128"/>
      <c r="CI6008" s="128"/>
      <c r="CJ6008" s="129"/>
      <c r="CK6008" s="127"/>
      <c r="CL6008" s="128"/>
      <c r="CM6008" s="128"/>
      <c r="CN6008" s="128"/>
      <c r="CO6008" s="128"/>
      <c r="CP6008" s="128"/>
      <c r="CQ6008" s="128"/>
      <c r="CR6008" s="129"/>
      <c r="CS6008" s="127"/>
      <c r="CT6008" s="128"/>
      <c r="CU6008" s="128"/>
      <c r="CV6008" s="128"/>
      <c r="CW6008" s="128"/>
      <c r="CX6008" s="128"/>
      <c r="CY6008" s="128"/>
      <c r="CZ6008" s="129"/>
      <c r="DA6008" s="127"/>
      <c r="DB6008" s="128"/>
      <c r="DC6008" s="128"/>
      <c r="DD6008" s="128"/>
      <c r="DE6008" s="128"/>
      <c r="DF6008" s="128"/>
      <c r="DG6008" s="128"/>
      <c r="DH6008" s="129"/>
      <c r="DI6008" s="127"/>
      <c r="DJ6008" s="128"/>
      <c r="DK6008" s="128"/>
      <c r="DL6008" s="128"/>
      <c r="DM6008" s="128"/>
      <c r="DN6008" s="128"/>
      <c r="DO6008" s="128"/>
      <c r="DP6008" s="129"/>
      <c r="DQ6008" s="127"/>
      <c r="DR6008" s="128"/>
      <c r="DS6008" s="128"/>
      <c r="DT6008" s="128"/>
      <c r="DU6008" s="128"/>
      <c r="DV6008" s="128"/>
      <c r="DW6008" s="128"/>
      <c r="DX6008" s="129"/>
      <c r="DY6008" s="127"/>
      <c r="DZ6008" s="128"/>
      <c r="EA6008" s="128"/>
      <c r="EB6008" s="128"/>
      <c r="EC6008" s="128"/>
      <c r="ED6008" s="128"/>
      <c r="EE6008" s="128"/>
      <c r="EF6008" s="129"/>
      <c r="EG6008" s="127"/>
      <c r="EH6008" s="128"/>
      <c r="EI6008" s="128"/>
      <c r="EJ6008" s="128"/>
      <c r="EK6008" s="128"/>
      <c r="EL6008" s="128"/>
      <c r="EM6008" s="128"/>
      <c r="EN6008" s="129"/>
      <c r="EO6008" s="127"/>
      <c r="EP6008" s="128"/>
      <c r="EQ6008" s="128"/>
      <c r="ER6008" s="128"/>
      <c r="ES6008" s="128"/>
      <c r="ET6008" s="128"/>
      <c r="EU6008" s="128"/>
      <c r="EV6008" s="129"/>
      <c r="EW6008" s="127"/>
      <c r="EX6008" s="128"/>
      <c r="EY6008" s="128"/>
      <c r="EZ6008" s="128"/>
      <c r="FA6008" s="128"/>
      <c r="FB6008" s="128"/>
      <c r="FC6008" s="128"/>
      <c r="FD6008" s="129"/>
      <c r="FE6008" s="127"/>
      <c r="FF6008" s="128"/>
      <c r="FG6008" s="128"/>
      <c r="FH6008" s="128"/>
      <c r="FI6008" s="128"/>
      <c r="FJ6008" s="128"/>
      <c r="FK6008" s="128"/>
      <c r="FL6008" s="129"/>
      <c r="FM6008" s="127"/>
      <c r="FN6008" s="128"/>
      <c r="FO6008" s="128"/>
      <c r="FP6008" s="128"/>
      <c r="FQ6008" s="128"/>
      <c r="FR6008" s="128"/>
      <c r="FS6008" s="128"/>
      <c r="FT6008" s="129"/>
      <c r="FU6008" s="127"/>
      <c r="FV6008" s="128"/>
      <c r="FW6008" s="128"/>
      <c r="FX6008" s="128"/>
      <c r="FY6008" s="128"/>
      <c r="FZ6008" s="128"/>
      <c r="GA6008" s="128"/>
      <c r="GB6008" s="129"/>
      <c r="GC6008" s="127"/>
      <c r="GD6008" s="128"/>
      <c r="GE6008" s="128"/>
      <c r="GF6008" s="128"/>
      <c r="GG6008" s="128"/>
      <c r="GH6008" s="128"/>
      <c r="GI6008" s="128"/>
      <c r="GJ6008" s="129"/>
      <c r="GK6008" s="127"/>
      <c r="GL6008" s="128"/>
      <c r="GM6008" s="128"/>
      <c r="GN6008" s="128"/>
      <c r="GO6008" s="128"/>
      <c r="GP6008" s="128"/>
      <c r="GQ6008" s="128"/>
      <c r="GR6008" s="129"/>
      <c r="GS6008" s="127"/>
      <c r="GT6008" s="128"/>
      <c r="GU6008" s="128"/>
      <c r="GV6008" s="128"/>
      <c r="GW6008" s="128"/>
      <c r="GX6008" s="128"/>
      <c r="GY6008" s="128"/>
      <c r="GZ6008" s="129"/>
      <c r="HA6008" s="127"/>
      <c r="HB6008" s="128"/>
      <c r="HC6008" s="128"/>
      <c r="HD6008" s="128"/>
      <c r="HE6008" s="128"/>
      <c r="HF6008" s="128"/>
      <c r="HG6008" s="128"/>
      <c r="HH6008" s="129"/>
      <c r="HI6008" s="127"/>
      <c r="HJ6008" s="128"/>
      <c r="HK6008" s="128"/>
      <c r="HL6008" s="128"/>
      <c r="HM6008" s="128"/>
      <c r="HN6008" s="128"/>
      <c r="HO6008" s="128"/>
      <c r="HP6008" s="129"/>
      <c r="HQ6008" s="127"/>
      <c r="HR6008" s="128"/>
      <c r="HS6008" s="128"/>
      <c r="HT6008" s="128"/>
      <c r="HU6008" s="128"/>
      <c r="HV6008" s="128"/>
      <c r="HW6008" s="128"/>
      <c r="HX6008" s="129"/>
      <c r="HY6008" s="127"/>
      <c r="HZ6008" s="128"/>
      <c r="IA6008" s="128"/>
      <c r="IB6008" s="128"/>
      <c r="IC6008" s="128"/>
      <c r="ID6008" s="128"/>
      <c r="IE6008" s="128"/>
      <c r="IF6008" s="129"/>
      <c r="IG6008" s="127"/>
      <c r="IH6008" s="128"/>
      <c r="II6008" s="128"/>
      <c r="IJ6008" s="128"/>
      <c r="IK6008" s="128"/>
      <c r="IL6008" s="128"/>
      <c r="IM6008" s="128"/>
      <c r="IN6008" s="129"/>
      <c r="IO6008" s="127"/>
      <c r="IP6008" s="128"/>
      <c r="IQ6008" s="128"/>
      <c r="IR6008" s="128"/>
      <c r="IS6008" s="128"/>
      <c r="IT6008" s="128"/>
      <c r="IU6008" s="128"/>
      <c r="IV6008" s="129"/>
      <c r="IW6008" s="127"/>
      <c r="IX6008" s="128"/>
      <c r="IY6008" s="128"/>
      <c r="IZ6008" s="128"/>
      <c r="JA6008" s="128"/>
      <c r="JB6008" s="128"/>
      <c r="JC6008" s="128"/>
      <c r="JD6008" s="129"/>
      <c r="JE6008" s="127"/>
      <c r="JF6008" s="128"/>
      <c r="JG6008" s="128"/>
      <c r="JH6008" s="128"/>
      <c r="JI6008" s="128"/>
      <c r="JJ6008" s="128"/>
      <c r="JK6008" s="128"/>
      <c r="JL6008" s="129"/>
      <c r="JM6008" s="127"/>
      <c r="JN6008" s="128"/>
      <c r="JO6008" s="128"/>
      <c r="JP6008" s="128"/>
      <c r="JQ6008" s="128"/>
      <c r="JR6008" s="128"/>
      <c r="JS6008" s="128"/>
      <c r="JT6008" s="129"/>
      <c r="JU6008" s="127"/>
      <c r="JV6008" s="128"/>
      <c r="JW6008" s="128"/>
      <c r="JX6008" s="128"/>
      <c r="JY6008" s="128"/>
      <c r="JZ6008" s="128"/>
      <c r="KA6008" s="128"/>
      <c r="KB6008" s="129"/>
      <c r="KC6008" s="127"/>
      <c r="KD6008" s="128"/>
      <c r="KE6008" s="128"/>
      <c r="KF6008" s="128"/>
      <c r="KG6008" s="128"/>
      <c r="KH6008" s="128"/>
      <c r="KI6008" s="128"/>
      <c r="KJ6008" s="129"/>
      <c r="KK6008" s="127"/>
      <c r="KL6008" s="128"/>
      <c r="KM6008" s="128"/>
      <c r="KN6008" s="128"/>
      <c r="KO6008" s="128"/>
      <c r="KP6008" s="128"/>
      <c r="KQ6008" s="128"/>
      <c r="KR6008" s="129"/>
      <c r="KS6008" s="127"/>
      <c r="KT6008" s="128"/>
      <c r="KU6008" s="128"/>
      <c r="KV6008" s="128"/>
      <c r="KW6008" s="128"/>
      <c r="KX6008" s="128"/>
      <c r="KY6008" s="128"/>
      <c r="KZ6008" s="129"/>
      <c r="LA6008" s="127"/>
      <c r="LB6008" s="128"/>
      <c r="LC6008" s="128"/>
      <c r="LD6008" s="128"/>
      <c r="LE6008" s="128"/>
      <c r="LF6008" s="128"/>
      <c r="LG6008" s="128"/>
      <c r="LH6008" s="129"/>
      <c r="LI6008" s="127"/>
      <c r="LJ6008" s="128"/>
      <c r="LK6008" s="128"/>
      <c r="LL6008" s="128"/>
      <c r="LM6008" s="128"/>
      <c r="LN6008" s="128"/>
      <c r="LO6008" s="128"/>
      <c r="LP6008" s="129"/>
      <c r="LQ6008" s="127"/>
      <c r="LR6008" s="128"/>
      <c r="LS6008" s="128"/>
      <c r="LT6008" s="128"/>
      <c r="LU6008" s="128"/>
      <c r="LV6008" s="128"/>
      <c r="LW6008" s="128"/>
      <c r="LX6008" s="129"/>
      <c r="LY6008" s="127"/>
      <c r="LZ6008" s="128"/>
      <c r="MA6008" s="128"/>
      <c r="MB6008" s="128"/>
      <c r="MC6008" s="128"/>
      <c r="MD6008" s="128"/>
      <c r="ME6008" s="128"/>
      <c r="MF6008" s="129"/>
      <c r="MG6008" s="127"/>
      <c r="MH6008" s="128"/>
      <c r="MI6008" s="128"/>
      <c r="MJ6008" s="128"/>
      <c r="MK6008" s="128"/>
      <c r="ML6008" s="128"/>
      <c r="MM6008" s="128"/>
      <c r="MN6008" s="129"/>
      <c r="MO6008" s="127"/>
      <c r="MP6008" s="128"/>
      <c r="MQ6008" s="128"/>
      <c r="MR6008" s="128"/>
      <c r="MS6008" s="128"/>
      <c r="MT6008" s="128"/>
      <c r="MU6008" s="128"/>
      <c r="MV6008" s="129"/>
      <c r="MW6008" s="127"/>
      <c r="MX6008" s="128"/>
      <c r="MY6008" s="128"/>
      <c r="MZ6008" s="128"/>
      <c r="NA6008" s="128"/>
      <c r="NB6008" s="128"/>
      <c r="NC6008" s="128"/>
      <c r="ND6008" s="129"/>
      <c r="NE6008" s="127"/>
      <c r="NF6008" s="128"/>
      <c r="NG6008" s="128"/>
      <c r="NH6008" s="128"/>
      <c r="NI6008" s="128"/>
      <c r="NJ6008" s="128"/>
      <c r="NK6008" s="128"/>
      <c r="NL6008" s="129"/>
      <c r="NM6008" s="127"/>
      <c r="NN6008" s="128"/>
      <c r="NO6008" s="128"/>
      <c r="NP6008" s="128"/>
      <c r="NQ6008" s="128"/>
      <c r="NR6008" s="128"/>
      <c r="NS6008" s="128"/>
      <c r="NT6008" s="129"/>
      <c r="NU6008" s="127"/>
      <c r="NV6008" s="128"/>
      <c r="NW6008" s="128"/>
      <c r="NX6008" s="128"/>
      <c r="NY6008" s="128"/>
      <c r="NZ6008" s="128"/>
      <c r="OA6008" s="128"/>
      <c r="OB6008" s="129"/>
      <c r="OC6008" s="127"/>
      <c r="OD6008" s="128"/>
      <c r="OE6008" s="128"/>
      <c r="OF6008" s="128"/>
      <c r="OG6008" s="128"/>
      <c r="OH6008" s="128"/>
      <c r="OI6008" s="128"/>
      <c r="OJ6008" s="129"/>
      <c r="OK6008" s="127"/>
      <c r="OL6008" s="128"/>
      <c r="OM6008" s="128"/>
      <c r="ON6008" s="128"/>
      <c r="OO6008" s="128"/>
      <c r="OP6008" s="128"/>
      <c r="OQ6008" s="128"/>
      <c r="OR6008" s="129"/>
      <c r="OS6008" s="127"/>
      <c r="OT6008" s="128"/>
      <c r="OU6008" s="128"/>
      <c r="OV6008" s="128"/>
      <c r="OW6008" s="128"/>
      <c r="OX6008" s="128"/>
      <c r="OY6008" s="128"/>
      <c r="OZ6008" s="129"/>
      <c r="PA6008" s="127"/>
      <c r="PB6008" s="128"/>
      <c r="PC6008" s="128"/>
      <c r="PD6008" s="128"/>
      <c r="PE6008" s="128"/>
      <c r="PF6008" s="128"/>
      <c r="PG6008" s="128"/>
      <c r="PH6008" s="129"/>
      <c r="PI6008" s="127"/>
      <c r="PJ6008" s="128"/>
      <c r="PK6008" s="128"/>
      <c r="PL6008" s="128"/>
      <c r="PM6008" s="128"/>
      <c r="PN6008" s="128"/>
      <c r="PO6008" s="128"/>
      <c r="PP6008" s="129"/>
      <c r="PQ6008" s="127"/>
      <c r="PR6008" s="128"/>
      <c r="PS6008" s="128"/>
      <c r="PT6008" s="128"/>
      <c r="PU6008" s="128"/>
      <c r="PV6008" s="128"/>
      <c r="PW6008" s="128"/>
      <c r="PX6008" s="129"/>
      <c r="PY6008" s="127"/>
      <c r="PZ6008" s="128"/>
      <c r="QA6008" s="128"/>
      <c r="QB6008" s="128"/>
      <c r="QC6008" s="128"/>
      <c r="QD6008" s="128"/>
      <c r="QE6008" s="128"/>
      <c r="QF6008" s="129"/>
      <c r="QG6008" s="127"/>
      <c r="QH6008" s="128"/>
      <c r="QI6008" s="128"/>
      <c r="QJ6008" s="128"/>
      <c r="QK6008" s="128"/>
      <c r="QL6008" s="128"/>
      <c r="QM6008" s="128"/>
      <c r="QN6008" s="129"/>
      <c r="QO6008" s="127"/>
      <c r="QP6008" s="128"/>
      <c r="QQ6008" s="128"/>
      <c r="QR6008" s="128"/>
      <c r="QS6008" s="128"/>
      <c r="QT6008" s="128"/>
      <c r="QU6008" s="128"/>
      <c r="QV6008" s="129"/>
      <c r="QW6008" s="127"/>
      <c r="QX6008" s="128"/>
      <c r="QY6008" s="128"/>
      <c r="QZ6008" s="128"/>
      <c r="RA6008" s="128"/>
      <c r="RB6008" s="128"/>
      <c r="RC6008" s="128"/>
      <c r="RD6008" s="129"/>
      <c r="RE6008" s="127"/>
      <c r="RF6008" s="128"/>
      <c r="RG6008" s="128"/>
      <c r="RH6008" s="128"/>
      <c r="RI6008" s="128"/>
      <c r="RJ6008" s="128"/>
      <c r="RK6008" s="128"/>
      <c r="RL6008" s="129"/>
      <c r="RM6008" s="127"/>
      <c r="RN6008" s="128"/>
      <c r="RO6008" s="128"/>
      <c r="RP6008" s="128"/>
      <c r="RQ6008" s="128"/>
      <c r="RR6008" s="128"/>
      <c r="RS6008" s="128"/>
      <c r="RT6008" s="129"/>
      <c r="RU6008" s="127"/>
      <c r="RV6008" s="128"/>
      <c r="RW6008" s="128"/>
      <c r="RX6008" s="128"/>
      <c r="RY6008" s="128"/>
      <c r="RZ6008" s="128"/>
      <c r="SA6008" s="128"/>
      <c r="SB6008" s="129"/>
      <c r="SC6008" s="127"/>
      <c r="SD6008" s="128"/>
      <c r="SE6008" s="128"/>
      <c r="SF6008" s="128"/>
      <c r="SG6008" s="128"/>
      <c r="SH6008" s="128"/>
      <c r="SI6008" s="128"/>
      <c r="SJ6008" s="129"/>
      <c r="SK6008" s="127"/>
      <c r="SL6008" s="128"/>
      <c r="SM6008" s="128"/>
      <c r="SN6008" s="128"/>
      <c r="SO6008" s="128"/>
      <c r="SP6008" s="128"/>
      <c r="SQ6008" s="128"/>
      <c r="SR6008" s="129"/>
      <c r="SS6008" s="127"/>
      <c r="ST6008" s="128"/>
      <c r="SU6008" s="128"/>
      <c r="SV6008" s="128"/>
      <c r="SW6008" s="128"/>
      <c r="SX6008" s="128"/>
      <c r="SY6008" s="128"/>
      <c r="SZ6008" s="129"/>
      <c r="TA6008" s="127"/>
      <c r="TB6008" s="128"/>
      <c r="TC6008" s="128"/>
      <c r="TD6008" s="128"/>
      <c r="TE6008" s="128"/>
      <c r="TF6008" s="128"/>
      <c r="TG6008" s="128"/>
      <c r="TH6008" s="129"/>
      <c r="TI6008" s="127"/>
      <c r="TJ6008" s="128"/>
      <c r="TK6008" s="128"/>
      <c r="TL6008" s="128"/>
      <c r="TM6008" s="128"/>
      <c r="TN6008" s="128"/>
      <c r="TO6008" s="128"/>
      <c r="TP6008" s="129"/>
      <c r="TQ6008" s="127"/>
      <c r="TR6008" s="128"/>
      <c r="TS6008" s="128"/>
      <c r="TT6008" s="128"/>
      <c r="TU6008" s="128"/>
      <c r="TV6008" s="128"/>
      <c r="TW6008" s="128"/>
      <c r="TX6008" s="129"/>
      <c r="TY6008" s="127"/>
      <c r="TZ6008" s="128"/>
      <c r="UA6008" s="128"/>
      <c r="UB6008" s="128"/>
      <c r="UC6008" s="128"/>
      <c r="UD6008" s="128"/>
      <c r="UE6008" s="128"/>
      <c r="UF6008" s="129"/>
      <c r="UG6008" s="127"/>
      <c r="UH6008" s="128"/>
      <c r="UI6008" s="128"/>
      <c r="UJ6008" s="128"/>
      <c r="UK6008" s="128"/>
      <c r="UL6008" s="128"/>
      <c r="UM6008" s="128"/>
      <c r="UN6008" s="129"/>
      <c r="UO6008" s="127"/>
      <c r="UP6008" s="128"/>
      <c r="UQ6008" s="128"/>
      <c r="UR6008" s="128"/>
      <c r="US6008" s="128"/>
      <c r="UT6008" s="128"/>
      <c r="UU6008" s="128"/>
      <c r="UV6008" s="129"/>
      <c r="UW6008" s="127"/>
      <c r="UX6008" s="128"/>
      <c r="UY6008" s="128"/>
      <c r="UZ6008" s="128"/>
      <c r="VA6008" s="128"/>
      <c r="VB6008" s="128"/>
      <c r="VC6008" s="128"/>
      <c r="VD6008" s="129"/>
      <c r="VE6008" s="127"/>
      <c r="VF6008" s="128"/>
      <c r="VG6008" s="128"/>
      <c r="VH6008" s="128"/>
      <c r="VI6008" s="128"/>
      <c r="VJ6008" s="128"/>
      <c r="VK6008" s="128"/>
      <c r="VL6008" s="129"/>
      <c r="VM6008" s="127"/>
      <c r="VN6008" s="128"/>
      <c r="VO6008" s="128"/>
      <c r="VP6008" s="128"/>
      <c r="VQ6008" s="128"/>
      <c r="VR6008" s="128"/>
      <c r="VS6008" s="128"/>
      <c r="VT6008" s="129"/>
      <c r="VU6008" s="127"/>
      <c r="VV6008" s="128"/>
      <c r="VW6008" s="128"/>
      <c r="VX6008" s="128"/>
      <c r="VY6008" s="128"/>
      <c r="VZ6008" s="128"/>
      <c r="WA6008" s="128"/>
      <c r="WB6008" s="129"/>
      <c r="WC6008" s="127"/>
      <c r="WD6008" s="128"/>
      <c r="WE6008" s="128"/>
      <c r="WF6008" s="128"/>
      <c r="WG6008" s="128"/>
      <c r="WH6008" s="128"/>
      <c r="WI6008" s="128"/>
      <c r="WJ6008" s="129"/>
      <c r="WK6008" s="127"/>
      <c r="WL6008" s="128"/>
      <c r="WM6008" s="128"/>
      <c r="WN6008" s="128"/>
      <c r="WO6008" s="128"/>
      <c r="WP6008" s="128"/>
      <c r="WQ6008" s="128"/>
      <c r="WR6008" s="129"/>
      <c r="WS6008" s="127"/>
      <c r="WT6008" s="128"/>
      <c r="WU6008" s="128"/>
      <c r="WV6008" s="128"/>
      <c r="WW6008" s="128"/>
      <c r="WX6008" s="128"/>
      <c r="WY6008" s="128"/>
      <c r="WZ6008" s="129"/>
      <c r="XA6008" s="127"/>
      <c r="XB6008" s="128"/>
      <c r="XC6008" s="128"/>
      <c r="XD6008" s="128"/>
      <c r="XE6008" s="128"/>
      <c r="XF6008" s="128"/>
      <c r="XG6008" s="128"/>
      <c r="XH6008" s="129"/>
      <c r="XI6008" s="127"/>
      <c r="XJ6008" s="128"/>
      <c r="XK6008" s="128"/>
      <c r="XL6008" s="128"/>
      <c r="XM6008" s="128"/>
      <c r="XN6008" s="128"/>
      <c r="XO6008" s="128"/>
      <c r="XP6008" s="129"/>
      <c r="XQ6008" s="127"/>
      <c r="XR6008" s="128"/>
      <c r="XS6008" s="128"/>
      <c r="XT6008" s="128"/>
      <c r="XU6008" s="128"/>
      <c r="XV6008" s="128"/>
      <c r="XW6008" s="128"/>
      <c r="XX6008" s="129"/>
      <c r="XY6008" s="127"/>
      <c r="XZ6008" s="128"/>
      <c r="YA6008" s="128"/>
      <c r="YB6008" s="128"/>
      <c r="YC6008" s="128"/>
      <c r="YD6008" s="128"/>
      <c r="YE6008" s="128"/>
      <c r="YF6008" s="129"/>
      <c r="YG6008" s="127"/>
      <c r="YH6008" s="128"/>
      <c r="YI6008" s="128"/>
      <c r="YJ6008" s="128"/>
      <c r="YK6008" s="128"/>
      <c r="YL6008" s="128"/>
      <c r="YM6008" s="128"/>
      <c r="YN6008" s="129"/>
      <c r="YO6008" s="127"/>
      <c r="YP6008" s="128"/>
      <c r="YQ6008" s="128"/>
      <c r="YR6008" s="128"/>
      <c r="YS6008" s="128"/>
      <c r="YT6008" s="128"/>
      <c r="YU6008" s="128"/>
      <c r="YV6008" s="129"/>
      <c r="YW6008" s="127"/>
      <c r="YX6008" s="128"/>
      <c r="YY6008" s="128"/>
      <c r="YZ6008" s="128"/>
      <c r="ZA6008" s="128"/>
      <c r="ZB6008" s="128"/>
      <c r="ZC6008" s="128"/>
      <c r="ZD6008" s="129"/>
      <c r="ZE6008" s="127"/>
      <c r="ZF6008" s="128"/>
      <c r="ZG6008" s="128"/>
      <c r="ZH6008" s="128"/>
      <c r="ZI6008" s="128"/>
      <c r="ZJ6008" s="128"/>
      <c r="ZK6008" s="128"/>
      <c r="ZL6008" s="129"/>
      <c r="ZM6008" s="127"/>
      <c r="ZN6008" s="128"/>
      <c r="ZO6008" s="128"/>
      <c r="ZP6008" s="128"/>
      <c r="ZQ6008" s="128"/>
      <c r="ZR6008" s="128"/>
      <c r="ZS6008" s="128"/>
      <c r="ZT6008" s="129"/>
      <c r="ZU6008" s="127"/>
      <c r="ZV6008" s="128"/>
      <c r="ZW6008" s="128"/>
      <c r="ZX6008" s="128"/>
      <c r="ZY6008" s="128"/>
      <c r="ZZ6008" s="128"/>
      <c r="AAA6008" s="128"/>
      <c r="AAB6008" s="129"/>
      <c r="AAC6008" s="127"/>
      <c r="AAD6008" s="128"/>
      <c r="AAE6008" s="128"/>
      <c r="AAF6008" s="128"/>
      <c r="AAG6008" s="128"/>
      <c r="AAH6008" s="128"/>
      <c r="AAI6008" s="128"/>
      <c r="AAJ6008" s="129"/>
      <c r="AAK6008" s="127"/>
      <c r="AAL6008" s="128"/>
      <c r="AAM6008" s="128"/>
      <c r="AAN6008" s="128"/>
      <c r="AAO6008" s="128"/>
      <c r="AAP6008" s="128"/>
      <c r="AAQ6008" s="128"/>
      <c r="AAR6008" s="129"/>
      <c r="AAS6008" s="127"/>
      <c r="AAT6008" s="128"/>
      <c r="AAU6008" s="128"/>
      <c r="AAV6008" s="128"/>
      <c r="AAW6008" s="128"/>
      <c r="AAX6008" s="128"/>
      <c r="AAY6008" s="128"/>
      <c r="AAZ6008" s="129"/>
      <c r="ABA6008" s="127"/>
      <c r="ABB6008" s="128"/>
      <c r="ABC6008" s="128"/>
      <c r="ABD6008" s="128"/>
      <c r="ABE6008" s="128"/>
      <c r="ABF6008" s="128"/>
      <c r="ABG6008" s="128"/>
      <c r="ABH6008" s="129"/>
      <c r="ABI6008" s="127"/>
      <c r="ABJ6008" s="128"/>
      <c r="ABK6008" s="128"/>
      <c r="ABL6008" s="128"/>
      <c r="ABM6008" s="128"/>
      <c r="ABN6008" s="128"/>
      <c r="ABO6008" s="128"/>
      <c r="ABP6008" s="129"/>
      <c r="ABQ6008" s="127"/>
      <c r="ABR6008" s="128"/>
      <c r="ABS6008" s="128"/>
      <c r="ABT6008" s="128"/>
      <c r="ABU6008" s="128"/>
      <c r="ABV6008" s="128"/>
      <c r="ABW6008" s="128"/>
      <c r="ABX6008" s="129"/>
      <c r="ABY6008" s="127"/>
      <c r="ABZ6008" s="128"/>
      <c r="ACA6008" s="128"/>
      <c r="ACB6008" s="128"/>
      <c r="ACC6008" s="128"/>
      <c r="ACD6008" s="128"/>
      <c r="ACE6008" s="128"/>
      <c r="ACF6008" s="129"/>
      <c r="ACG6008" s="127"/>
      <c r="ACH6008" s="128"/>
      <c r="ACI6008" s="128"/>
      <c r="ACJ6008" s="128"/>
      <c r="ACK6008" s="128"/>
      <c r="ACL6008" s="128"/>
      <c r="ACM6008" s="128"/>
      <c r="ACN6008" s="129"/>
      <c r="ACO6008" s="127"/>
      <c r="ACP6008" s="128"/>
      <c r="ACQ6008" s="128"/>
      <c r="ACR6008" s="128"/>
      <c r="ACS6008" s="128"/>
      <c r="ACT6008" s="128"/>
      <c r="ACU6008" s="128"/>
      <c r="ACV6008" s="129"/>
      <c r="ACW6008" s="127"/>
      <c r="ACX6008" s="128"/>
      <c r="ACY6008" s="128"/>
      <c r="ACZ6008" s="128"/>
      <c r="ADA6008" s="128"/>
      <c r="ADB6008" s="128"/>
      <c r="ADC6008" s="128"/>
      <c r="ADD6008" s="129"/>
      <c r="ADE6008" s="127"/>
      <c r="ADF6008" s="128"/>
      <c r="ADG6008" s="128"/>
      <c r="ADH6008" s="128"/>
      <c r="ADI6008" s="128"/>
      <c r="ADJ6008" s="128"/>
      <c r="ADK6008" s="128"/>
      <c r="ADL6008" s="129"/>
      <c r="ADM6008" s="127"/>
      <c r="ADN6008" s="128"/>
      <c r="ADO6008" s="128"/>
      <c r="ADP6008" s="128"/>
      <c r="ADQ6008" s="128"/>
      <c r="ADR6008" s="128"/>
      <c r="ADS6008" s="128"/>
      <c r="ADT6008" s="129"/>
      <c r="ADU6008" s="127"/>
      <c r="ADV6008" s="128"/>
      <c r="ADW6008" s="128"/>
      <c r="ADX6008" s="128"/>
      <c r="ADY6008" s="128"/>
      <c r="ADZ6008" s="128"/>
      <c r="AEA6008" s="128"/>
      <c r="AEB6008" s="129"/>
      <c r="AEC6008" s="127"/>
      <c r="AED6008" s="128"/>
      <c r="AEE6008" s="128"/>
      <c r="AEF6008" s="128"/>
      <c r="AEG6008" s="128"/>
      <c r="AEH6008" s="128"/>
      <c r="AEI6008" s="128"/>
      <c r="AEJ6008" s="129"/>
      <c r="AEK6008" s="127"/>
      <c r="AEL6008" s="128"/>
      <c r="AEM6008" s="128"/>
      <c r="AEN6008" s="128"/>
      <c r="AEO6008" s="128"/>
      <c r="AEP6008" s="128"/>
      <c r="AEQ6008" s="128"/>
      <c r="AER6008" s="129"/>
      <c r="AES6008" s="127"/>
      <c r="AET6008" s="128"/>
      <c r="AEU6008" s="128"/>
      <c r="AEV6008" s="128"/>
      <c r="AEW6008" s="128"/>
      <c r="AEX6008" s="128"/>
      <c r="AEY6008" s="128"/>
      <c r="AEZ6008" s="129"/>
      <c r="AFA6008" s="127"/>
      <c r="AFB6008" s="128"/>
      <c r="AFC6008" s="128"/>
      <c r="AFD6008" s="128"/>
      <c r="AFE6008" s="128"/>
      <c r="AFF6008" s="128"/>
      <c r="AFG6008" s="128"/>
      <c r="AFH6008" s="129"/>
      <c r="AFI6008" s="127"/>
      <c r="AFJ6008" s="128"/>
      <c r="AFK6008" s="128"/>
      <c r="AFL6008" s="128"/>
      <c r="AFM6008" s="128"/>
      <c r="AFN6008" s="128"/>
      <c r="AFO6008" s="128"/>
      <c r="AFP6008" s="129"/>
      <c r="AFQ6008" s="127"/>
      <c r="AFR6008" s="128"/>
      <c r="AFS6008" s="128"/>
      <c r="AFT6008" s="128"/>
      <c r="AFU6008" s="128"/>
      <c r="AFV6008" s="128"/>
      <c r="AFW6008" s="128"/>
      <c r="AFX6008" s="129"/>
      <c r="AFY6008" s="127"/>
      <c r="AFZ6008" s="128"/>
      <c r="AGA6008" s="128"/>
      <c r="AGB6008" s="128"/>
      <c r="AGC6008" s="128"/>
      <c r="AGD6008" s="128"/>
      <c r="AGE6008" s="128"/>
      <c r="AGF6008" s="129"/>
      <c r="AGG6008" s="127"/>
      <c r="AGH6008" s="128"/>
      <c r="AGI6008" s="128"/>
      <c r="AGJ6008" s="128"/>
      <c r="AGK6008" s="128"/>
      <c r="AGL6008" s="128"/>
      <c r="AGM6008" s="128"/>
      <c r="AGN6008" s="129"/>
      <c r="AGO6008" s="127"/>
      <c r="AGP6008" s="128"/>
      <c r="AGQ6008" s="128"/>
      <c r="AGR6008" s="128"/>
      <c r="AGS6008" s="128"/>
      <c r="AGT6008" s="128"/>
      <c r="AGU6008" s="128"/>
      <c r="AGV6008" s="129"/>
      <c r="AGW6008" s="127"/>
      <c r="AGX6008" s="128"/>
      <c r="AGY6008" s="128"/>
      <c r="AGZ6008" s="128"/>
      <c r="AHA6008" s="128"/>
      <c r="AHB6008" s="128"/>
      <c r="AHC6008" s="128"/>
      <c r="AHD6008" s="129"/>
      <c r="AHE6008" s="127"/>
      <c r="AHF6008" s="128"/>
      <c r="AHG6008" s="128"/>
      <c r="AHH6008" s="128"/>
      <c r="AHI6008" s="128"/>
      <c r="AHJ6008" s="128"/>
      <c r="AHK6008" s="128"/>
      <c r="AHL6008" s="129"/>
      <c r="AHM6008" s="127"/>
      <c r="AHN6008" s="128"/>
      <c r="AHO6008" s="128"/>
      <c r="AHP6008" s="128"/>
      <c r="AHQ6008" s="128"/>
      <c r="AHR6008" s="128"/>
      <c r="AHS6008" s="128"/>
      <c r="AHT6008" s="129"/>
      <c r="AHU6008" s="127"/>
      <c r="AHV6008" s="128"/>
      <c r="AHW6008" s="128"/>
      <c r="AHX6008" s="128"/>
      <c r="AHY6008" s="128"/>
      <c r="AHZ6008" s="128"/>
      <c r="AIA6008" s="128"/>
      <c r="AIB6008" s="129"/>
      <c r="AIC6008" s="127"/>
      <c r="AID6008" s="128"/>
      <c r="AIE6008" s="128"/>
      <c r="AIF6008" s="128"/>
      <c r="AIG6008" s="128"/>
      <c r="AIH6008" s="128"/>
      <c r="AII6008" s="128"/>
      <c r="AIJ6008" s="129"/>
      <c r="AIK6008" s="127"/>
      <c r="AIL6008" s="128"/>
      <c r="AIM6008" s="128"/>
      <c r="AIN6008" s="128"/>
      <c r="AIO6008" s="128"/>
      <c r="AIP6008" s="128"/>
      <c r="AIQ6008" s="128"/>
      <c r="AIR6008" s="129"/>
      <c r="AIS6008" s="127"/>
      <c r="AIT6008" s="128"/>
      <c r="AIU6008" s="128"/>
      <c r="AIV6008" s="128"/>
      <c r="AIW6008" s="128"/>
      <c r="AIX6008" s="128"/>
      <c r="AIY6008" s="128"/>
      <c r="AIZ6008" s="129"/>
      <c r="AJA6008" s="127"/>
      <c r="AJB6008" s="128"/>
      <c r="AJC6008" s="128"/>
      <c r="AJD6008" s="128"/>
      <c r="AJE6008" s="128"/>
      <c r="AJF6008" s="128"/>
      <c r="AJG6008" s="128"/>
      <c r="AJH6008" s="129"/>
      <c r="AJI6008" s="127"/>
      <c r="AJJ6008" s="128"/>
      <c r="AJK6008" s="128"/>
      <c r="AJL6008" s="128"/>
      <c r="AJM6008" s="128"/>
      <c r="AJN6008" s="128"/>
      <c r="AJO6008" s="128"/>
      <c r="AJP6008" s="129"/>
      <c r="AJQ6008" s="127"/>
      <c r="AJR6008" s="128"/>
      <c r="AJS6008" s="128"/>
      <c r="AJT6008" s="128"/>
      <c r="AJU6008" s="128"/>
      <c r="AJV6008" s="128"/>
      <c r="AJW6008" s="128"/>
      <c r="AJX6008" s="129"/>
      <c r="AJY6008" s="127"/>
      <c r="AJZ6008" s="128"/>
      <c r="AKA6008" s="128"/>
      <c r="AKB6008" s="128"/>
      <c r="AKC6008" s="128"/>
      <c r="AKD6008" s="128"/>
      <c r="AKE6008" s="128"/>
      <c r="AKF6008" s="129"/>
      <c r="AKG6008" s="127"/>
      <c r="AKH6008" s="128"/>
      <c r="AKI6008" s="128"/>
      <c r="AKJ6008" s="128"/>
      <c r="AKK6008" s="128"/>
      <c r="AKL6008" s="128"/>
      <c r="AKM6008" s="128"/>
      <c r="AKN6008" s="129"/>
      <c r="AKO6008" s="127"/>
      <c r="AKP6008" s="128"/>
      <c r="AKQ6008" s="128"/>
      <c r="AKR6008" s="128"/>
      <c r="AKS6008" s="128"/>
      <c r="AKT6008" s="128"/>
      <c r="AKU6008" s="128"/>
      <c r="AKV6008" s="129"/>
      <c r="AKW6008" s="127"/>
      <c r="AKX6008" s="128"/>
      <c r="AKY6008" s="128"/>
      <c r="AKZ6008" s="128"/>
      <c r="ALA6008" s="128"/>
      <c r="ALB6008" s="128"/>
      <c r="ALC6008" s="128"/>
      <c r="ALD6008" s="129"/>
      <c r="ALE6008" s="127"/>
      <c r="ALF6008" s="128"/>
      <c r="ALG6008" s="128"/>
      <c r="ALH6008" s="128"/>
      <c r="ALI6008" s="128"/>
      <c r="ALJ6008" s="128"/>
      <c r="ALK6008" s="128"/>
      <c r="ALL6008" s="129"/>
      <c r="ALM6008" s="127"/>
      <c r="ALN6008" s="128"/>
      <c r="ALO6008" s="128"/>
      <c r="ALP6008" s="128"/>
      <c r="ALQ6008" s="128"/>
      <c r="ALR6008" s="128"/>
      <c r="ALS6008" s="128"/>
      <c r="ALT6008" s="129"/>
      <c r="ALU6008" s="127"/>
      <c r="ALV6008" s="128"/>
      <c r="ALW6008" s="128"/>
      <c r="ALX6008" s="128"/>
      <c r="ALY6008" s="128"/>
      <c r="ALZ6008" s="128"/>
      <c r="AMA6008" s="128"/>
      <c r="AMB6008" s="129"/>
      <c r="AMC6008" s="127"/>
      <c r="AMD6008" s="128"/>
      <c r="AME6008" s="128"/>
      <c r="AMF6008" s="128"/>
      <c r="AMG6008" s="128"/>
      <c r="AMH6008" s="128"/>
      <c r="AMI6008" s="128"/>
      <c r="AMJ6008" s="129"/>
      <c r="AMK6008" s="127"/>
      <c r="AML6008" s="128"/>
      <c r="AMM6008" s="128"/>
      <c r="AMN6008" s="128"/>
      <c r="AMO6008" s="128"/>
      <c r="AMP6008" s="128"/>
      <c r="AMQ6008" s="128"/>
      <c r="AMR6008" s="129"/>
      <c r="AMS6008" s="127"/>
      <c r="AMT6008" s="128"/>
      <c r="AMU6008" s="128"/>
      <c r="AMV6008" s="128"/>
      <c r="AMW6008" s="128"/>
      <c r="AMX6008" s="128"/>
      <c r="AMY6008" s="128"/>
      <c r="AMZ6008" s="129"/>
      <c r="ANA6008" s="127"/>
      <c r="ANB6008" s="128"/>
      <c r="ANC6008" s="128"/>
      <c r="AND6008" s="128"/>
      <c r="ANE6008" s="128"/>
      <c r="ANF6008" s="128"/>
      <c r="ANG6008" s="128"/>
      <c r="ANH6008" s="129"/>
      <c r="ANI6008" s="127"/>
      <c r="ANJ6008" s="128"/>
      <c r="ANK6008" s="128"/>
      <c r="ANL6008" s="128"/>
      <c r="ANM6008" s="128"/>
      <c r="ANN6008" s="128"/>
      <c r="ANO6008" s="128"/>
      <c r="ANP6008" s="129"/>
      <c r="ANQ6008" s="127"/>
      <c r="ANR6008" s="128"/>
      <c r="ANS6008" s="128"/>
      <c r="ANT6008" s="128"/>
      <c r="ANU6008" s="128"/>
      <c r="ANV6008" s="128"/>
      <c r="ANW6008" s="128"/>
      <c r="ANX6008" s="129"/>
      <c r="ANY6008" s="127"/>
      <c r="ANZ6008" s="128"/>
      <c r="AOA6008" s="128"/>
      <c r="AOB6008" s="128"/>
      <c r="AOC6008" s="128"/>
      <c r="AOD6008" s="128"/>
      <c r="AOE6008" s="128"/>
      <c r="AOF6008" s="129"/>
      <c r="AOG6008" s="127"/>
      <c r="AOH6008" s="128"/>
      <c r="AOI6008" s="128"/>
      <c r="AOJ6008" s="128"/>
      <c r="AOK6008" s="128"/>
      <c r="AOL6008" s="128"/>
      <c r="AOM6008" s="128"/>
      <c r="AON6008" s="129"/>
      <c r="AOO6008" s="127"/>
      <c r="AOP6008" s="128"/>
      <c r="AOQ6008" s="128"/>
      <c r="AOR6008" s="128"/>
      <c r="AOS6008" s="128"/>
      <c r="AOT6008" s="128"/>
      <c r="AOU6008" s="128"/>
      <c r="AOV6008" s="129"/>
      <c r="AOW6008" s="127"/>
      <c r="AOX6008" s="128"/>
      <c r="AOY6008" s="128"/>
      <c r="AOZ6008" s="128"/>
      <c r="APA6008" s="128"/>
      <c r="APB6008" s="128"/>
      <c r="APC6008" s="128"/>
      <c r="APD6008" s="129"/>
      <c r="APE6008" s="127"/>
      <c r="APF6008" s="128"/>
      <c r="APG6008" s="128"/>
      <c r="APH6008" s="128"/>
      <c r="API6008" s="128"/>
      <c r="APJ6008" s="128"/>
      <c r="APK6008" s="128"/>
      <c r="APL6008" s="129"/>
      <c r="APM6008" s="127"/>
      <c r="APN6008" s="128"/>
      <c r="APO6008" s="128"/>
      <c r="APP6008" s="128"/>
      <c r="APQ6008" s="128"/>
      <c r="APR6008" s="128"/>
      <c r="APS6008" s="128"/>
      <c r="APT6008" s="129"/>
      <c r="APU6008" s="127"/>
      <c r="APV6008" s="128"/>
      <c r="APW6008" s="128"/>
      <c r="APX6008" s="128"/>
      <c r="APY6008" s="128"/>
      <c r="APZ6008" s="128"/>
      <c r="AQA6008" s="128"/>
      <c r="AQB6008" s="129"/>
      <c r="AQC6008" s="127"/>
      <c r="AQD6008" s="128"/>
      <c r="AQE6008" s="128"/>
      <c r="AQF6008" s="128"/>
      <c r="AQG6008" s="128"/>
      <c r="AQH6008" s="128"/>
      <c r="AQI6008" s="128"/>
      <c r="AQJ6008" s="129"/>
      <c r="AQK6008" s="127"/>
      <c r="AQL6008" s="128"/>
      <c r="AQM6008" s="128"/>
      <c r="AQN6008" s="128"/>
      <c r="AQO6008" s="128"/>
      <c r="AQP6008" s="128"/>
      <c r="AQQ6008" s="128"/>
      <c r="AQR6008" s="129"/>
      <c r="AQS6008" s="127"/>
      <c r="AQT6008" s="128"/>
      <c r="AQU6008" s="128"/>
      <c r="AQV6008" s="128"/>
      <c r="AQW6008" s="128"/>
      <c r="AQX6008" s="128"/>
      <c r="AQY6008" s="128"/>
      <c r="AQZ6008" s="129"/>
      <c r="ARA6008" s="127"/>
      <c r="ARB6008" s="128"/>
      <c r="ARC6008" s="128"/>
      <c r="ARD6008" s="128"/>
      <c r="ARE6008" s="128"/>
      <c r="ARF6008" s="128"/>
      <c r="ARG6008" s="128"/>
      <c r="ARH6008" s="129"/>
      <c r="ARI6008" s="127"/>
      <c r="ARJ6008" s="128"/>
      <c r="ARK6008" s="128"/>
      <c r="ARL6008" s="128"/>
      <c r="ARM6008" s="128"/>
      <c r="ARN6008" s="128"/>
      <c r="ARO6008" s="128"/>
      <c r="ARP6008" s="129"/>
      <c r="ARQ6008" s="127"/>
      <c r="ARR6008" s="128"/>
      <c r="ARS6008" s="128"/>
      <c r="ART6008" s="128"/>
      <c r="ARU6008" s="128"/>
      <c r="ARV6008" s="128"/>
      <c r="ARW6008" s="128"/>
      <c r="ARX6008" s="129"/>
      <c r="ARY6008" s="127"/>
      <c r="ARZ6008" s="128"/>
      <c r="ASA6008" s="128"/>
      <c r="ASB6008" s="128"/>
      <c r="ASC6008" s="128"/>
      <c r="ASD6008" s="128"/>
      <c r="ASE6008" s="128"/>
      <c r="ASF6008" s="129"/>
      <c r="ASG6008" s="127"/>
      <c r="ASH6008" s="128"/>
      <c r="ASI6008" s="128"/>
      <c r="ASJ6008" s="128"/>
      <c r="ASK6008" s="128"/>
      <c r="ASL6008" s="128"/>
      <c r="ASM6008" s="128"/>
      <c r="ASN6008" s="129"/>
      <c r="ASO6008" s="127"/>
      <c r="ASP6008" s="128"/>
      <c r="ASQ6008" s="128"/>
      <c r="ASR6008" s="128"/>
      <c r="ASS6008" s="128"/>
      <c r="AST6008" s="128"/>
      <c r="ASU6008" s="128"/>
      <c r="ASV6008" s="129"/>
      <c r="ASW6008" s="127"/>
      <c r="ASX6008" s="128"/>
      <c r="ASY6008" s="128"/>
      <c r="ASZ6008" s="128"/>
      <c r="ATA6008" s="128"/>
      <c r="ATB6008" s="128"/>
      <c r="ATC6008" s="128"/>
      <c r="ATD6008" s="129"/>
      <c r="ATE6008" s="127"/>
      <c r="ATF6008" s="128"/>
      <c r="ATG6008" s="128"/>
      <c r="ATH6008" s="128"/>
      <c r="ATI6008" s="128"/>
      <c r="ATJ6008" s="128"/>
      <c r="ATK6008" s="128"/>
      <c r="ATL6008" s="129"/>
      <c r="ATM6008" s="127"/>
      <c r="ATN6008" s="128"/>
      <c r="ATO6008" s="128"/>
      <c r="ATP6008" s="128"/>
      <c r="ATQ6008" s="128"/>
      <c r="ATR6008" s="128"/>
      <c r="ATS6008" s="128"/>
      <c r="ATT6008" s="129"/>
      <c r="ATU6008" s="127"/>
      <c r="ATV6008" s="128"/>
      <c r="ATW6008" s="128"/>
      <c r="ATX6008" s="128"/>
      <c r="ATY6008" s="128"/>
      <c r="ATZ6008" s="128"/>
      <c r="AUA6008" s="128"/>
      <c r="AUB6008" s="129"/>
      <c r="AUC6008" s="127"/>
      <c r="AUD6008" s="128"/>
      <c r="AUE6008" s="128"/>
      <c r="AUF6008" s="128"/>
      <c r="AUG6008" s="128"/>
      <c r="AUH6008" s="128"/>
      <c r="AUI6008" s="128"/>
      <c r="AUJ6008" s="129"/>
      <c r="AUK6008" s="127"/>
      <c r="AUL6008" s="128"/>
      <c r="AUM6008" s="128"/>
      <c r="AUN6008" s="128"/>
      <c r="AUO6008" s="128"/>
      <c r="AUP6008" s="128"/>
      <c r="AUQ6008" s="128"/>
      <c r="AUR6008" s="129"/>
      <c r="AUS6008" s="127"/>
      <c r="AUT6008" s="128"/>
      <c r="AUU6008" s="128"/>
      <c r="AUV6008" s="128"/>
      <c r="AUW6008" s="128"/>
      <c r="AUX6008" s="128"/>
      <c r="AUY6008" s="128"/>
      <c r="AUZ6008" s="129"/>
      <c r="AVA6008" s="127"/>
      <c r="AVB6008" s="128"/>
      <c r="AVC6008" s="128"/>
      <c r="AVD6008" s="128"/>
      <c r="AVE6008" s="128"/>
      <c r="AVF6008" s="128"/>
      <c r="AVG6008" s="128"/>
      <c r="AVH6008" s="129"/>
      <c r="AVI6008" s="127"/>
      <c r="AVJ6008" s="128"/>
      <c r="AVK6008" s="128"/>
      <c r="AVL6008" s="128"/>
      <c r="AVM6008" s="128"/>
      <c r="AVN6008" s="128"/>
      <c r="AVO6008" s="128"/>
      <c r="AVP6008" s="129"/>
      <c r="AVQ6008" s="127"/>
      <c r="AVR6008" s="128"/>
      <c r="AVS6008" s="128"/>
      <c r="AVT6008" s="128"/>
      <c r="AVU6008" s="128"/>
      <c r="AVV6008" s="128"/>
      <c r="AVW6008" s="128"/>
      <c r="AVX6008" s="129"/>
      <c r="AVY6008" s="127"/>
      <c r="AVZ6008" s="128"/>
      <c r="AWA6008" s="128"/>
      <c r="AWB6008" s="128"/>
      <c r="AWC6008" s="128"/>
      <c r="AWD6008" s="128"/>
      <c r="AWE6008" s="128"/>
      <c r="AWF6008" s="129"/>
      <c r="AWG6008" s="127"/>
      <c r="AWH6008" s="128"/>
      <c r="AWI6008" s="128"/>
      <c r="AWJ6008" s="128"/>
      <c r="AWK6008" s="128"/>
      <c r="AWL6008" s="128"/>
      <c r="AWM6008" s="128"/>
      <c r="AWN6008" s="129"/>
      <c r="AWO6008" s="127"/>
      <c r="AWP6008" s="128"/>
      <c r="AWQ6008" s="128"/>
      <c r="AWR6008" s="128"/>
      <c r="AWS6008" s="128"/>
      <c r="AWT6008" s="128"/>
      <c r="AWU6008" s="128"/>
      <c r="AWV6008" s="129"/>
      <c r="AWW6008" s="127"/>
      <c r="AWX6008" s="128"/>
      <c r="AWY6008" s="128"/>
      <c r="AWZ6008" s="128"/>
      <c r="AXA6008" s="128"/>
      <c r="AXB6008" s="128"/>
      <c r="AXC6008" s="128"/>
      <c r="AXD6008" s="129"/>
      <c r="AXE6008" s="127"/>
      <c r="AXF6008" s="128"/>
      <c r="AXG6008" s="128"/>
      <c r="AXH6008" s="128"/>
      <c r="AXI6008" s="128"/>
      <c r="AXJ6008" s="128"/>
      <c r="AXK6008" s="128"/>
      <c r="AXL6008" s="129"/>
      <c r="AXM6008" s="127"/>
      <c r="AXN6008" s="128"/>
      <c r="AXO6008" s="128"/>
      <c r="AXP6008" s="128"/>
      <c r="AXQ6008" s="128"/>
      <c r="AXR6008" s="128"/>
      <c r="AXS6008" s="128"/>
      <c r="AXT6008" s="129"/>
      <c r="AXU6008" s="127"/>
      <c r="AXV6008" s="128"/>
      <c r="AXW6008" s="128"/>
      <c r="AXX6008" s="128"/>
      <c r="AXY6008" s="128"/>
      <c r="AXZ6008" s="128"/>
      <c r="AYA6008" s="128"/>
      <c r="AYB6008" s="129"/>
      <c r="AYC6008" s="127"/>
      <c r="AYD6008" s="128"/>
      <c r="AYE6008" s="128"/>
      <c r="AYF6008" s="128"/>
      <c r="AYG6008" s="128"/>
      <c r="AYH6008" s="128"/>
      <c r="AYI6008" s="128"/>
      <c r="AYJ6008" s="129"/>
      <c r="AYK6008" s="127"/>
      <c r="AYL6008" s="128"/>
      <c r="AYM6008" s="128"/>
      <c r="AYN6008" s="128"/>
      <c r="AYO6008" s="128"/>
      <c r="AYP6008" s="128"/>
      <c r="AYQ6008" s="128"/>
      <c r="AYR6008" s="129"/>
      <c r="AYS6008" s="127"/>
      <c r="AYT6008" s="128"/>
      <c r="AYU6008" s="128"/>
      <c r="AYV6008" s="128"/>
      <c r="AYW6008" s="128"/>
      <c r="AYX6008" s="128"/>
      <c r="AYY6008" s="128"/>
      <c r="AYZ6008" s="129"/>
      <c r="AZA6008" s="127"/>
      <c r="AZB6008" s="128"/>
      <c r="AZC6008" s="128"/>
      <c r="AZD6008" s="128"/>
      <c r="AZE6008" s="128"/>
      <c r="AZF6008" s="128"/>
      <c r="AZG6008" s="128"/>
      <c r="AZH6008" s="129"/>
      <c r="AZI6008" s="127"/>
      <c r="AZJ6008" s="128"/>
      <c r="AZK6008" s="128"/>
      <c r="AZL6008" s="128"/>
      <c r="AZM6008" s="128"/>
      <c r="AZN6008" s="128"/>
      <c r="AZO6008" s="128"/>
      <c r="AZP6008" s="129"/>
      <c r="AZQ6008" s="127"/>
      <c r="AZR6008" s="128"/>
      <c r="AZS6008" s="128"/>
      <c r="AZT6008" s="128"/>
      <c r="AZU6008" s="128"/>
      <c r="AZV6008" s="128"/>
      <c r="AZW6008" s="128"/>
      <c r="AZX6008" s="129"/>
      <c r="AZY6008" s="127"/>
      <c r="AZZ6008" s="128"/>
      <c r="BAA6008" s="128"/>
      <c r="BAB6008" s="128"/>
      <c r="BAC6008" s="128"/>
      <c r="BAD6008" s="128"/>
      <c r="BAE6008" s="128"/>
      <c r="BAF6008" s="129"/>
      <c r="BAG6008" s="127"/>
      <c r="BAH6008" s="128"/>
      <c r="BAI6008" s="128"/>
      <c r="BAJ6008" s="128"/>
      <c r="BAK6008" s="128"/>
      <c r="BAL6008" s="128"/>
      <c r="BAM6008" s="128"/>
      <c r="BAN6008" s="129"/>
      <c r="BAO6008" s="127"/>
      <c r="BAP6008" s="128"/>
      <c r="BAQ6008" s="128"/>
      <c r="BAR6008" s="128"/>
      <c r="BAS6008" s="128"/>
      <c r="BAT6008" s="128"/>
      <c r="BAU6008" s="128"/>
      <c r="BAV6008" s="129"/>
      <c r="BAW6008" s="127"/>
      <c r="BAX6008" s="128"/>
      <c r="BAY6008" s="128"/>
      <c r="BAZ6008" s="128"/>
      <c r="BBA6008" s="128"/>
      <c r="BBB6008" s="128"/>
      <c r="BBC6008" s="128"/>
      <c r="BBD6008" s="129"/>
      <c r="BBE6008" s="127"/>
      <c r="BBF6008" s="128"/>
      <c r="BBG6008" s="128"/>
      <c r="BBH6008" s="128"/>
      <c r="BBI6008" s="128"/>
      <c r="BBJ6008" s="128"/>
      <c r="BBK6008" s="128"/>
      <c r="BBL6008" s="129"/>
      <c r="BBM6008" s="127"/>
      <c r="BBN6008" s="128"/>
      <c r="BBO6008" s="128"/>
      <c r="BBP6008" s="128"/>
      <c r="BBQ6008" s="128"/>
      <c r="BBR6008" s="128"/>
      <c r="BBS6008" s="128"/>
      <c r="BBT6008" s="129"/>
      <c r="BBU6008" s="127"/>
      <c r="BBV6008" s="128"/>
      <c r="BBW6008" s="128"/>
      <c r="BBX6008" s="128"/>
      <c r="BBY6008" s="128"/>
      <c r="BBZ6008" s="128"/>
      <c r="BCA6008" s="128"/>
      <c r="BCB6008" s="129"/>
      <c r="BCC6008" s="127"/>
      <c r="BCD6008" s="128"/>
      <c r="BCE6008" s="128"/>
      <c r="BCF6008" s="128"/>
      <c r="BCG6008" s="128"/>
      <c r="BCH6008" s="128"/>
      <c r="BCI6008" s="128"/>
      <c r="BCJ6008" s="129"/>
      <c r="BCK6008" s="127"/>
      <c r="BCL6008" s="128"/>
      <c r="BCM6008" s="128"/>
      <c r="BCN6008" s="128"/>
      <c r="BCO6008" s="128"/>
      <c r="BCP6008" s="128"/>
      <c r="BCQ6008" s="128"/>
      <c r="BCR6008" s="129"/>
      <c r="BCS6008" s="127"/>
      <c r="BCT6008" s="128"/>
      <c r="BCU6008" s="128"/>
      <c r="BCV6008" s="128"/>
      <c r="BCW6008" s="128"/>
      <c r="BCX6008" s="128"/>
      <c r="BCY6008" s="128"/>
      <c r="BCZ6008" s="129"/>
      <c r="BDA6008" s="127"/>
      <c r="BDB6008" s="128"/>
      <c r="BDC6008" s="128"/>
      <c r="BDD6008" s="128"/>
      <c r="BDE6008" s="128"/>
      <c r="BDF6008" s="128"/>
      <c r="BDG6008" s="128"/>
      <c r="BDH6008" s="129"/>
      <c r="BDI6008" s="127"/>
      <c r="BDJ6008" s="128"/>
      <c r="BDK6008" s="128"/>
      <c r="BDL6008" s="128"/>
      <c r="BDM6008" s="128"/>
      <c r="BDN6008" s="128"/>
      <c r="BDO6008" s="128"/>
      <c r="BDP6008" s="129"/>
      <c r="BDQ6008" s="127"/>
      <c r="BDR6008" s="128"/>
      <c r="BDS6008" s="128"/>
      <c r="BDT6008" s="128"/>
      <c r="BDU6008" s="128"/>
      <c r="BDV6008" s="128"/>
      <c r="BDW6008" s="128"/>
      <c r="BDX6008" s="129"/>
      <c r="BDY6008" s="127"/>
      <c r="BDZ6008" s="128"/>
      <c r="BEA6008" s="128"/>
      <c r="BEB6008" s="128"/>
      <c r="BEC6008" s="128"/>
      <c r="BED6008" s="128"/>
      <c r="BEE6008" s="128"/>
      <c r="BEF6008" s="129"/>
      <c r="BEG6008" s="127"/>
      <c r="BEH6008" s="128"/>
      <c r="BEI6008" s="128"/>
      <c r="BEJ6008" s="128"/>
      <c r="BEK6008" s="128"/>
      <c r="BEL6008" s="128"/>
      <c r="BEM6008" s="128"/>
      <c r="BEN6008" s="129"/>
      <c r="BEO6008" s="127"/>
      <c r="BEP6008" s="128"/>
      <c r="BEQ6008" s="128"/>
      <c r="BER6008" s="128"/>
      <c r="BES6008" s="128"/>
      <c r="BET6008" s="128"/>
      <c r="BEU6008" s="128"/>
      <c r="BEV6008" s="129"/>
      <c r="BEW6008" s="127"/>
      <c r="BEX6008" s="128"/>
      <c r="BEY6008" s="128"/>
      <c r="BEZ6008" s="128"/>
      <c r="BFA6008" s="128"/>
      <c r="BFB6008" s="128"/>
      <c r="BFC6008" s="128"/>
      <c r="BFD6008" s="129"/>
      <c r="BFE6008" s="127"/>
      <c r="BFF6008" s="128"/>
      <c r="BFG6008" s="128"/>
      <c r="BFH6008" s="128"/>
      <c r="BFI6008" s="128"/>
      <c r="BFJ6008" s="128"/>
      <c r="BFK6008" s="128"/>
      <c r="BFL6008" s="129"/>
      <c r="BFM6008" s="127"/>
      <c r="BFN6008" s="128"/>
      <c r="BFO6008" s="128"/>
      <c r="BFP6008" s="128"/>
      <c r="BFQ6008" s="128"/>
      <c r="BFR6008" s="128"/>
      <c r="BFS6008" s="128"/>
      <c r="BFT6008" s="129"/>
      <c r="BFU6008" s="127"/>
      <c r="BFV6008" s="128"/>
      <c r="BFW6008" s="128"/>
      <c r="BFX6008" s="128"/>
      <c r="BFY6008" s="128"/>
      <c r="BFZ6008" s="128"/>
      <c r="BGA6008" s="128"/>
      <c r="BGB6008" s="129"/>
      <c r="BGC6008" s="127"/>
      <c r="BGD6008" s="128"/>
      <c r="BGE6008" s="128"/>
      <c r="BGF6008" s="128"/>
      <c r="BGG6008" s="128"/>
      <c r="BGH6008" s="128"/>
      <c r="BGI6008" s="128"/>
      <c r="BGJ6008" s="129"/>
      <c r="BGK6008" s="127"/>
      <c r="BGL6008" s="128"/>
      <c r="BGM6008" s="128"/>
      <c r="BGN6008" s="128"/>
      <c r="BGO6008" s="128"/>
      <c r="BGP6008" s="128"/>
      <c r="BGQ6008" s="128"/>
      <c r="BGR6008" s="129"/>
      <c r="BGS6008" s="127"/>
      <c r="BGT6008" s="128"/>
      <c r="BGU6008" s="128"/>
      <c r="BGV6008" s="128"/>
      <c r="BGW6008" s="128"/>
      <c r="BGX6008" s="128"/>
      <c r="BGY6008" s="128"/>
      <c r="BGZ6008" s="129"/>
      <c r="BHA6008" s="127"/>
      <c r="BHB6008" s="128"/>
      <c r="BHC6008" s="128"/>
      <c r="BHD6008" s="128"/>
      <c r="BHE6008" s="128"/>
      <c r="BHF6008" s="128"/>
      <c r="BHG6008" s="128"/>
      <c r="BHH6008" s="129"/>
      <c r="BHI6008" s="127"/>
      <c r="BHJ6008" s="128"/>
      <c r="BHK6008" s="128"/>
      <c r="BHL6008" s="128"/>
      <c r="BHM6008" s="128"/>
      <c r="BHN6008" s="128"/>
      <c r="BHO6008" s="128"/>
      <c r="BHP6008" s="129"/>
      <c r="BHQ6008" s="127"/>
      <c r="BHR6008" s="128"/>
      <c r="BHS6008" s="128"/>
      <c r="BHT6008" s="128"/>
      <c r="BHU6008" s="128"/>
      <c r="BHV6008" s="128"/>
      <c r="BHW6008" s="128"/>
      <c r="BHX6008" s="129"/>
      <c r="BHY6008" s="127"/>
      <c r="BHZ6008" s="128"/>
      <c r="BIA6008" s="128"/>
      <c r="BIB6008" s="128"/>
      <c r="BIC6008" s="128"/>
      <c r="BID6008" s="128"/>
      <c r="BIE6008" s="128"/>
      <c r="BIF6008" s="129"/>
      <c r="BIG6008" s="127"/>
      <c r="BIH6008" s="128"/>
      <c r="BII6008" s="128"/>
      <c r="BIJ6008" s="128"/>
      <c r="BIK6008" s="128"/>
      <c r="BIL6008" s="128"/>
      <c r="BIM6008" s="128"/>
      <c r="BIN6008" s="129"/>
      <c r="BIO6008" s="127"/>
      <c r="BIP6008" s="128"/>
      <c r="BIQ6008" s="128"/>
      <c r="BIR6008" s="128"/>
      <c r="BIS6008" s="128"/>
      <c r="BIT6008" s="128"/>
      <c r="BIU6008" s="128"/>
      <c r="BIV6008" s="129"/>
      <c r="BIW6008" s="127"/>
      <c r="BIX6008" s="128"/>
      <c r="BIY6008" s="128"/>
      <c r="BIZ6008" s="128"/>
      <c r="BJA6008" s="128"/>
      <c r="BJB6008" s="128"/>
      <c r="BJC6008" s="128"/>
      <c r="BJD6008" s="129"/>
      <c r="BJE6008" s="127"/>
      <c r="BJF6008" s="128"/>
      <c r="BJG6008" s="128"/>
      <c r="BJH6008" s="128"/>
      <c r="BJI6008" s="128"/>
      <c r="BJJ6008" s="128"/>
      <c r="BJK6008" s="128"/>
      <c r="BJL6008" s="129"/>
      <c r="BJM6008" s="127"/>
      <c r="BJN6008" s="128"/>
      <c r="BJO6008" s="128"/>
      <c r="BJP6008" s="128"/>
      <c r="BJQ6008" s="128"/>
      <c r="BJR6008" s="128"/>
      <c r="BJS6008" s="128"/>
      <c r="BJT6008" s="129"/>
      <c r="BJU6008" s="127"/>
      <c r="BJV6008" s="128"/>
      <c r="BJW6008" s="128"/>
      <c r="BJX6008" s="128"/>
      <c r="BJY6008" s="128"/>
      <c r="BJZ6008" s="128"/>
      <c r="BKA6008" s="128"/>
      <c r="BKB6008" s="129"/>
      <c r="BKC6008" s="127"/>
      <c r="BKD6008" s="128"/>
      <c r="BKE6008" s="128"/>
      <c r="BKF6008" s="128"/>
      <c r="BKG6008" s="128"/>
      <c r="BKH6008" s="128"/>
      <c r="BKI6008" s="128"/>
      <c r="BKJ6008" s="129"/>
      <c r="BKK6008" s="127"/>
      <c r="BKL6008" s="128"/>
      <c r="BKM6008" s="128"/>
      <c r="BKN6008" s="128"/>
      <c r="BKO6008" s="128"/>
      <c r="BKP6008" s="128"/>
      <c r="BKQ6008" s="128"/>
      <c r="BKR6008" s="129"/>
      <c r="BKS6008" s="127"/>
      <c r="BKT6008" s="128"/>
      <c r="BKU6008" s="128"/>
      <c r="BKV6008" s="128"/>
      <c r="BKW6008" s="128"/>
      <c r="BKX6008" s="128"/>
      <c r="BKY6008" s="128"/>
      <c r="BKZ6008" s="129"/>
      <c r="BLA6008" s="127"/>
      <c r="BLB6008" s="128"/>
      <c r="BLC6008" s="128"/>
      <c r="BLD6008" s="128"/>
      <c r="BLE6008" s="128"/>
      <c r="BLF6008" s="128"/>
      <c r="BLG6008" s="128"/>
      <c r="BLH6008" s="129"/>
      <c r="BLI6008" s="127"/>
      <c r="BLJ6008" s="128"/>
      <c r="BLK6008" s="128"/>
      <c r="BLL6008" s="128"/>
      <c r="BLM6008" s="128"/>
      <c r="BLN6008" s="128"/>
      <c r="BLO6008" s="128"/>
      <c r="BLP6008" s="129"/>
      <c r="BLQ6008" s="127"/>
      <c r="BLR6008" s="128"/>
      <c r="BLS6008" s="128"/>
      <c r="BLT6008" s="128"/>
      <c r="BLU6008" s="128"/>
      <c r="BLV6008" s="128"/>
      <c r="BLW6008" s="128"/>
      <c r="BLX6008" s="129"/>
      <c r="BLY6008" s="127"/>
      <c r="BLZ6008" s="128"/>
      <c r="BMA6008" s="128"/>
      <c r="BMB6008" s="128"/>
      <c r="BMC6008" s="128"/>
      <c r="BMD6008" s="128"/>
      <c r="BME6008" s="128"/>
      <c r="BMF6008" s="129"/>
      <c r="BMG6008" s="127"/>
      <c r="BMH6008" s="128"/>
      <c r="BMI6008" s="128"/>
      <c r="BMJ6008" s="128"/>
      <c r="BMK6008" s="128"/>
      <c r="BML6008" s="128"/>
      <c r="BMM6008" s="128"/>
      <c r="BMN6008" s="129"/>
      <c r="BMO6008" s="127"/>
      <c r="BMP6008" s="128"/>
      <c r="BMQ6008" s="128"/>
      <c r="BMR6008" s="128"/>
      <c r="BMS6008" s="128"/>
      <c r="BMT6008" s="128"/>
      <c r="BMU6008" s="128"/>
      <c r="BMV6008" s="129"/>
      <c r="BMW6008" s="127"/>
      <c r="BMX6008" s="128"/>
      <c r="BMY6008" s="128"/>
      <c r="BMZ6008" s="128"/>
      <c r="BNA6008" s="128"/>
      <c r="BNB6008" s="128"/>
      <c r="BNC6008" s="128"/>
      <c r="BND6008" s="129"/>
      <c r="BNE6008" s="127"/>
      <c r="BNF6008" s="128"/>
      <c r="BNG6008" s="128"/>
      <c r="BNH6008" s="128"/>
      <c r="BNI6008" s="128"/>
      <c r="BNJ6008" s="128"/>
      <c r="BNK6008" s="128"/>
      <c r="BNL6008" s="129"/>
      <c r="BNM6008" s="127"/>
      <c r="BNN6008" s="128"/>
      <c r="BNO6008" s="128"/>
      <c r="BNP6008" s="128"/>
      <c r="BNQ6008" s="128"/>
      <c r="BNR6008" s="128"/>
      <c r="BNS6008" s="128"/>
      <c r="BNT6008" s="129"/>
      <c r="BNU6008" s="127"/>
      <c r="BNV6008" s="128"/>
      <c r="BNW6008" s="128"/>
      <c r="BNX6008" s="128"/>
      <c r="BNY6008" s="128"/>
      <c r="BNZ6008" s="128"/>
      <c r="BOA6008" s="128"/>
      <c r="BOB6008" s="129"/>
      <c r="BOC6008" s="127"/>
      <c r="BOD6008" s="128"/>
      <c r="BOE6008" s="128"/>
      <c r="BOF6008" s="128"/>
      <c r="BOG6008" s="128"/>
      <c r="BOH6008" s="128"/>
      <c r="BOI6008" s="128"/>
      <c r="BOJ6008" s="129"/>
      <c r="BOK6008" s="127"/>
      <c r="BOL6008" s="128"/>
      <c r="BOM6008" s="128"/>
      <c r="BON6008" s="128"/>
      <c r="BOO6008" s="128"/>
      <c r="BOP6008" s="128"/>
      <c r="BOQ6008" s="128"/>
      <c r="BOR6008" s="129"/>
      <c r="BOS6008" s="127"/>
      <c r="BOT6008" s="128"/>
      <c r="BOU6008" s="128"/>
      <c r="BOV6008" s="128"/>
      <c r="BOW6008" s="128"/>
      <c r="BOX6008" s="128"/>
      <c r="BOY6008" s="128"/>
      <c r="BOZ6008" s="129"/>
      <c r="BPA6008" s="127"/>
      <c r="BPB6008" s="128"/>
      <c r="BPC6008" s="128"/>
      <c r="BPD6008" s="128"/>
      <c r="BPE6008" s="128"/>
      <c r="BPF6008" s="128"/>
      <c r="BPG6008" s="128"/>
      <c r="BPH6008" s="129"/>
      <c r="BPI6008" s="127"/>
      <c r="BPJ6008" s="128"/>
      <c r="BPK6008" s="128"/>
      <c r="BPL6008" s="128"/>
      <c r="BPM6008" s="128"/>
      <c r="BPN6008" s="128"/>
      <c r="BPO6008" s="128"/>
      <c r="BPP6008" s="129"/>
      <c r="BPQ6008" s="127"/>
      <c r="BPR6008" s="128"/>
      <c r="BPS6008" s="128"/>
      <c r="BPT6008" s="128"/>
      <c r="BPU6008" s="128"/>
      <c r="BPV6008" s="128"/>
      <c r="BPW6008" s="128"/>
      <c r="BPX6008" s="129"/>
      <c r="BPY6008" s="127"/>
      <c r="BPZ6008" s="128"/>
      <c r="BQA6008" s="128"/>
      <c r="BQB6008" s="128"/>
      <c r="BQC6008" s="128"/>
      <c r="BQD6008" s="128"/>
      <c r="BQE6008" s="128"/>
      <c r="BQF6008" s="129"/>
      <c r="BQG6008" s="127"/>
      <c r="BQH6008" s="128"/>
      <c r="BQI6008" s="128"/>
      <c r="BQJ6008" s="128"/>
      <c r="BQK6008" s="128"/>
      <c r="BQL6008" s="128"/>
      <c r="BQM6008" s="128"/>
      <c r="BQN6008" s="129"/>
      <c r="BQO6008" s="127"/>
      <c r="BQP6008" s="128"/>
      <c r="BQQ6008" s="128"/>
      <c r="BQR6008" s="128"/>
      <c r="BQS6008" s="128"/>
      <c r="BQT6008" s="128"/>
      <c r="BQU6008" s="128"/>
      <c r="BQV6008" s="129"/>
      <c r="BQW6008" s="127"/>
      <c r="BQX6008" s="128"/>
      <c r="BQY6008" s="128"/>
      <c r="BQZ6008" s="128"/>
      <c r="BRA6008" s="128"/>
      <c r="BRB6008" s="128"/>
      <c r="BRC6008" s="128"/>
      <c r="BRD6008" s="129"/>
      <c r="BRE6008" s="127"/>
      <c r="BRF6008" s="128"/>
      <c r="BRG6008" s="128"/>
      <c r="BRH6008" s="128"/>
      <c r="BRI6008" s="128"/>
      <c r="BRJ6008" s="128"/>
      <c r="BRK6008" s="128"/>
      <c r="BRL6008" s="129"/>
      <c r="BRM6008" s="127"/>
      <c r="BRN6008" s="128"/>
      <c r="BRO6008" s="128"/>
      <c r="BRP6008" s="128"/>
      <c r="BRQ6008" s="128"/>
      <c r="BRR6008" s="128"/>
      <c r="BRS6008" s="128"/>
      <c r="BRT6008" s="129"/>
      <c r="BRU6008" s="127"/>
      <c r="BRV6008" s="128"/>
      <c r="BRW6008" s="128"/>
      <c r="BRX6008" s="128"/>
      <c r="BRY6008" s="128"/>
      <c r="BRZ6008" s="128"/>
      <c r="BSA6008" s="128"/>
      <c r="BSB6008" s="129"/>
      <c r="BSC6008" s="127"/>
      <c r="BSD6008" s="128"/>
      <c r="BSE6008" s="128"/>
      <c r="BSF6008" s="128"/>
      <c r="BSG6008" s="128"/>
      <c r="BSH6008" s="128"/>
      <c r="BSI6008" s="128"/>
      <c r="BSJ6008" s="129"/>
      <c r="BSK6008" s="127"/>
      <c r="BSL6008" s="128"/>
      <c r="BSM6008" s="128"/>
      <c r="BSN6008" s="128"/>
      <c r="BSO6008" s="128"/>
      <c r="BSP6008" s="128"/>
      <c r="BSQ6008" s="128"/>
      <c r="BSR6008" s="129"/>
      <c r="BSS6008" s="127"/>
      <c r="BST6008" s="128"/>
      <c r="BSU6008" s="128"/>
      <c r="BSV6008" s="128"/>
      <c r="BSW6008" s="128"/>
      <c r="BSX6008" s="128"/>
      <c r="BSY6008" s="128"/>
      <c r="BSZ6008" s="129"/>
      <c r="BTA6008" s="127"/>
      <c r="BTB6008" s="128"/>
      <c r="BTC6008" s="128"/>
      <c r="BTD6008" s="128"/>
      <c r="BTE6008" s="128"/>
      <c r="BTF6008" s="128"/>
      <c r="BTG6008" s="128"/>
      <c r="BTH6008" s="129"/>
      <c r="BTI6008" s="127"/>
      <c r="BTJ6008" s="128"/>
      <c r="BTK6008" s="128"/>
      <c r="BTL6008" s="128"/>
      <c r="BTM6008" s="128"/>
      <c r="BTN6008" s="128"/>
      <c r="BTO6008" s="128"/>
      <c r="BTP6008" s="129"/>
      <c r="BTQ6008" s="127"/>
      <c r="BTR6008" s="128"/>
      <c r="BTS6008" s="128"/>
      <c r="BTT6008" s="128"/>
      <c r="BTU6008" s="128"/>
      <c r="BTV6008" s="128"/>
      <c r="BTW6008" s="128"/>
      <c r="BTX6008" s="129"/>
      <c r="BTY6008" s="127"/>
      <c r="BTZ6008" s="128"/>
      <c r="BUA6008" s="128"/>
      <c r="BUB6008" s="128"/>
      <c r="BUC6008" s="128"/>
      <c r="BUD6008" s="128"/>
      <c r="BUE6008" s="128"/>
      <c r="BUF6008" s="129"/>
      <c r="BUG6008" s="127"/>
      <c r="BUH6008" s="128"/>
      <c r="BUI6008" s="128"/>
      <c r="BUJ6008" s="128"/>
      <c r="BUK6008" s="128"/>
      <c r="BUL6008" s="128"/>
      <c r="BUM6008" s="128"/>
      <c r="BUN6008" s="129"/>
      <c r="BUO6008" s="127"/>
      <c r="BUP6008" s="128"/>
      <c r="BUQ6008" s="128"/>
      <c r="BUR6008" s="128"/>
      <c r="BUS6008" s="128"/>
      <c r="BUT6008" s="128"/>
      <c r="BUU6008" s="128"/>
      <c r="BUV6008" s="129"/>
      <c r="BUW6008" s="127"/>
      <c r="BUX6008" s="128"/>
      <c r="BUY6008" s="128"/>
      <c r="BUZ6008" s="128"/>
      <c r="BVA6008" s="128"/>
      <c r="BVB6008" s="128"/>
      <c r="BVC6008" s="128"/>
      <c r="BVD6008" s="129"/>
      <c r="BVE6008" s="127"/>
      <c r="BVF6008" s="128"/>
      <c r="BVG6008" s="128"/>
      <c r="BVH6008" s="128"/>
      <c r="BVI6008" s="128"/>
      <c r="BVJ6008" s="128"/>
      <c r="BVK6008" s="128"/>
      <c r="BVL6008" s="129"/>
      <c r="BVM6008" s="127"/>
      <c r="BVN6008" s="128"/>
      <c r="BVO6008" s="128"/>
      <c r="BVP6008" s="128"/>
      <c r="BVQ6008" s="128"/>
      <c r="BVR6008" s="128"/>
      <c r="BVS6008" s="128"/>
      <c r="BVT6008" s="129"/>
      <c r="BVU6008" s="127"/>
      <c r="BVV6008" s="128"/>
      <c r="BVW6008" s="128"/>
      <c r="BVX6008" s="128"/>
      <c r="BVY6008" s="128"/>
      <c r="BVZ6008" s="128"/>
      <c r="BWA6008" s="128"/>
      <c r="BWB6008" s="129"/>
      <c r="BWC6008" s="127"/>
      <c r="BWD6008" s="128"/>
      <c r="BWE6008" s="128"/>
      <c r="BWF6008" s="128"/>
      <c r="BWG6008" s="128"/>
      <c r="BWH6008" s="128"/>
      <c r="BWI6008" s="128"/>
      <c r="BWJ6008" s="129"/>
      <c r="BWK6008" s="127"/>
      <c r="BWL6008" s="128"/>
      <c r="BWM6008" s="128"/>
      <c r="BWN6008" s="128"/>
      <c r="BWO6008" s="128"/>
      <c r="BWP6008" s="128"/>
      <c r="BWQ6008" s="128"/>
      <c r="BWR6008" s="129"/>
      <c r="BWS6008" s="127"/>
      <c r="BWT6008" s="128"/>
      <c r="BWU6008" s="128"/>
      <c r="BWV6008" s="128"/>
      <c r="BWW6008" s="128"/>
      <c r="BWX6008" s="128"/>
      <c r="BWY6008" s="128"/>
      <c r="BWZ6008" s="129"/>
      <c r="BXA6008" s="127"/>
      <c r="BXB6008" s="128"/>
      <c r="BXC6008" s="128"/>
      <c r="BXD6008" s="128"/>
      <c r="BXE6008" s="128"/>
      <c r="BXF6008" s="128"/>
      <c r="BXG6008" s="128"/>
      <c r="BXH6008" s="129"/>
      <c r="BXI6008" s="127"/>
      <c r="BXJ6008" s="128"/>
      <c r="BXK6008" s="128"/>
      <c r="BXL6008" s="128"/>
      <c r="BXM6008" s="128"/>
      <c r="BXN6008" s="128"/>
      <c r="BXO6008" s="128"/>
      <c r="BXP6008" s="129"/>
      <c r="BXQ6008" s="127"/>
      <c r="BXR6008" s="128"/>
      <c r="BXS6008" s="128"/>
      <c r="BXT6008" s="128"/>
      <c r="BXU6008" s="128"/>
      <c r="BXV6008" s="128"/>
      <c r="BXW6008" s="128"/>
      <c r="BXX6008" s="129"/>
      <c r="BXY6008" s="127"/>
      <c r="BXZ6008" s="128"/>
      <c r="BYA6008" s="128"/>
      <c r="BYB6008" s="128"/>
      <c r="BYC6008" s="128"/>
      <c r="BYD6008" s="128"/>
      <c r="BYE6008" s="128"/>
      <c r="BYF6008" s="129"/>
      <c r="BYG6008" s="127"/>
      <c r="BYH6008" s="128"/>
      <c r="BYI6008" s="128"/>
      <c r="BYJ6008" s="128"/>
      <c r="BYK6008" s="128"/>
      <c r="BYL6008" s="128"/>
      <c r="BYM6008" s="128"/>
      <c r="BYN6008" s="129"/>
      <c r="BYO6008" s="127"/>
      <c r="BYP6008" s="128"/>
      <c r="BYQ6008" s="128"/>
      <c r="BYR6008" s="128"/>
      <c r="BYS6008" s="128"/>
      <c r="BYT6008" s="128"/>
      <c r="BYU6008" s="128"/>
      <c r="BYV6008" s="129"/>
      <c r="BYW6008" s="127"/>
      <c r="BYX6008" s="128"/>
      <c r="BYY6008" s="128"/>
      <c r="BYZ6008" s="128"/>
      <c r="BZA6008" s="128"/>
      <c r="BZB6008" s="128"/>
      <c r="BZC6008" s="128"/>
      <c r="BZD6008" s="129"/>
      <c r="BZE6008" s="127"/>
      <c r="BZF6008" s="128"/>
      <c r="BZG6008" s="128"/>
      <c r="BZH6008" s="128"/>
      <c r="BZI6008" s="128"/>
      <c r="BZJ6008" s="128"/>
      <c r="BZK6008" s="128"/>
      <c r="BZL6008" s="129"/>
      <c r="BZM6008" s="127"/>
      <c r="BZN6008" s="128"/>
      <c r="BZO6008" s="128"/>
      <c r="BZP6008" s="128"/>
      <c r="BZQ6008" s="128"/>
      <c r="BZR6008" s="128"/>
      <c r="BZS6008" s="128"/>
      <c r="BZT6008" s="129"/>
      <c r="BZU6008" s="127"/>
      <c r="BZV6008" s="128"/>
      <c r="BZW6008" s="128"/>
      <c r="BZX6008" s="128"/>
      <c r="BZY6008" s="128"/>
      <c r="BZZ6008" s="128"/>
      <c r="CAA6008" s="128"/>
      <c r="CAB6008" s="129"/>
      <c r="CAC6008" s="127"/>
      <c r="CAD6008" s="128"/>
      <c r="CAE6008" s="128"/>
      <c r="CAF6008" s="128"/>
      <c r="CAG6008" s="128"/>
      <c r="CAH6008" s="128"/>
      <c r="CAI6008" s="128"/>
      <c r="CAJ6008" s="129"/>
      <c r="CAK6008" s="127"/>
      <c r="CAL6008" s="128"/>
      <c r="CAM6008" s="128"/>
      <c r="CAN6008" s="128"/>
      <c r="CAO6008" s="128"/>
      <c r="CAP6008" s="128"/>
      <c r="CAQ6008" s="128"/>
      <c r="CAR6008" s="129"/>
      <c r="CAS6008" s="127"/>
      <c r="CAT6008" s="128"/>
      <c r="CAU6008" s="128"/>
      <c r="CAV6008" s="128"/>
      <c r="CAW6008" s="128"/>
      <c r="CAX6008" s="128"/>
      <c r="CAY6008" s="128"/>
      <c r="CAZ6008" s="129"/>
      <c r="CBA6008" s="127"/>
      <c r="CBB6008" s="128"/>
      <c r="CBC6008" s="128"/>
      <c r="CBD6008" s="128"/>
      <c r="CBE6008" s="128"/>
      <c r="CBF6008" s="128"/>
      <c r="CBG6008" s="128"/>
      <c r="CBH6008" s="129"/>
      <c r="CBI6008" s="127"/>
      <c r="CBJ6008" s="128"/>
      <c r="CBK6008" s="128"/>
      <c r="CBL6008" s="128"/>
      <c r="CBM6008" s="128"/>
      <c r="CBN6008" s="128"/>
      <c r="CBO6008" s="128"/>
      <c r="CBP6008" s="129"/>
      <c r="CBQ6008" s="127"/>
      <c r="CBR6008" s="128"/>
      <c r="CBS6008" s="128"/>
      <c r="CBT6008" s="128"/>
      <c r="CBU6008" s="128"/>
      <c r="CBV6008" s="128"/>
      <c r="CBW6008" s="128"/>
      <c r="CBX6008" s="129"/>
      <c r="CBY6008" s="127"/>
      <c r="CBZ6008" s="128"/>
      <c r="CCA6008" s="128"/>
      <c r="CCB6008" s="128"/>
      <c r="CCC6008" s="128"/>
      <c r="CCD6008" s="128"/>
      <c r="CCE6008" s="128"/>
      <c r="CCF6008" s="129"/>
      <c r="CCG6008" s="127"/>
      <c r="CCH6008" s="128"/>
      <c r="CCI6008" s="128"/>
      <c r="CCJ6008" s="128"/>
      <c r="CCK6008" s="128"/>
      <c r="CCL6008" s="128"/>
      <c r="CCM6008" s="128"/>
      <c r="CCN6008" s="129"/>
      <c r="CCO6008" s="127"/>
      <c r="CCP6008" s="128"/>
      <c r="CCQ6008" s="128"/>
      <c r="CCR6008" s="128"/>
      <c r="CCS6008" s="128"/>
      <c r="CCT6008" s="128"/>
      <c r="CCU6008" s="128"/>
      <c r="CCV6008" s="129"/>
      <c r="CCW6008" s="127"/>
      <c r="CCX6008" s="128"/>
      <c r="CCY6008" s="128"/>
      <c r="CCZ6008" s="128"/>
      <c r="CDA6008" s="128"/>
      <c r="CDB6008" s="128"/>
      <c r="CDC6008" s="128"/>
      <c r="CDD6008" s="129"/>
      <c r="CDE6008" s="127"/>
      <c r="CDF6008" s="128"/>
      <c r="CDG6008" s="128"/>
      <c r="CDH6008" s="128"/>
      <c r="CDI6008" s="128"/>
      <c r="CDJ6008" s="128"/>
      <c r="CDK6008" s="128"/>
      <c r="CDL6008" s="129"/>
      <c r="CDM6008" s="127"/>
      <c r="CDN6008" s="128"/>
      <c r="CDO6008" s="128"/>
      <c r="CDP6008" s="128"/>
      <c r="CDQ6008" s="128"/>
      <c r="CDR6008" s="128"/>
      <c r="CDS6008" s="128"/>
      <c r="CDT6008" s="129"/>
      <c r="CDU6008" s="127"/>
      <c r="CDV6008" s="128"/>
      <c r="CDW6008" s="128"/>
      <c r="CDX6008" s="128"/>
      <c r="CDY6008" s="128"/>
      <c r="CDZ6008" s="128"/>
      <c r="CEA6008" s="128"/>
      <c r="CEB6008" s="129"/>
      <c r="CEC6008" s="127"/>
      <c r="CED6008" s="128"/>
      <c r="CEE6008" s="128"/>
      <c r="CEF6008" s="128"/>
      <c r="CEG6008" s="128"/>
      <c r="CEH6008" s="128"/>
      <c r="CEI6008" s="128"/>
      <c r="CEJ6008" s="129"/>
      <c r="CEK6008" s="127"/>
      <c r="CEL6008" s="128"/>
      <c r="CEM6008" s="128"/>
      <c r="CEN6008" s="128"/>
      <c r="CEO6008" s="128"/>
      <c r="CEP6008" s="128"/>
      <c r="CEQ6008" s="128"/>
      <c r="CER6008" s="129"/>
      <c r="CES6008" s="127"/>
      <c r="CET6008" s="128"/>
      <c r="CEU6008" s="128"/>
      <c r="CEV6008" s="128"/>
      <c r="CEW6008" s="128"/>
      <c r="CEX6008" s="128"/>
      <c r="CEY6008" s="128"/>
      <c r="CEZ6008" s="129"/>
      <c r="CFA6008" s="127"/>
      <c r="CFB6008" s="128"/>
      <c r="CFC6008" s="128"/>
      <c r="CFD6008" s="128"/>
      <c r="CFE6008" s="128"/>
      <c r="CFF6008" s="128"/>
      <c r="CFG6008" s="128"/>
      <c r="CFH6008" s="129"/>
      <c r="CFI6008" s="127"/>
      <c r="CFJ6008" s="128"/>
      <c r="CFK6008" s="128"/>
      <c r="CFL6008" s="128"/>
      <c r="CFM6008" s="128"/>
      <c r="CFN6008" s="128"/>
      <c r="CFO6008" s="128"/>
      <c r="CFP6008" s="129"/>
      <c r="CFQ6008" s="127"/>
      <c r="CFR6008" s="128"/>
      <c r="CFS6008" s="128"/>
      <c r="CFT6008" s="128"/>
      <c r="CFU6008" s="128"/>
      <c r="CFV6008" s="128"/>
      <c r="CFW6008" s="128"/>
      <c r="CFX6008" s="129"/>
      <c r="CFY6008" s="127"/>
      <c r="CFZ6008" s="128"/>
      <c r="CGA6008" s="128"/>
      <c r="CGB6008" s="128"/>
      <c r="CGC6008" s="128"/>
      <c r="CGD6008" s="128"/>
      <c r="CGE6008" s="128"/>
      <c r="CGF6008" s="129"/>
      <c r="CGG6008" s="127"/>
      <c r="CGH6008" s="128"/>
      <c r="CGI6008" s="128"/>
      <c r="CGJ6008" s="128"/>
      <c r="CGK6008" s="128"/>
      <c r="CGL6008" s="128"/>
      <c r="CGM6008" s="128"/>
      <c r="CGN6008" s="129"/>
      <c r="CGO6008" s="127"/>
      <c r="CGP6008" s="128"/>
      <c r="CGQ6008" s="128"/>
      <c r="CGR6008" s="128"/>
      <c r="CGS6008" s="128"/>
      <c r="CGT6008" s="128"/>
      <c r="CGU6008" s="128"/>
      <c r="CGV6008" s="129"/>
      <c r="CGW6008" s="127"/>
      <c r="CGX6008" s="128"/>
      <c r="CGY6008" s="128"/>
      <c r="CGZ6008" s="128"/>
      <c r="CHA6008" s="128"/>
      <c r="CHB6008" s="128"/>
      <c r="CHC6008" s="128"/>
      <c r="CHD6008" s="129"/>
      <c r="CHE6008" s="127"/>
      <c r="CHF6008" s="128"/>
      <c r="CHG6008" s="128"/>
      <c r="CHH6008" s="128"/>
      <c r="CHI6008" s="128"/>
      <c r="CHJ6008" s="128"/>
      <c r="CHK6008" s="128"/>
      <c r="CHL6008" s="129"/>
      <c r="CHM6008" s="127"/>
      <c r="CHN6008" s="128"/>
      <c r="CHO6008" s="128"/>
      <c r="CHP6008" s="128"/>
      <c r="CHQ6008" s="128"/>
      <c r="CHR6008" s="128"/>
      <c r="CHS6008" s="128"/>
      <c r="CHT6008" s="129"/>
      <c r="CHU6008" s="127"/>
      <c r="CHV6008" s="128"/>
      <c r="CHW6008" s="128"/>
      <c r="CHX6008" s="128"/>
      <c r="CHY6008" s="128"/>
      <c r="CHZ6008" s="128"/>
      <c r="CIA6008" s="128"/>
      <c r="CIB6008" s="129"/>
      <c r="CIC6008" s="127"/>
      <c r="CID6008" s="128"/>
      <c r="CIE6008" s="128"/>
      <c r="CIF6008" s="128"/>
      <c r="CIG6008" s="128"/>
      <c r="CIH6008" s="128"/>
      <c r="CII6008" s="128"/>
      <c r="CIJ6008" s="129"/>
      <c r="CIK6008" s="127"/>
      <c r="CIL6008" s="128"/>
      <c r="CIM6008" s="128"/>
      <c r="CIN6008" s="128"/>
      <c r="CIO6008" s="128"/>
      <c r="CIP6008" s="128"/>
      <c r="CIQ6008" s="128"/>
      <c r="CIR6008" s="129"/>
      <c r="CIS6008" s="127"/>
      <c r="CIT6008" s="128"/>
      <c r="CIU6008" s="128"/>
      <c r="CIV6008" s="128"/>
      <c r="CIW6008" s="128"/>
      <c r="CIX6008" s="128"/>
      <c r="CIY6008" s="128"/>
      <c r="CIZ6008" s="129"/>
      <c r="CJA6008" s="127"/>
      <c r="CJB6008" s="128"/>
      <c r="CJC6008" s="128"/>
      <c r="CJD6008" s="128"/>
      <c r="CJE6008" s="128"/>
      <c r="CJF6008" s="128"/>
      <c r="CJG6008" s="128"/>
      <c r="CJH6008" s="129"/>
      <c r="CJI6008" s="127"/>
      <c r="CJJ6008" s="128"/>
      <c r="CJK6008" s="128"/>
      <c r="CJL6008" s="128"/>
      <c r="CJM6008" s="128"/>
      <c r="CJN6008" s="128"/>
      <c r="CJO6008" s="128"/>
      <c r="CJP6008" s="129"/>
      <c r="CJQ6008" s="127"/>
      <c r="CJR6008" s="128"/>
      <c r="CJS6008" s="128"/>
      <c r="CJT6008" s="128"/>
      <c r="CJU6008" s="128"/>
      <c r="CJV6008" s="128"/>
      <c r="CJW6008" s="128"/>
      <c r="CJX6008" s="129"/>
      <c r="CJY6008" s="127"/>
      <c r="CJZ6008" s="128"/>
      <c r="CKA6008" s="128"/>
      <c r="CKB6008" s="128"/>
      <c r="CKC6008" s="128"/>
      <c r="CKD6008" s="128"/>
      <c r="CKE6008" s="128"/>
      <c r="CKF6008" s="129"/>
      <c r="CKG6008" s="127"/>
      <c r="CKH6008" s="128"/>
      <c r="CKI6008" s="128"/>
      <c r="CKJ6008" s="128"/>
      <c r="CKK6008" s="128"/>
      <c r="CKL6008" s="128"/>
      <c r="CKM6008" s="128"/>
      <c r="CKN6008" s="129"/>
      <c r="CKO6008" s="127"/>
      <c r="CKP6008" s="128"/>
      <c r="CKQ6008" s="128"/>
      <c r="CKR6008" s="128"/>
      <c r="CKS6008" s="128"/>
      <c r="CKT6008" s="128"/>
      <c r="CKU6008" s="128"/>
      <c r="CKV6008" s="129"/>
      <c r="CKW6008" s="127"/>
      <c r="CKX6008" s="128"/>
      <c r="CKY6008" s="128"/>
      <c r="CKZ6008" s="128"/>
      <c r="CLA6008" s="128"/>
      <c r="CLB6008" s="128"/>
      <c r="CLC6008" s="128"/>
      <c r="CLD6008" s="129"/>
      <c r="CLE6008" s="127"/>
      <c r="CLF6008" s="128"/>
      <c r="CLG6008" s="128"/>
      <c r="CLH6008" s="128"/>
      <c r="CLI6008" s="128"/>
      <c r="CLJ6008" s="128"/>
      <c r="CLK6008" s="128"/>
      <c r="CLL6008" s="129"/>
      <c r="CLM6008" s="127"/>
      <c r="CLN6008" s="128"/>
      <c r="CLO6008" s="128"/>
      <c r="CLP6008" s="128"/>
      <c r="CLQ6008" s="128"/>
      <c r="CLR6008" s="128"/>
      <c r="CLS6008" s="128"/>
      <c r="CLT6008" s="129"/>
      <c r="CLU6008" s="127"/>
      <c r="CLV6008" s="128"/>
      <c r="CLW6008" s="128"/>
      <c r="CLX6008" s="128"/>
      <c r="CLY6008" s="128"/>
      <c r="CLZ6008" s="128"/>
      <c r="CMA6008" s="128"/>
      <c r="CMB6008" s="129"/>
      <c r="CMC6008" s="127"/>
      <c r="CMD6008" s="128"/>
      <c r="CME6008" s="128"/>
      <c r="CMF6008" s="128"/>
      <c r="CMG6008" s="128"/>
      <c r="CMH6008" s="128"/>
      <c r="CMI6008" s="128"/>
      <c r="CMJ6008" s="129"/>
      <c r="CMK6008" s="127"/>
      <c r="CML6008" s="128"/>
      <c r="CMM6008" s="128"/>
      <c r="CMN6008" s="128"/>
      <c r="CMO6008" s="128"/>
      <c r="CMP6008" s="128"/>
      <c r="CMQ6008" s="128"/>
      <c r="CMR6008" s="129"/>
      <c r="CMS6008" s="127"/>
      <c r="CMT6008" s="128"/>
      <c r="CMU6008" s="128"/>
      <c r="CMV6008" s="128"/>
      <c r="CMW6008" s="128"/>
      <c r="CMX6008" s="128"/>
      <c r="CMY6008" s="128"/>
      <c r="CMZ6008" s="129"/>
      <c r="CNA6008" s="127"/>
      <c r="CNB6008" s="128"/>
      <c r="CNC6008" s="128"/>
      <c r="CND6008" s="128"/>
      <c r="CNE6008" s="128"/>
      <c r="CNF6008" s="128"/>
      <c r="CNG6008" s="128"/>
      <c r="CNH6008" s="129"/>
      <c r="CNI6008" s="127"/>
      <c r="CNJ6008" s="128"/>
      <c r="CNK6008" s="128"/>
      <c r="CNL6008" s="128"/>
      <c r="CNM6008" s="128"/>
      <c r="CNN6008" s="128"/>
      <c r="CNO6008" s="128"/>
      <c r="CNP6008" s="129"/>
      <c r="CNQ6008" s="127"/>
      <c r="CNR6008" s="128"/>
      <c r="CNS6008" s="128"/>
      <c r="CNT6008" s="128"/>
      <c r="CNU6008" s="128"/>
      <c r="CNV6008" s="128"/>
      <c r="CNW6008" s="128"/>
      <c r="CNX6008" s="129"/>
      <c r="CNY6008" s="127"/>
      <c r="CNZ6008" s="128"/>
      <c r="COA6008" s="128"/>
      <c r="COB6008" s="128"/>
      <c r="COC6008" s="128"/>
      <c r="COD6008" s="128"/>
      <c r="COE6008" s="128"/>
      <c r="COF6008" s="129"/>
      <c r="COG6008" s="127"/>
      <c r="COH6008" s="128"/>
      <c r="COI6008" s="128"/>
      <c r="COJ6008" s="128"/>
      <c r="COK6008" s="128"/>
      <c r="COL6008" s="128"/>
      <c r="COM6008" s="128"/>
      <c r="CON6008" s="129"/>
      <c r="COO6008" s="127"/>
      <c r="COP6008" s="128"/>
      <c r="COQ6008" s="128"/>
      <c r="COR6008" s="128"/>
      <c r="COS6008" s="128"/>
      <c r="COT6008" s="128"/>
      <c r="COU6008" s="128"/>
      <c r="COV6008" s="129"/>
      <c r="COW6008" s="127"/>
      <c r="COX6008" s="128"/>
      <c r="COY6008" s="128"/>
      <c r="COZ6008" s="128"/>
      <c r="CPA6008" s="128"/>
      <c r="CPB6008" s="128"/>
      <c r="CPC6008" s="128"/>
      <c r="CPD6008" s="129"/>
      <c r="CPE6008" s="127"/>
      <c r="CPF6008" s="128"/>
      <c r="CPG6008" s="128"/>
      <c r="CPH6008" s="128"/>
      <c r="CPI6008" s="128"/>
      <c r="CPJ6008" s="128"/>
      <c r="CPK6008" s="128"/>
      <c r="CPL6008" s="129"/>
      <c r="CPM6008" s="127"/>
      <c r="CPN6008" s="128"/>
      <c r="CPO6008" s="128"/>
      <c r="CPP6008" s="128"/>
      <c r="CPQ6008" s="128"/>
      <c r="CPR6008" s="128"/>
      <c r="CPS6008" s="128"/>
      <c r="CPT6008" s="129"/>
      <c r="CPU6008" s="127"/>
      <c r="CPV6008" s="128"/>
      <c r="CPW6008" s="128"/>
      <c r="CPX6008" s="128"/>
      <c r="CPY6008" s="128"/>
      <c r="CPZ6008" s="128"/>
      <c r="CQA6008" s="128"/>
      <c r="CQB6008" s="129"/>
      <c r="CQC6008" s="127"/>
      <c r="CQD6008" s="128"/>
      <c r="CQE6008" s="128"/>
      <c r="CQF6008" s="128"/>
      <c r="CQG6008" s="128"/>
      <c r="CQH6008" s="128"/>
      <c r="CQI6008" s="128"/>
      <c r="CQJ6008" s="129"/>
      <c r="CQK6008" s="127"/>
      <c r="CQL6008" s="128"/>
      <c r="CQM6008" s="128"/>
      <c r="CQN6008" s="128"/>
      <c r="CQO6008" s="128"/>
      <c r="CQP6008" s="128"/>
      <c r="CQQ6008" s="128"/>
      <c r="CQR6008" s="129"/>
      <c r="CQS6008" s="127"/>
      <c r="CQT6008" s="128"/>
      <c r="CQU6008" s="128"/>
      <c r="CQV6008" s="128"/>
      <c r="CQW6008" s="128"/>
      <c r="CQX6008" s="128"/>
      <c r="CQY6008" s="128"/>
      <c r="CQZ6008" s="129"/>
      <c r="CRA6008" s="127"/>
      <c r="CRB6008" s="128"/>
      <c r="CRC6008" s="128"/>
      <c r="CRD6008" s="128"/>
      <c r="CRE6008" s="128"/>
      <c r="CRF6008" s="128"/>
      <c r="CRG6008" s="128"/>
      <c r="CRH6008" s="129"/>
      <c r="CRI6008" s="127"/>
      <c r="CRJ6008" s="128"/>
      <c r="CRK6008" s="128"/>
      <c r="CRL6008" s="128"/>
      <c r="CRM6008" s="128"/>
      <c r="CRN6008" s="128"/>
      <c r="CRO6008" s="128"/>
      <c r="CRP6008" s="129"/>
      <c r="CRQ6008" s="127"/>
      <c r="CRR6008" s="128"/>
      <c r="CRS6008" s="128"/>
      <c r="CRT6008" s="128"/>
      <c r="CRU6008" s="128"/>
      <c r="CRV6008" s="128"/>
      <c r="CRW6008" s="128"/>
      <c r="CRX6008" s="129"/>
      <c r="CRY6008" s="127"/>
      <c r="CRZ6008" s="128"/>
      <c r="CSA6008" s="128"/>
      <c r="CSB6008" s="128"/>
      <c r="CSC6008" s="128"/>
      <c r="CSD6008" s="128"/>
      <c r="CSE6008" s="128"/>
      <c r="CSF6008" s="129"/>
      <c r="CSG6008" s="127"/>
      <c r="CSH6008" s="128"/>
      <c r="CSI6008" s="128"/>
      <c r="CSJ6008" s="128"/>
      <c r="CSK6008" s="128"/>
      <c r="CSL6008" s="128"/>
      <c r="CSM6008" s="128"/>
      <c r="CSN6008" s="129"/>
      <c r="CSO6008" s="127"/>
      <c r="CSP6008" s="128"/>
      <c r="CSQ6008" s="128"/>
      <c r="CSR6008" s="128"/>
      <c r="CSS6008" s="128"/>
      <c r="CST6008" s="128"/>
      <c r="CSU6008" s="128"/>
      <c r="CSV6008" s="129"/>
      <c r="CSW6008" s="127"/>
      <c r="CSX6008" s="128"/>
      <c r="CSY6008" s="128"/>
      <c r="CSZ6008" s="128"/>
      <c r="CTA6008" s="128"/>
      <c r="CTB6008" s="128"/>
      <c r="CTC6008" s="128"/>
      <c r="CTD6008" s="129"/>
      <c r="CTE6008" s="127"/>
      <c r="CTF6008" s="128"/>
      <c r="CTG6008" s="128"/>
      <c r="CTH6008" s="128"/>
      <c r="CTI6008" s="128"/>
      <c r="CTJ6008" s="128"/>
      <c r="CTK6008" s="128"/>
      <c r="CTL6008" s="129"/>
      <c r="CTM6008" s="127"/>
      <c r="CTN6008" s="128"/>
      <c r="CTO6008" s="128"/>
      <c r="CTP6008" s="128"/>
      <c r="CTQ6008" s="128"/>
      <c r="CTR6008" s="128"/>
      <c r="CTS6008" s="128"/>
      <c r="CTT6008" s="129"/>
      <c r="CTU6008" s="127"/>
      <c r="CTV6008" s="128"/>
      <c r="CTW6008" s="128"/>
      <c r="CTX6008" s="128"/>
      <c r="CTY6008" s="128"/>
      <c r="CTZ6008" s="128"/>
      <c r="CUA6008" s="128"/>
      <c r="CUB6008" s="129"/>
      <c r="CUC6008" s="127"/>
      <c r="CUD6008" s="128"/>
      <c r="CUE6008" s="128"/>
      <c r="CUF6008" s="128"/>
      <c r="CUG6008" s="128"/>
      <c r="CUH6008" s="128"/>
      <c r="CUI6008" s="128"/>
      <c r="CUJ6008" s="129"/>
      <c r="CUK6008" s="127"/>
      <c r="CUL6008" s="128"/>
      <c r="CUM6008" s="128"/>
      <c r="CUN6008" s="128"/>
      <c r="CUO6008" s="128"/>
      <c r="CUP6008" s="128"/>
      <c r="CUQ6008" s="128"/>
      <c r="CUR6008" s="129"/>
      <c r="CUS6008" s="127"/>
      <c r="CUT6008" s="128"/>
      <c r="CUU6008" s="128"/>
      <c r="CUV6008" s="128"/>
      <c r="CUW6008" s="128"/>
      <c r="CUX6008" s="128"/>
      <c r="CUY6008" s="128"/>
      <c r="CUZ6008" s="129"/>
      <c r="CVA6008" s="127"/>
      <c r="CVB6008" s="128"/>
      <c r="CVC6008" s="128"/>
      <c r="CVD6008" s="128"/>
      <c r="CVE6008" s="128"/>
      <c r="CVF6008" s="128"/>
      <c r="CVG6008" s="128"/>
      <c r="CVH6008" s="129"/>
      <c r="CVI6008" s="127"/>
      <c r="CVJ6008" s="128"/>
      <c r="CVK6008" s="128"/>
      <c r="CVL6008" s="128"/>
      <c r="CVM6008" s="128"/>
      <c r="CVN6008" s="128"/>
      <c r="CVO6008" s="128"/>
      <c r="CVP6008" s="129"/>
      <c r="CVQ6008" s="127"/>
      <c r="CVR6008" s="128"/>
      <c r="CVS6008" s="128"/>
      <c r="CVT6008" s="128"/>
      <c r="CVU6008" s="128"/>
      <c r="CVV6008" s="128"/>
      <c r="CVW6008" s="128"/>
      <c r="CVX6008" s="129"/>
      <c r="CVY6008" s="127"/>
      <c r="CVZ6008" s="128"/>
      <c r="CWA6008" s="128"/>
      <c r="CWB6008" s="128"/>
      <c r="CWC6008" s="128"/>
      <c r="CWD6008" s="128"/>
      <c r="CWE6008" s="128"/>
      <c r="CWF6008" s="129"/>
      <c r="CWG6008" s="127"/>
      <c r="CWH6008" s="128"/>
      <c r="CWI6008" s="128"/>
      <c r="CWJ6008" s="128"/>
      <c r="CWK6008" s="128"/>
      <c r="CWL6008" s="128"/>
      <c r="CWM6008" s="128"/>
      <c r="CWN6008" s="129"/>
      <c r="CWO6008" s="127"/>
      <c r="CWP6008" s="128"/>
      <c r="CWQ6008" s="128"/>
      <c r="CWR6008" s="128"/>
      <c r="CWS6008" s="128"/>
      <c r="CWT6008" s="128"/>
      <c r="CWU6008" s="128"/>
      <c r="CWV6008" s="129"/>
      <c r="CWW6008" s="127"/>
      <c r="CWX6008" s="128"/>
      <c r="CWY6008" s="128"/>
      <c r="CWZ6008" s="128"/>
      <c r="CXA6008" s="128"/>
      <c r="CXB6008" s="128"/>
      <c r="CXC6008" s="128"/>
      <c r="CXD6008" s="129"/>
      <c r="CXE6008" s="127"/>
      <c r="CXF6008" s="128"/>
      <c r="CXG6008" s="128"/>
      <c r="CXH6008" s="128"/>
      <c r="CXI6008" s="128"/>
      <c r="CXJ6008" s="128"/>
      <c r="CXK6008" s="128"/>
      <c r="CXL6008" s="129"/>
      <c r="CXM6008" s="127"/>
      <c r="CXN6008" s="128"/>
      <c r="CXO6008" s="128"/>
      <c r="CXP6008" s="128"/>
      <c r="CXQ6008" s="128"/>
      <c r="CXR6008" s="128"/>
      <c r="CXS6008" s="128"/>
      <c r="CXT6008" s="129"/>
      <c r="CXU6008" s="127"/>
      <c r="CXV6008" s="128"/>
      <c r="CXW6008" s="128"/>
      <c r="CXX6008" s="128"/>
      <c r="CXY6008" s="128"/>
      <c r="CXZ6008" s="128"/>
      <c r="CYA6008" s="128"/>
      <c r="CYB6008" s="129"/>
      <c r="CYC6008" s="127"/>
      <c r="CYD6008" s="128"/>
      <c r="CYE6008" s="128"/>
      <c r="CYF6008" s="128"/>
      <c r="CYG6008" s="128"/>
      <c r="CYH6008" s="128"/>
      <c r="CYI6008" s="128"/>
      <c r="CYJ6008" s="129"/>
      <c r="CYK6008" s="127"/>
      <c r="CYL6008" s="128"/>
      <c r="CYM6008" s="128"/>
      <c r="CYN6008" s="128"/>
      <c r="CYO6008" s="128"/>
      <c r="CYP6008" s="128"/>
      <c r="CYQ6008" s="128"/>
      <c r="CYR6008" s="129"/>
      <c r="CYS6008" s="127"/>
      <c r="CYT6008" s="128"/>
      <c r="CYU6008" s="128"/>
      <c r="CYV6008" s="128"/>
      <c r="CYW6008" s="128"/>
      <c r="CYX6008" s="128"/>
      <c r="CYY6008" s="128"/>
      <c r="CYZ6008" s="129"/>
      <c r="CZA6008" s="127"/>
      <c r="CZB6008" s="128"/>
      <c r="CZC6008" s="128"/>
      <c r="CZD6008" s="128"/>
      <c r="CZE6008" s="128"/>
      <c r="CZF6008" s="128"/>
      <c r="CZG6008" s="128"/>
      <c r="CZH6008" s="129"/>
      <c r="CZI6008" s="127"/>
      <c r="CZJ6008" s="128"/>
      <c r="CZK6008" s="128"/>
      <c r="CZL6008" s="128"/>
      <c r="CZM6008" s="128"/>
      <c r="CZN6008" s="128"/>
      <c r="CZO6008" s="128"/>
      <c r="CZP6008" s="129"/>
      <c r="CZQ6008" s="127"/>
      <c r="CZR6008" s="128"/>
      <c r="CZS6008" s="128"/>
      <c r="CZT6008" s="128"/>
      <c r="CZU6008" s="128"/>
      <c r="CZV6008" s="128"/>
      <c r="CZW6008" s="128"/>
      <c r="CZX6008" s="129"/>
      <c r="CZY6008" s="127"/>
      <c r="CZZ6008" s="128"/>
      <c r="DAA6008" s="128"/>
      <c r="DAB6008" s="128"/>
      <c r="DAC6008" s="128"/>
      <c r="DAD6008" s="128"/>
      <c r="DAE6008" s="128"/>
      <c r="DAF6008" s="129"/>
      <c r="DAG6008" s="127"/>
      <c r="DAH6008" s="128"/>
      <c r="DAI6008" s="128"/>
      <c r="DAJ6008" s="128"/>
      <c r="DAK6008" s="128"/>
      <c r="DAL6008" s="128"/>
      <c r="DAM6008" s="128"/>
      <c r="DAN6008" s="129"/>
      <c r="DAO6008" s="127"/>
      <c r="DAP6008" s="128"/>
      <c r="DAQ6008" s="128"/>
      <c r="DAR6008" s="128"/>
      <c r="DAS6008" s="128"/>
      <c r="DAT6008" s="128"/>
      <c r="DAU6008" s="128"/>
      <c r="DAV6008" s="129"/>
      <c r="DAW6008" s="127"/>
      <c r="DAX6008" s="128"/>
      <c r="DAY6008" s="128"/>
      <c r="DAZ6008" s="128"/>
      <c r="DBA6008" s="128"/>
      <c r="DBB6008" s="128"/>
      <c r="DBC6008" s="128"/>
      <c r="DBD6008" s="129"/>
      <c r="DBE6008" s="127"/>
      <c r="DBF6008" s="128"/>
      <c r="DBG6008" s="128"/>
      <c r="DBH6008" s="128"/>
      <c r="DBI6008" s="128"/>
      <c r="DBJ6008" s="128"/>
      <c r="DBK6008" s="128"/>
      <c r="DBL6008" s="129"/>
      <c r="DBM6008" s="127"/>
      <c r="DBN6008" s="128"/>
      <c r="DBO6008" s="128"/>
      <c r="DBP6008" s="128"/>
      <c r="DBQ6008" s="128"/>
      <c r="DBR6008" s="128"/>
      <c r="DBS6008" s="128"/>
      <c r="DBT6008" s="129"/>
      <c r="DBU6008" s="127"/>
      <c r="DBV6008" s="128"/>
      <c r="DBW6008" s="128"/>
      <c r="DBX6008" s="128"/>
      <c r="DBY6008" s="128"/>
      <c r="DBZ6008" s="128"/>
      <c r="DCA6008" s="128"/>
      <c r="DCB6008" s="129"/>
      <c r="DCC6008" s="127"/>
      <c r="DCD6008" s="128"/>
      <c r="DCE6008" s="128"/>
      <c r="DCF6008" s="128"/>
      <c r="DCG6008" s="128"/>
      <c r="DCH6008" s="128"/>
      <c r="DCI6008" s="128"/>
      <c r="DCJ6008" s="129"/>
      <c r="DCK6008" s="127"/>
      <c r="DCL6008" s="128"/>
      <c r="DCM6008" s="128"/>
      <c r="DCN6008" s="128"/>
      <c r="DCO6008" s="128"/>
      <c r="DCP6008" s="128"/>
      <c r="DCQ6008" s="128"/>
      <c r="DCR6008" s="129"/>
      <c r="DCS6008" s="127"/>
      <c r="DCT6008" s="128"/>
      <c r="DCU6008" s="128"/>
      <c r="DCV6008" s="128"/>
      <c r="DCW6008" s="128"/>
      <c r="DCX6008" s="128"/>
      <c r="DCY6008" s="128"/>
      <c r="DCZ6008" s="129"/>
      <c r="DDA6008" s="127"/>
      <c r="DDB6008" s="128"/>
      <c r="DDC6008" s="128"/>
      <c r="DDD6008" s="128"/>
      <c r="DDE6008" s="128"/>
      <c r="DDF6008" s="128"/>
      <c r="DDG6008" s="128"/>
      <c r="DDH6008" s="129"/>
      <c r="DDI6008" s="127"/>
      <c r="DDJ6008" s="128"/>
      <c r="DDK6008" s="128"/>
      <c r="DDL6008" s="128"/>
      <c r="DDM6008" s="128"/>
      <c r="DDN6008" s="128"/>
      <c r="DDO6008" s="128"/>
      <c r="DDP6008" s="129"/>
      <c r="DDQ6008" s="127"/>
      <c r="DDR6008" s="128"/>
      <c r="DDS6008" s="128"/>
      <c r="DDT6008" s="128"/>
      <c r="DDU6008" s="128"/>
      <c r="DDV6008" s="128"/>
      <c r="DDW6008" s="128"/>
      <c r="DDX6008" s="129"/>
      <c r="DDY6008" s="127"/>
      <c r="DDZ6008" s="128"/>
      <c r="DEA6008" s="128"/>
      <c r="DEB6008" s="128"/>
      <c r="DEC6008" s="128"/>
      <c r="DED6008" s="128"/>
      <c r="DEE6008" s="128"/>
      <c r="DEF6008" s="129"/>
      <c r="DEG6008" s="127"/>
      <c r="DEH6008" s="128"/>
      <c r="DEI6008" s="128"/>
      <c r="DEJ6008" s="128"/>
      <c r="DEK6008" s="128"/>
      <c r="DEL6008" s="128"/>
      <c r="DEM6008" s="128"/>
      <c r="DEN6008" s="129"/>
      <c r="DEO6008" s="127"/>
      <c r="DEP6008" s="128"/>
      <c r="DEQ6008" s="128"/>
      <c r="DER6008" s="128"/>
      <c r="DES6008" s="128"/>
      <c r="DET6008" s="128"/>
      <c r="DEU6008" s="128"/>
      <c r="DEV6008" s="129"/>
      <c r="DEW6008" s="127"/>
      <c r="DEX6008" s="128"/>
      <c r="DEY6008" s="128"/>
      <c r="DEZ6008" s="128"/>
      <c r="DFA6008" s="128"/>
      <c r="DFB6008" s="128"/>
      <c r="DFC6008" s="128"/>
      <c r="DFD6008" s="129"/>
      <c r="DFE6008" s="127"/>
      <c r="DFF6008" s="128"/>
      <c r="DFG6008" s="128"/>
      <c r="DFH6008" s="128"/>
      <c r="DFI6008" s="128"/>
      <c r="DFJ6008" s="128"/>
      <c r="DFK6008" s="128"/>
      <c r="DFL6008" s="129"/>
      <c r="DFM6008" s="127"/>
      <c r="DFN6008" s="128"/>
      <c r="DFO6008" s="128"/>
      <c r="DFP6008" s="128"/>
      <c r="DFQ6008" s="128"/>
      <c r="DFR6008" s="128"/>
      <c r="DFS6008" s="128"/>
      <c r="DFT6008" s="129"/>
      <c r="DFU6008" s="127"/>
      <c r="DFV6008" s="128"/>
      <c r="DFW6008" s="128"/>
      <c r="DFX6008" s="128"/>
      <c r="DFY6008" s="128"/>
      <c r="DFZ6008" s="128"/>
      <c r="DGA6008" s="128"/>
      <c r="DGB6008" s="129"/>
      <c r="DGC6008" s="127"/>
      <c r="DGD6008" s="128"/>
      <c r="DGE6008" s="128"/>
      <c r="DGF6008" s="128"/>
      <c r="DGG6008" s="128"/>
      <c r="DGH6008" s="128"/>
      <c r="DGI6008" s="128"/>
      <c r="DGJ6008" s="129"/>
      <c r="DGK6008" s="127"/>
      <c r="DGL6008" s="128"/>
      <c r="DGM6008" s="128"/>
      <c r="DGN6008" s="128"/>
      <c r="DGO6008" s="128"/>
      <c r="DGP6008" s="128"/>
      <c r="DGQ6008" s="128"/>
      <c r="DGR6008" s="129"/>
      <c r="DGS6008" s="127"/>
      <c r="DGT6008" s="128"/>
      <c r="DGU6008" s="128"/>
      <c r="DGV6008" s="128"/>
      <c r="DGW6008" s="128"/>
      <c r="DGX6008" s="128"/>
      <c r="DGY6008" s="128"/>
      <c r="DGZ6008" s="129"/>
      <c r="DHA6008" s="127"/>
      <c r="DHB6008" s="128"/>
      <c r="DHC6008" s="128"/>
      <c r="DHD6008" s="128"/>
      <c r="DHE6008" s="128"/>
      <c r="DHF6008" s="128"/>
      <c r="DHG6008" s="128"/>
      <c r="DHH6008" s="129"/>
      <c r="DHI6008" s="127"/>
      <c r="DHJ6008" s="128"/>
      <c r="DHK6008" s="128"/>
      <c r="DHL6008" s="128"/>
      <c r="DHM6008" s="128"/>
      <c r="DHN6008" s="128"/>
      <c r="DHO6008" s="128"/>
      <c r="DHP6008" s="129"/>
      <c r="DHQ6008" s="127"/>
      <c r="DHR6008" s="128"/>
      <c r="DHS6008" s="128"/>
      <c r="DHT6008" s="128"/>
      <c r="DHU6008" s="128"/>
      <c r="DHV6008" s="128"/>
      <c r="DHW6008" s="128"/>
      <c r="DHX6008" s="129"/>
      <c r="DHY6008" s="127"/>
      <c r="DHZ6008" s="128"/>
      <c r="DIA6008" s="128"/>
      <c r="DIB6008" s="128"/>
      <c r="DIC6008" s="128"/>
      <c r="DID6008" s="128"/>
      <c r="DIE6008" s="128"/>
      <c r="DIF6008" s="129"/>
      <c r="DIG6008" s="127"/>
      <c r="DIH6008" s="128"/>
      <c r="DII6008" s="128"/>
      <c r="DIJ6008" s="128"/>
      <c r="DIK6008" s="128"/>
      <c r="DIL6008" s="128"/>
      <c r="DIM6008" s="128"/>
      <c r="DIN6008" s="129"/>
      <c r="DIO6008" s="127"/>
      <c r="DIP6008" s="128"/>
      <c r="DIQ6008" s="128"/>
      <c r="DIR6008" s="128"/>
      <c r="DIS6008" s="128"/>
      <c r="DIT6008" s="128"/>
      <c r="DIU6008" s="128"/>
      <c r="DIV6008" s="129"/>
      <c r="DIW6008" s="127"/>
      <c r="DIX6008" s="128"/>
      <c r="DIY6008" s="128"/>
      <c r="DIZ6008" s="128"/>
      <c r="DJA6008" s="128"/>
      <c r="DJB6008" s="128"/>
      <c r="DJC6008" s="128"/>
      <c r="DJD6008" s="129"/>
      <c r="DJE6008" s="127"/>
      <c r="DJF6008" s="128"/>
      <c r="DJG6008" s="128"/>
      <c r="DJH6008" s="128"/>
      <c r="DJI6008" s="128"/>
      <c r="DJJ6008" s="128"/>
      <c r="DJK6008" s="128"/>
      <c r="DJL6008" s="129"/>
      <c r="DJM6008" s="127"/>
      <c r="DJN6008" s="128"/>
      <c r="DJO6008" s="128"/>
      <c r="DJP6008" s="128"/>
      <c r="DJQ6008" s="128"/>
      <c r="DJR6008" s="128"/>
      <c r="DJS6008" s="128"/>
      <c r="DJT6008" s="129"/>
      <c r="DJU6008" s="127"/>
      <c r="DJV6008" s="128"/>
      <c r="DJW6008" s="128"/>
      <c r="DJX6008" s="128"/>
      <c r="DJY6008" s="128"/>
      <c r="DJZ6008" s="128"/>
      <c r="DKA6008" s="128"/>
      <c r="DKB6008" s="129"/>
      <c r="DKC6008" s="127"/>
      <c r="DKD6008" s="128"/>
      <c r="DKE6008" s="128"/>
      <c r="DKF6008" s="128"/>
      <c r="DKG6008" s="128"/>
      <c r="DKH6008" s="128"/>
      <c r="DKI6008" s="128"/>
      <c r="DKJ6008" s="129"/>
      <c r="DKK6008" s="127"/>
      <c r="DKL6008" s="128"/>
      <c r="DKM6008" s="128"/>
      <c r="DKN6008" s="128"/>
      <c r="DKO6008" s="128"/>
      <c r="DKP6008" s="128"/>
      <c r="DKQ6008" s="128"/>
      <c r="DKR6008" s="129"/>
      <c r="DKS6008" s="127"/>
      <c r="DKT6008" s="128"/>
      <c r="DKU6008" s="128"/>
      <c r="DKV6008" s="128"/>
      <c r="DKW6008" s="128"/>
      <c r="DKX6008" s="128"/>
      <c r="DKY6008" s="128"/>
      <c r="DKZ6008" s="129"/>
      <c r="DLA6008" s="127"/>
      <c r="DLB6008" s="128"/>
      <c r="DLC6008" s="128"/>
      <c r="DLD6008" s="128"/>
      <c r="DLE6008" s="128"/>
      <c r="DLF6008" s="128"/>
      <c r="DLG6008" s="128"/>
      <c r="DLH6008" s="129"/>
      <c r="DLI6008" s="127"/>
      <c r="DLJ6008" s="128"/>
      <c r="DLK6008" s="128"/>
      <c r="DLL6008" s="128"/>
      <c r="DLM6008" s="128"/>
      <c r="DLN6008" s="128"/>
      <c r="DLO6008" s="128"/>
      <c r="DLP6008" s="129"/>
      <c r="DLQ6008" s="127"/>
      <c r="DLR6008" s="128"/>
      <c r="DLS6008" s="128"/>
      <c r="DLT6008" s="128"/>
      <c r="DLU6008" s="128"/>
      <c r="DLV6008" s="128"/>
      <c r="DLW6008" s="128"/>
      <c r="DLX6008" s="129"/>
      <c r="DLY6008" s="127"/>
      <c r="DLZ6008" s="128"/>
      <c r="DMA6008" s="128"/>
      <c r="DMB6008" s="128"/>
      <c r="DMC6008" s="128"/>
      <c r="DMD6008" s="128"/>
      <c r="DME6008" s="128"/>
      <c r="DMF6008" s="129"/>
      <c r="DMG6008" s="127"/>
      <c r="DMH6008" s="128"/>
      <c r="DMI6008" s="128"/>
      <c r="DMJ6008" s="128"/>
      <c r="DMK6008" s="128"/>
      <c r="DML6008" s="128"/>
      <c r="DMM6008" s="128"/>
      <c r="DMN6008" s="129"/>
      <c r="DMO6008" s="127"/>
      <c r="DMP6008" s="128"/>
      <c r="DMQ6008" s="128"/>
      <c r="DMR6008" s="128"/>
      <c r="DMS6008" s="128"/>
      <c r="DMT6008" s="128"/>
      <c r="DMU6008" s="128"/>
      <c r="DMV6008" s="129"/>
      <c r="DMW6008" s="127"/>
      <c r="DMX6008" s="128"/>
      <c r="DMY6008" s="128"/>
      <c r="DMZ6008" s="128"/>
      <c r="DNA6008" s="128"/>
      <c r="DNB6008" s="128"/>
      <c r="DNC6008" s="128"/>
      <c r="DND6008" s="129"/>
      <c r="DNE6008" s="127"/>
      <c r="DNF6008" s="128"/>
      <c r="DNG6008" s="128"/>
      <c r="DNH6008" s="128"/>
      <c r="DNI6008" s="128"/>
      <c r="DNJ6008" s="128"/>
      <c r="DNK6008" s="128"/>
      <c r="DNL6008" s="129"/>
      <c r="DNM6008" s="127"/>
      <c r="DNN6008" s="128"/>
      <c r="DNO6008" s="128"/>
      <c r="DNP6008" s="128"/>
      <c r="DNQ6008" s="128"/>
      <c r="DNR6008" s="128"/>
      <c r="DNS6008" s="128"/>
      <c r="DNT6008" s="129"/>
      <c r="DNU6008" s="127"/>
      <c r="DNV6008" s="128"/>
      <c r="DNW6008" s="128"/>
      <c r="DNX6008" s="128"/>
      <c r="DNY6008" s="128"/>
      <c r="DNZ6008" s="128"/>
      <c r="DOA6008" s="128"/>
      <c r="DOB6008" s="129"/>
      <c r="DOC6008" s="127"/>
      <c r="DOD6008" s="128"/>
      <c r="DOE6008" s="128"/>
      <c r="DOF6008" s="128"/>
      <c r="DOG6008" s="128"/>
      <c r="DOH6008" s="128"/>
      <c r="DOI6008" s="128"/>
      <c r="DOJ6008" s="129"/>
      <c r="DOK6008" s="127"/>
      <c r="DOL6008" s="128"/>
      <c r="DOM6008" s="128"/>
      <c r="DON6008" s="128"/>
      <c r="DOO6008" s="128"/>
      <c r="DOP6008" s="128"/>
      <c r="DOQ6008" s="128"/>
      <c r="DOR6008" s="129"/>
      <c r="DOS6008" s="127"/>
      <c r="DOT6008" s="128"/>
      <c r="DOU6008" s="128"/>
      <c r="DOV6008" s="128"/>
      <c r="DOW6008" s="128"/>
      <c r="DOX6008" s="128"/>
      <c r="DOY6008" s="128"/>
      <c r="DOZ6008" s="129"/>
      <c r="DPA6008" s="127"/>
      <c r="DPB6008" s="128"/>
      <c r="DPC6008" s="128"/>
      <c r="DPD6008" s="128"/>
      <c r="DPE6008" s="128"/>
      <c r="DPF6008" s="128"/>
      <c r="DPG6008" s="128"/>
      <c r="DPH6008" s="129"/>
      <c r="DPI6008" s="127"/>
      <c r="DPJ6008" s="128"/>
      <c r="DPK6008" s="128"/>
      <c r="DPL6008" s="128"/>
      <c r="DPM6008" s="128"/>
      <c r="DPN6008" s="128"/>
      <c r="DPO6008" s="128"/>
      <c r="DPP6008" s="129"/>
      <c r="DPQ6008" s="127"/>
      <c r="DPR6008" s="128"/>
      <c r="DPS6008" s="128"/>
      <c r="DPT6008" s="128"/>
      <c r="DPU6008" s="128"/>
      <c r="DPV6008" s="128"/>
      <c r="DPW6008" s="128"/>
      <c r="DPX6008" s="129"/>
      <c r="DPY6008" s="127"/>
      <c r="DPZ6008" s="128"/>
      <c r="DQA6008" s="128"/>
      <c r="DQB6008" s="128"/>
      <c r="DQC6008" s="128"/>
      <c r="DQD6008" s="128"/>
      <c r="DQE6008" s="128"/>
      <c r="DQF6008" s="129"/>
      <c r="DQG6008" s="127"/>
      <c r="DQH6008" s="128"/>
      <c r="DQI6008" s="128"/>
      <c r="DQJ6008" s="128"/>
      <c r="DQK6008" s="128"/>
      <c r="DQL6008" s="128"/>
      <c r="DQM6008" s="128"/>
      <c r="DQN6008" s="129"/>
      <c r="DQO6008" s="127"/>
      <c r="DQP6008" s="128"/>
      <c r="DQQ6008" s="128"/>
      <c r="DQR6008" s="128"/>
      <c r="DQS6008" s="128"/>
      <c r="DQT6008" s="128"/>
      <c r="DQU6008" s="128"/>
      <c r="DQV6008" s="129"/>
      <c r="DQW6008" s="127"/>
      <c r="DQX6008" s="128"/>
      <c r="DQY6008" s="128"/>
      <c r="DQZ6008" s="128"/>
      <c r="DRA6008" s="128"/>
      <c r="DRB6008" s="128"/>
      <c r="DRC6008" s="128"/>
      <c r="DRD6008" s="129"/>
      <c r="DRE6008" s="127"/>
      <c r="DRF6008" s="128"/>
      <c r="DRG6008" s="128"/>
      <c r="DRH6008" s="128"/>
      <c r="DRI6008" s="128"/>
      <c r="DRJ6008" s="128"/>
      <c r="DRK6008" s="128"/>
      <c r="DRL6008" s="129"/>
      <c r="DRM6008" s="127"/>
      <c r="DRN6008" s="128"/>
      <c r="DRO6008" s="128"/>
      <c r="DRP6008" s="128"/>
      <c r="DRQ6008" s="128"/>
      <c r="DRR6008" s="128"/>
      <c r="DRS6008" s="128"/>
      <c r="DRT6008" s="129"/>
      <c r="DRU6008" s="127"/>
      <c r="DRV6008" s="128"/>
      <c r="DRW6008" s="128"/>
      <c r="DRX6008" s="128"/>
      <c r="DRY6008" s="128"/>
      <c r="DRZ6008" s="128"/>
      <c r="DSA6008" s="128"/>
      <c r="DSB6008" s="129"/>
      <c r="DSC6008" s="127"/>
      <c r="DSD6008" s="128"/>
      <c r="DSE6008" s="128"/>
      <c r="DSF6008" s="128"/>
      <c r="DSG6008" s="128"/>
      <c r="DSH6008" s="128"/>
      <c r="DSI6008" s="128"/>
      <c r="DSJ6008" s="129"/>
      <c r="DSK6008" s="127"/>
      <c r="DSL6008" s="128"/>
      <c r="DSM6008" s="128"/>
      <c r="DSN6008" s="128"/>
      <c r="DSO6008" s="128"/>
      <c r="DSP6008" s="128"/>
      <c r="DSQ6008" s="128"/>
      <c r="DSR6008" s="129"/>
      <c r="DSS6008" s="127"/>
      <c r="DST6008" s="128"/>
      <c r="DSU6008" s="128"/>
      <c r="DSV6008" s="128"/>
      <c r="DSW6008" s="128"/>
      <c r="DSX6008" s="128"/>
      <c r="DSY6008" s="128"/>
      <c r="DSZ6008" s="129"/>
      <c r="DTA6008" s="127"/>
      <c r="DTB6008" s="128"/>
      <c r="DTC6008" s="128"/>
      <c r="DTD6008" s="128"/>
      <c r="DTE6008" s="128"/>
      <c r="DTF6008" s="128"/>
      <c r="DTG6008" s="128"/>
      <c r="DTH6008" s="129"/>
      <c r="DTI6008" s="127"/>
      <c r="DTJ6008" s="128"/>
      <c r="DTK6008" s="128"/>
      <c r="DTL6008" s="128"/>
      <c r="DTM6008" s="128"/>
      <c r="DTN6008" s="128"/>
      <c r="DTO6008" s="128"/>
      <c r="DTP6008" s="129"/>
      <c r="DTQ6008" s="127"/>
      <c r="DTR6008" s="128"/>
      <c r="DTS6008" s="128"/>
      <c r="DTT6008" s="128"/>
      <c r="DTU6008" s="128"/>
      <c r="DTV6008" s="128"/>
      <c r="DTW6008" s="128"/>
      <c r="DTX6008" s="129"/>
      <c r="DTY6008" s="127"/>
      <c r="DTZ6008" s="128"/>
      <c r="DUA6008" s="128"/>
      <c r="DUB6008" s="128"/>
      <c r="DUC6008" s="128"/>
      <c r="DUD6008" s="128"/>
      <c r="DUE6008" s="128"/>
      <c r="DUF6008" s="129"/>
      <c r="DUG6008" s="127"/>
      <c r="DUH6008" s="128"/>
      <c r="DUI6008" s="128"/>
      <c r="DUJ6008" s="128"/>
      <c r="DUK6008" s="128"/>
      <c r="DUL6008" s="128"/>
      <c r="DUM6008" s="128"/>
      <c r="DUN6008" s="129"/>
      <c r="DUO6008" s="127"/>
      <c r="DUP6008" s="128"/>
      <c r="DUQ6008" s="128"/>
      <c r="DUR6008" s="128"/>
      <c r="DUS6008" s="128"/>
      <c r="DUT6008" s="128"/>
      <c r="DUU6008" s="128"/>
      <c r="DUV6008" s="129"/>
      <c r="DUW6008" s="127"/>
      <c r="DUX6008" s="128"/>
      <c r="DUY6008" s="128"/>
      <c r="DUZ6008" s="128"/>
      <c r="DVA6008" s="128"/>
      <c r="DVB6008" s="128"/>
      <c r="DVC6008" s="128"/>
      <c r="DVD6008" s="129"/>
      <c r="DVE6008" s="127"/>
      <c r="DVF6008" s="128"/>
      <c r="DVG6008" s="128"/>
      <c r="DVH6008" s="128"/>
      <c r="DVI6008" s="128"/>
      <c r="DVJ6008" s="128"/>
      <c r="DVK6008" s="128"/>
      <c r="DVL6008" s="129"/>
      <c r="DVM6008" s="127"/>
      <c r="DVN6008" s="128"/>
      <c r="DVO6008" s="128"/>
      <c r="DVP6008" s="128"/>
      <c r="DVQ6008" s="128"/>
      <c r="DVR6008" s="128"/>
      <c r="DVS6008" s="128"/>
      <c r="DVT6008" s="129"/>
      <c r="DVU6008" s="127"/>
      <c r="DVV6008" s="128"/>
      <c r="DVW6008" s="128"/>
      <c r="DVX6008" s="128"/>
      <c r="DVY6008" s="128"/>
      <c r="DVZ6008" s="128"/>
      <c r="DWA6008" s="128"/>
      <c r="DWB6008" s="129"/>
      <c r="DWC6008" s="127"/>
      <c r="DWD6008" s="128"/>
      <c r="DWE6008" s="128"/>
      <c r="DWF6008" s="128"/>
      <c r="DWG6008" s="128"/>
      <c r="DWH6008" s="128"/>
      <c r="DWI6008" s="128"/>
      <c r="DWJ6008" s="129"/>
      <c r="DWK6008" s="127"/>
      <c r="DWL6008" s="128"/>
      <c r="DWM6008" s="128"/>
      <c r="DWN6008" s="128"/>
      <c r="DWO6008" s="128"/>
      <c r="DWP6008" s="128"/>
      <c r="DWQ6008" s="128"/>
      <c r="DWR6008" s="129"/>
      <c r="DWS6008" s="127"/>
      <c r="DWT6008" s="128"/>
      <c r="DWU6008" s="128"/>
      <c r="DWV6008" s="128"/>
      <c r="DWW6008" s="128"/>
      <c r="DWX6008" s="128"/>
      <c r="DWY6008" s="128"/>
      <c r="DWZ6008" s="129"/>
      <c r="DXA6008" s="127"/>
      <c r="DXB6008" s="128"/>
      <c r="DXC6008" s="128"/>
      <c r="DXD6008" s="128"/>
      <c r="DXE6008" s="128"/>
      <c r="DXF6008" s="128"/>
      <c r="DXG6008" s="128"/>
      <c r="DXH6008" s="129"/>
      <c r="DXI6008" s="127"/>
      <c r="DXJ6008" s="128"/>
      <c r="DXK6008" s="128"/>
      <c r="DXL6008" s="128"/>
      <c r="DXM6008" s="128"/>
      <c r="DXN6008" s="128"/>
      <c r="DXO6008" s="128"/>
      <c r="DXP6008" s="129"/>
      <c r="DXQ6008" s="127"/>
      <c r="DXR6008" s="128"/>
      <c r="DXS6008" s="128"/>
      <c r="DXT6008" s="128"/>
      <c r="DXU6008" s="128"/>
      <c r="DXV6008" s="128"/>
      <c r="DXW6008" s="128"/>
      <c r="DXX6008" s="129"/>
      <c r="DXY6008" s="127"/>
      <c r="DXZ6008" s="128"/>
      <c r="DYA6008" s="128"/>
      <c r="DYB6008" s="128"/>
      <c r="DYC6008" s="128"/>
      <c r="DYD6008" s="128"/>
      <c r="DYE6008" s="128"/>
      <c r="DYF6008" s="129"/>
      <c r="DYG6008" s="127"/>
      <c r="DYH6008" s="128"/>
      <c r="DYI6008" s="128"/>
      <c r="DYJ6008" s="128"/>
      <c r="DYK6008" s="128"/>
      <c r="DYL6008" s="128"/>
      <c r="DYM6008" s="128"/>
      <c r="DYN6008" s="129"/>
      <c r="DYO6008" s="127"/>
      <c r="DYP6008" s="128"/>
      <c r="DYQ6008" s="128"/>
      <c r="DYR6008" s="128"/>
      <c r="DYS6008" s="128"/>
      <c r="DYT6008" s="128"/>
      <c r="DYU6008" s="128"/>
      <c r="DYV6008" s="129"/>
      <c r="DYW6008" s="127"/>
      <c r="DYX6008" s="128"/>
      <c r="DYY6008" s="128"/>
      <c r="DYZ6008" s="128"/>
      <c r="DZA6008" s="128"/>
      <c r="DZB6008" s="128"/>
      <c r="DZC6008" s="128"/>
      <c r="DZD6008" s="129"/>
      <c r="DZE6008" s="127"/>
      <c r="DZF6008" s="128"/>
      <c r="DZG6008" s="128"/>
      <c r="DZH6008" s="128"/>
      <c r="DZI6008" s="128"/>
      <c r="DZJ6008" s="128"/>
      <c r="DZK6008" s="128"/>
      <c r="DZL6008" s="129"/>
      <c r="DZM6008" s="127"/>
      <c r="DZN6008" s="128"/>
      <c r="DZO6008" s="128"/>
      <c r="DZP6008" s="128"/>
      <c r="DZQ6008" s="128"/>
      <c r="DZR6008" s="128"/>
      <c r="DZS6008" s="128"/>
      <c r="DZT6008" s="129"/>
      <c r="DZU6008" s="127"/>
      <c r="DZV6008" s="128"/>
      <c r="DZW6008" s="128"/>
      <c r="DZX6008" s="128"/>
      <c r="DZY6008" s="128"/>
      <c r="DZZ6008" s="128"/>
      <c r="EAA6008" s="128"/>
      <c r="EAB6008" s="129"/>
      <c r="EAC6008" s="127"/>
      <c r="EAD6008" s="128"/>
      <c r="EAE6008" s="128"/>
      <c r="EAF6008" s="128"/>
      <c r="EAG6008" s="128"/>
      <c r="EAH6008" s="128"/>
      <c r="EAI6008" s="128"/>
      <c r="EAJ6008" s="129"/>
      <c r="EAK6008" s="127"/>
      <c r="EAL6008" s="128"/>
      <c r="EAM6008" s="128"/>
      <c r="EAN6008" s="128"/>
      <c r="EAO6008" s="128"/>
      <c r="EAP6008" s="128"/>
      <c r="EAQ6008" s="128"/>
      <c r="EAR6008" s="129"/>
      <c r="EAS6008" s="127"/>
      <c r="EAT6008" s="128"/>
      <c r="EAU6008" s="128"/>
      <c r="EAV6008" s="128"/>
      <c r="EAW6008" s="128"/>
      <c r="EAX6008" s="128"/>
      <c r="EAY6008" s="128"/>
      <c r="EAZ6008" s="129"/>
      <c r="EBA6008" s="127"/>
      <c r="EBB6008" s="128"/>
      <c r="EBC6008" s="128"/>
      <c r="EBD6008" s="128"/>
      <c r="EBE6008" s="128"/>
      <c r="EBF6008" s="128"/>
      <c r="EBG6008" s="128"/>
      <c r="EBH6008" s="129"/>
      <c r="EBI6008" s="127"/>
      <c r="EBJ6008" s="128"/>
      <c r="EBK6008" s="128"/>
      <c r="EBL6008" s="128"/>
      <c r="EBM6008" s="128"/>
      <c r="EBN6008" s="128"/>
      <c r="EBO6008" s="128"/>
      <c r="EBP6008" s="129"/>
      <c r="EBQ6008" s="127"/>
      <c r="EBR6008" s="128"/>
      <c r="EBS6008" s="128"/>
      <c r="EBT6008" s="128"/>
      <c r="EBU6008" s="128"/>
      <c r="EBV6008" s="128"/>
      <c r="EBW6008" s="128"/>
      <c r="EBX6008" s="129"/>
      <c r="EBY6008" s="127"/>
      <c r="EBZ6008" s="128"/>
      <c r="ECA6008" s="128"/>
      <c r="ECB6008" s="128"/>
      <c r="ECC6008" s="128"/>
      <c r="ECD6008" s="128"/>
      <c r="ECE6008" s="128"/>
      <c r="ECF6008" s="129"/>
      <c r="ECG6008" s="127"/>
      <c r="ECH6008" s="128"/>
      <c r="ECI6008" s="128"/>
      <c r="ECJ6008" s="128"/>
      <c r="ECK6008" s="128"/>
      <c r="ECL6008" s="128"/>
      <c r="ECM6008" s="128"/>
      <c r="ECN6008" s="129"/>
      <c r="ECO6008" s="127"/>
      <c r="ECP6008" s="128"/>
      <c r="ECQ6008" s="128"/>
      <c r="ECR6008" s="128"/>
      <c r="ECS6008" s="128"/>
      <c r="ECT6008" s="128"/>
      <c r="ECU6008" s="128"/>
      <c r="ECV6008" s="129"/>
      <c r="ECW6008" s="127"/>
      <c r="ECX6008" s="128"/>
      <c r="ECY6008" s="128"/>
      <c r="ECZ6008" s="128"/>
      <c r="EDA6008" s="128"/>
      <c r="EDB6008" s="128"/>
      <c r="EDC6008" s="128"/>
      <c r="EDD6008" s="129"/>
      <c r="EDE6008" s="127"/>
      <c r="EDF6008" s="128"/>
      <c r="EDG6008" s="128"/>
      <c r="EDH6008" s="128"/>
      <c r="EDI6008" s="128"/>
      <c r="EDJ6008" s="128"/>
      <c r="EDK6008" s="128"/>
      <c r="EDL6008" s="129"/>
      <c r="EDM6008" s="127"/>
      <c r="EDN6008" s="128"/>
      <c r="EDO6008" s="128"/>
      <c r="EDP6008" s="128"/>
      <c r="EDQ6008" s="128"/>
      <c r="EDR6008" s="128"/>
      <c r="EDS6008" s="128"/>
      <c r="EDT6008" s="129"/>
      <c r="EDU6008" s="127"/>
      <c r="EDV6008" s="128"/>
      <c r="EDW6008" s="128"/>
      <c r="EDX6008" s="128"/>
      <c r="EDY6008" s="128"/>
      <c r="EDZ6008" s="128"/>
      <c r="EEA6008" s="128"/>
      <c r="EEB6008" s="129"/>
      <c r="EEC6008" s="127"/>
      <c r="EED6008" s="128"/>
      <c r="EEE6008" s="128"/>
      <c r="EEF6008" s="128"/>
      <c r="EEG6008" s="128"/>
      <c r="EEH6008" s="128"/>
      <c r="EEI6008" s="128"/>
      <c r="EEJ6008" s="129"/>
      <c r="EEK6008" s="127"/>
      <c r="EEL6008" s="128"/>
      <c r="EEM6008" s="128"/>
      <c r="EEN6008" s="128"/>
      <c r="EEO6008" s="128"/>
      <c r="EEP6008" s="128"/>
      <c r="EEQ6008" s="128"/>
      <c r="EER6008" s="129"/>
      <c r="EES6008" s="127"/>
      <c r="EET6008" s="128"/>
      <c r="EEU6008" s="128"/>
      <c r="EEV6008" s="128"/>
      <c r="EEW6008" s="128"/>
      <c r="EEX6008" s="128"/>
      <c r="EEY6008" s="128"/>
      <c r="EEZ6008" s="129"/>
      <c r="EFA6008" s="127"/>
      <c r="EFB6008" s="128"/>
      <c r="EFC6008" s="128"/>
      <c r="EFD6008" s="128"/>
      <c r="EFE6008" s="128"/>
      <c r="EFF6008" s="128"/>
      <c r="EFG6008" s="128"/>
      <c r="EFH6008" s="129"/>
      <c r="EFI6008" s="127"/>
      <c r="EFJ6008" s="128"/>
      <c r="EFK6008" s="128"/>
      <c r="EFL6008" s="128"/>
      <c r="EFM6008" s="128"/>
      <c r="EFN6008" s="128"/>
      <c r="EFO6008" s="128"/>
      <c r="EFP6008" s="129"/>
      <c r="EFQ6008" s="127"/>
      <c r="EFR6008" s="128"/>
      <c r="EFS6008" s="128"/>
      <c r="EFT6008" s="128"/>
      <c r="EFU6008" s="128"/>
      <c r="EFV6008" s="128"/>
      <c r="EFW6008" s="128"/>
      <c r="EFX6008" s="129"/>
      <c r="EFY6008" s="127"/>
      <c r="EFZ6008" s="128"/>
      <c r="EGA6008" s="128"/>
      <c r="EGB6008" s="128"/>
      <c r="EGC6008" s="128"/>
      <c r="EGD6008" s="128"/>
      <c r="EGE6008" s="128"/>
      <c r="EGF6008" s="129"/>
      <c r="EGG6008" s="127"/>
      <c r="EGH6008" s="128"/>
      <c r="EGI6008" s="128"/>
      <c r="EGJ6008" s="128"/>
      <c r="EGK6008" s="128"/>
      <c r="EGL6008" s="128"/>
      <c r="EGM6008" s="128"/>
      <c r="EGN6008" s="129"/>
      <c r="EGO6008" s="127"/>
      <c r="EGP6008" s="128"/>
      <c r="EGQ6008" s="128"/>
      <c r="EGR6008" s="128"/>
      <c r="EGS6008" s="128"/>
      <c r="EGT6008" s="128"/>
      <c r="EGU6008" s="128"/>
      <c r="EGV6008" s="129"/>
      <c r="EGW6008" s="127"/>
      <c r="EGX6008" s="128"/>
      <c r="EGY6008" s="128"/>
      <c r="EGZ6008" s="128"/>
      <c r="EHA6008" s="128"/>
      <c r="EHB6008" s="128"/>
      <c r="EHC6008" s="128"/>
      <c r="EHD6008" s="129"/>
      <c r="EHE6008" s="127"/>
      <c r="EHF6008" s="128"/>
      <c r="EHG6008" s="128"/>
      <c r="EHH6008" s="128"/>
      <c r="EHI6008" s="128"/>
      <c r="EHJ6008" s="128"/>
      <c r="EHK6008" s="128"/>
      <c r="EHL6008" s="129"/>
      <c r="EHM6008" s="127"/>
      <c r="EHN6008" s="128"/>
      <c r="EHO6008" s="128"/>
      <c r="EHP6008" s="128"/>
      <c r="EHQ6008" s="128"/>
      <c r="EHR6008" s="128"/>
      <c r="EHS6008" s="128"/>
      <c r="EHT6008" s="129"/>
      <c r="EHU6008" s="127"/>
      <c r="EHV6008" s="128"/>
      <c r="EHW6008" s="128"/>
      <c r="EHX6008" s="128"/>
      <c r="EHY6008" s="128"/>
      <c r="EHZ6008" s="128"/>
      <c r="EIA6008" s="128"/>
      <c r="EIB6008" s="129"/>
      <c r="EIC6008" s="127"/>
      <c r="EID6008" s="128"/>
      <c r="EIE6008" s="128"/>
      <c r="EIF6008" s="128"/>
      <c r="EIG6008" s="128"/>
      <c r="EIH6008" s="128"/>
      <c r="EII6008" s="128"/>
      <c r="EIJ6008" s="129"/>
      <c r="EIK6008" s="127"/>
      <c r="EIL6008" s="128"/>
      <c r="EIM6008" s="128"/>
      <c r="EIN6008" s="128"/>
      <c r="EIO6008" s="128"/>
      <c r="EIP6008" s="128"/>
      <c r="EIQ6008" s="128"/>
      <c r="EIR6008" s="129"/>
      <c r="EIS6008" s="127"/>
      <c r="EIT6008" s="128"/>
      <c r="EIU6008" s="128"/>
      <c r="EIV6008" s="128"/>
      <c r="EIW6008" s="128"/>
      <c r="EIX6008" s="128"/>
      <c r="EIY6008" s="128"/>
      <c r="EIZ6008" s="129"/>
      <c r="EJA6008" s="127"/>
      <c r="EJB6008" s="128"/>
      <c r="EJC6008" s="128"/>
      <c r="EJD6008" s="128"/>
      <c r="EJE6008" s="128"/>
      <c r="EJF6008" s="128"/>
      <c r="EJG6008" s="128"/>
      <c r="EJH6008" s="129"/>
      <c r="EJI6008" s="127"/>
      <c r="EJJ6008" s="128"/>
      <c r="EJK6008" s="128"/>
      <c r="EJL6008" s="128"/>
      <c r="EJM6008" s="128"/>
      <c r="EJN6008" s="128"/>
      <c r="EJO6008" s="128"/>
      <c r="EJP6008" s="129"/>
      <c r="EJQ6008" s="127"/>
      <c r="EJR6008" s="128"/>
      <c r="EJS6008" s="128"/>
      <c r="EJT6008" s="128"/>
      <c r="EJU6008" s="128"/>
      <c r="EJV6008" s="128"/>
      <c r="EJW6008" s="128"/>
      <c r="EJX6008" s="129"/>
      <c r="EJY6008" s="127"/>
      <c r="EJZ6008" s="128"/>
      <c r="EKA6008" s="128"/>
      <c r="EKB6008" s="128"/>
      <c r="EKC6008" s="128"/>
      <c r="EKD6008" s="128"/>
      <c r="EKE6008" s="128"/>
      <c r="EKF6008" s="129"/>
      <c r="EKG6008" s="127"/>
      <c r="EKH6008" s="128"/>
      <c r="EKI6008" s="128"/>
      <c r="EKJ6008" s="128"/>
      <c r="EKK6008" s="128"/>
      <c r="EKL6008" s="128"/>
      <c r="EKM6008" s="128"/>
      <c r="EKN6008" s="129"/>
      <c r="EKO6008" s="127"/>
      <c r="EKP6008" s="128"/>
      <c r="EKQ6008" s="128"/>
      <c r="EKR6008" s="128"/>
      <c r="EKS6008" s="128"/>
      <c r="EKT6008" s="128"/>
      <c r="EKU6008" s="128"/>
      <c r="EKV6008" s="129"/>
      <c r="EKW6008" s="127"/>
      <c r="EKX6008" s="128"/>
      <c r="EKY6008" s="128"/>
      <c r="EKZ6008" s="128"/>
      <c r="ELA6008" s="128"/>
      <c r="ELB6008" s="128"/>
      <c r="ELC6008" s="128"/>
      <c r="ELD6008" s="129"/>
      <c r="ELE6008" s="127"/>
      <c r="ELF6008" s="128"/>
      <c r="ELG6008" s="128"/>
      <c r="ELH6008" s="128"/>
      <c r="ELI6008" s="128"/>
      <c r="ELJ6008" s="128"/>
      <c r="ELK6008" s="128"/>
      <c r="ELL6008" s="129"/>
      <c r="ELM6008" s="127"/>
      <c r="ELN6008" s="128"/>
      <c r="ELO6008" s="128"/>
      <c r="ELP6008" s="128"/>
      <c r="ELQ6008" s="128"/>
      <c r="ELR6008" s="128"/>
      <c r="ELS6008" s="128"/>
      <c r="ELT6008" s="129"/>
      <c r="ELU6008" s="127"/>
      <c r="ELV6008" s="128"/>
      <c r="ELW6008" s="128"/>
      <c r="ELX6008" s="128"/>
      <c r="ELY6008" s="128"/>
      <c r="ELZ6008" s="128"/>
      <c r="EMA6008" s="128"/>
      <c r="EMB6008" s="129"/>
      <c r="EMC6008" s="127"/>
      <c r="EMD6008" s="128"/>
      <c r="EME6008" s="128"/>
      <c r="EMF6008" s="128"/>
      <c r="EMG6008" s="128"/>
      <c r="EMH6008" s="128"/>
      <c r="EMI6008" s="128"/>
      <c r="EMJ6008" s="129"/>
      <c r="EMK6008" s="127"/>
      <c r="EML6008" s="128"/>
      <c r="EMM6008" s="128"/>
      <c r="EMN6008" s="128"/>
      <c r="EMO6008" s="128"/>
      <c r="EMP6008" s="128"/>
      <c r="EMQ6008" s="128"/>
      <c r="EMR6008" s="129"/>
      <c r="EMS6008" s="127"/>
      <c r="EMT6008" s="128"/>
      <c r="EMU6008" s="128"/>
      <c r="EMV6008" s="128"/>
      <c r="EMW6008" s="128"/>
      <c r="EMX6008" s="128"/>
      <c r="EMY6008" s="128"/>
      <c r="EMZ6008" s="129"/>
      <c r="ENA6008" s="127"/>
      <c r="ENB6008" s="128"/>
      <c r="ENC6008" s="128"/>
      <c r="END6008" s="128"/>
      <c r="ENE6008" s="128"/>
      <c r="ENF6008" s="128"/>
      <c r="ENG6008" s="128"/>
      <c r="ENH6008" s="129"/>
      <c r="ENI6008" s="127"/>
      <c r="ENJ6008" s="128"/>
      <c r="ENK6008" s="128"/>
      <c r="ENL6008" s="128"/>
      <c r="ENM6008" s="128"/>
      <c r="ENN6008" s="128"/>
      <c r="ENO6008" s="128"/>
      <c r="ENP6008" s="129"/>
      <c r="ENQ6008" s="127"/>
      <c r="ENR6008" s="128"/>
      <c r="ENS6008" s="128"/>
      <c r="ENT6008" s="128"/>
      <c r="ENU6008" s="128"/>
      <c r="ENV6008" s="128"/>
      <c r="ENW6008" s="128"/>
      <c r="ENX6008" s="129"/>
      <c r="ENY6008" s="127"/>
      <c r="ENZ6008" s="128"/>
      <c r="EOA6008" s="128"/>
      <c r="EOB6008" s="128"/>
      <c r="EOC6008" s="128"/>
      <c r="EOD6008" s="128"/>
      <c r="EOE6008" s="128"/>
      <c r="EOF6008" s="129"/>
      <c r="EOG6008" s="127"/>
      <c r="EOH6008" s="128"/>
      <c r="EOI6008" s="128"/>
      <c r="EOJ6008" s="128"/>
      <c r="EOK6008" s="128"/>
      <c r="EOL6008" s="128"/>
      <c r="EOM6008" s="128"/>
      <c r="EON6008" s="129"/>
      <c r="EOO6008" s="127"/>
      <c r="EOP6008" s="128"/>
      <c r="EOQ6008" s="128"/>
      <c r="EOR6008" s="128"/>
      <c r="EOS6008" s="128"/>
      <c r="EOT6008" s="128"/>
      <c r="EOU6008" s="128"/>
      <c r="EOV6008" s="129"/>
      <c r="EOW6008" s="127"/>
      <c r="EOX6008" s="128"/>
      <c r="EOY6008" s="128"/>
      <c r="EOZ6008" s="128"/>
      <c r="EPA6008" s="128"/>
      <c r="EPB6008" s="128"/>
      <c r="EPC6008" s="128"/>
      <c r="EPD6008" s="129"/>
      <c r="EPE6008" s="127"/>
      <c r="EPF6008" s="128"/>
      <c r="EPG6008" s="128"/>
      <c r="EPH6008" s="128"/>
      <c r="EPI6008" s="128"/>
      <c r="EPJ6008" s="128"/>
      <c r="EPK6008" s="128"/>
      <c r="EPL6008" s="129"/>
      <c r="EPM6008" s="127"/>
      <c r="EPN6008" s="128"/>
      <c r="EPO6008" s="128"/>
      <c r="EPP6008" s="128"/>
      <c r="EPQ6008" s="128"/>
      <c r="EPR6008" s="128"/>
      <c r="EPS6008" s="128"/>
      <c r="EPT6008" s="129"/>
      <c r="EPU6008" s="127"/>
      <c r="EPV6008" s="128"/>
      <c r="EPW6008" s="128"/>
      <c r="EPX6008" s="128"/>
      <c r="EPY6008" s="128"/>
      <c r="EPZ6008" s="128"/>
      <c r="EQA6008" s="128"/>
      <c r="EQB6008" s="129"/>
      <c r="EQC6008" s="127"/>
      <c r="EQD6008" s="128"/>
      <c r="EQE6008" s="128"/>
      <c r="EQF6008" s="128"/>
      <c r="EQG6008" s="128"/>
      <c r="EQH6008" s="128"/>
      <c r="EQI6008" s="128"/>
      <c r="EQJ6008" s="129"/>
      <c r="EQK6008" s="127"/>
      <c r="EQL6008" s="128"/>
      <c r="EQM6008" s="128"/>
      <c r="EQN6008" s="128"/>
      <c r="EQO6008" s="128"/>
      <c r="EQP6008" s="128"/>
      <c r="EQQ6008" s="128"/>
      <c r="EQR6008" s="129"/>
      <c r="EQS6008" s="127"/>
      <c r="EQT6008" s="128"/>
      <c r="EQU6008" s="128"/>
      <c r="EQV6008" s="128"/>
      <c r="EQW6008" s="128"/>
      <c r="EQX6008" s="128"/>
      <c r="EQY6008" s="128"/>
      <c r="EQZ6008" s="129"/>
      <c r="ERA6008" s="127"/>
      <c r="ERB6008" s="128"/>
      <c r="ERC6008" s="128"/>
      <c r="ERD6008" s="128"/>
      <c r="ERE6008" s="128"/>
      <c r="ERF6008" s="128"/>
      <c r="ERG6008" s="128"/>
      <c r="ERH6008" s="129"/>
      <c r="ERI6008" s="127"/>
      <c r="ERJ6008" s="128"/>
      <c r="ERK6008" s="128"/>
      <c r="ERL6008" s="128"/>
      <c r="ERM6008" s="128"/>
      <c r="ERN6008" s="128"/>
      <c r="ERO6008" s="128"/>
      <c r="ERP6008" s="129"/>
      <c r="ERQ6008" s="127"/>
      <c r="ERR6008" s="128"/>
      <c r="ERS6008" s="128"/>
      <c r="ERT6008" s="128"/>
      <c r="ERU6008" s="128"/>
      <c r="ERV6008" s="128"/>
      <c r="ERW6008" s="128"/>
      <c r="ERX6008" s="129"/>
      <c r="ERY6008" s="127"/>
      <c r="ERZ6008" s="128"/>
      <c r="ESA6008" s="128"/>
      <c r="ESB6008" s="128"/>
      <c r="ESC6008" s="128"/>
      <c r="ESD6008" s="128"/>
      <c r="ESE6008" s="128"/>
      <c r="ESF6008" s="129"/>
      <c r="ESG6008" s="127"/>
      <c r="ESH6008" s="128"/>
      <c r="ESI6008" s="128"/>
      <c r="ESJ6008" s="128"/>
      <c r="ESK6008" s="128"/>
      <c r="ESL6008" s="128"/>
      <c r="ESM6008" s="128"/>
      <c r="ESN6008" s="129"/>
      <c r="ESO6008" s="127"/>
      <c r="ESP6008" s="128"/>
      <c r="ESQ6008" s="128"/>
      <c r="ESR6008" s="128"/>
      <c r="ESS6008" s="128"/>
      <c r="EST6008" s="128"/>
      <c r="ESU6008" s="128"/>
      <c r="ESV6008" s="129"/>
      <c r="ESW6008" s="127"/>
      <c r="ESX6008" s="128"/>
      <c r="ESY6008" s="128"/>
      <c r="ESZ6008" s="128"/>
      <c r="ETA6008" s="128"/>
      <c r="ETB6008" s="128"/>
      <c r="ETC6008" s="128"/>
      <c r="ETD6008" s="129"/>
      <c r="ETE6008" s="127"/>
      <c r="ETF6008" s="128"/>
      <c r="ETG6008" s="128"/>
      <c r="ETH6008" s="128"/>
      <c r="ETI6008" s="128"/>
      <c r="ETJ6008" s="128"/>
      <c r="ETK6008" s="128"/>
      <c r="ETL6008" s="129"/>
      <c r="ETM6008" s="127"/>
      <c r="ETN6008" s="128"/>
      <c r="ETO6008" s="128"/>
      <c r="ETP6008" s="128"/>
      <c r="ETQ6008" s="128"/>
      <c r="ETR6008" s="128"/>
      <c r="ETS6008" s="128"/>
      <c r="ETT6008" s="129"/>
      <c r="ETU6008" s="127"/>
      <c r="ETV6008" s="128"/>
      <c r="ETW6008" s="128"/>
      <c r="ETX6008" s="128"/>
      <c r="ETY6008" s="128"/>
      <c r="ETZ6008" s="128"/>
      <c r="EUA6008" s="128"/>
      <c r="EUB6008" s="129"/>
      <c r="EUC6008" s="127"/>
      <c r="EUD6008" s="128"/>
      <c r="EUE6008" s="128"/>
      <c r="EUF6008" s="128"/>
      <c r="EUG6008" s="128"/>
      <c r="EUH6008" s="128"/>
      <c r="EUI6008" s="128"/>
      <c r="EUJ6008" s="129"/>
      <c r="EUK6008" s="127"/>
      <c r="EUL6008" s="128"/>
      <c r="EUM6008" s="128"/>
      <c r="EUN6008" s="128"/>
      <c r="EUO6008" s="128"/>
      <c r="EUP6008" s="128"/>
      <c r="EUQ6008" s="128"/>
      <c r="EUR6008" s="129"/>
      <c r="EUS6008" s="127"/>
      <c r="EUT6008" s="128"/>
      <c r="EUU6008" s="128"/>
      <c r="EUV6008" s="128"/>
      <c r="EUW6008" s="128"/>
      <c r="EUX6008" s="128"/>
      <c r="EUY6008" s="128"/>
      <c r="EUZ6008" s="129"/>
      <c r="EVA6008" s="127"/>
      <c r="EVB6008" s="128"/>
      <c r="EVC6008" s="128"/>
      <c r="EVD6008" s="128"/>
      <c r="EVE6008" s="128"/>
      <c r="EVF6008" s="128"/>
      <c r="EVG6008" s="128"/>
      <c r="EVH6008" s="129"/>
      <c r="EVI6008" s="127"/>
      <c r="EVJ6008" s="128"/>
      <c r="EVK6008" s="128"/>
      <c r="EVL6008" s="128"/>
      <c r="EVM6008" s="128"/>
      <c r="EVN6008" s="128"/>
      <c r="EVO6008" s="128"/>
      <c r="EVP6008" s="129"/>
      <c r="EVQ6008" s="127"/>
      <c r="EVR6008" s="128"/>
      <c r="EVS6008" s="128"/>
      <c r="EVT6008" s="128"/>
      <c r="EVU6008" s="128"/>
      <c r="EVV6008" s="128"/>
      <c r="EVW6008" s="128"/>
      <c r="EVX6008" s="129"/>
      <c r="EVY6008" s="127"/>
      <c r="EVZ6008" s="128"/>
      <c r="EWA6008" s="128"/>
      <c r="EWB6008" s="128"/>
      <c r="EWC6008" s="128"/>
      <c r="EWD6008" s="128"/>
      <c r="EWE6008" s="128"/>
      <c r="EWF6008" s="129"/>
      <c r="EWG6008" s="127"/>
      <c r="EWH6008" s="128"/>
      <c r="EWI6008" s="128"/>
      <c r="EWJ6008" s="128"/>
      <c r="EWK6008" s="128"/>
      <c r="EWL6008" s="128"/>
      <c r="EWM6008" s="128"/>
      <c r="EWN6008" s="129"/>
      <c r="EWO6008" s="127"/>
      <c r="EWP6008" s="128"/>
      <c r="EWQ6008" s="128"/>
      <c r="EWR6008" s="128"/>
      <c r="EWS6008" s="128"/>
      <c r="EWT6008" s="128"/>
      <c r="EWU6008" s="128"/>
      <c r="EWV6008" s="129"/>
      <c r="EWW6008" s="127"/>
      <c r="EWX6008" s="128"/>
      <c r="EWY6008" s="128"/>
      <c r="EWZ6008" s="128"/>
      <c r="EXA6008" s="128"/>
      <c r="EXB6008" s="128"/>
      <c r="EXC6008" s="128"/>
      <c r="EXD6008" s="129"/>
      <c r="EXE6008" s="127"/>
      <c r="EXF6008" s="128"/>
      <c r="EXG6008" s="128"/>
      <c r="EXH6008" s="128"/>
      <c r="EXI6008" s="128"/>
      <c r="EXJ6008" s="128"/>
      <c r="EXK6008" s="128"/>
      <c r="EXL6008" s="129"/>
      <c r="EXM6008" s="127"/>
      <c r="EXN6008" s="128"/>
      <c r="EXO6008" s="128"/>
      <c r="EXP6008" s="128"/>
      <c r="EXQ6008" s="128"/>
      <c r="EXR6008" s="128"/>
      <c r="EXS6008" s="128"/>
      <c r="EXT6008" s="129"/>
      <c r="EXU6008" s="127"/>
      <c r="EXV6008" s="128"/>
      <c r="EXW6008" s="128"/>
      <c r="EXX6008" s="128"/>
      <c r="EXY6008" s="128"/>
      <c r="EXZ6008" s="128"/>
      <c r="EYA6008" s="128"/>
      <c r="EYB6008" s="129"/>
      <c r="EYC6008" s="127"/>
      <c r="EYD6008" s="128"/>
      <c r="EYE6008" s="128"/>
      <c r="EYF6008" s="128"/>
      <c r="EYG6008" s="128"/>
      <c r="EYH6008" s="128"/>
      <c r="EYI6008" s="128"/>
      <c r="EYJ6008" s="129"/>
      <c r="EYK6008" s="127"/>
      <c r="EYL6008" s="128"/>
      <c r="EYM6008" s="128"/>
      <c r="EYN6008" s="128"/>
      <c r="EYO6008" s="128"/>
      <c r="EYP6008" s="128"/>
      <c r="EYQ6008" s="128"/>
      <c r="EYR6008" s="129"/>
      <c r="EYS6008" s="127"/>
      <c r="EYT6008" s="128"/>
      <c r="EYU6008" s="128"/>
      <c r="EYV6008" s="128"/>
      <c r="EYW6008" s="128"/>
      <c r="EYX6008" s="128"/>
      <c r="EYY6008" s="128"/>
      <c r="EYZ6008" s="129"/>
      <c r="EZA6008" s="127"/>
      <c r="EZB6008" s="128"/>
      <c r="EZC6008" s="128"/>
      <c r="EZD6008" s="128"/>
      <c r="EZE6008" s="128"/>
      <c r="EZF6008" s="128"/>
      <c r="EZG6008" s="128"/>
      <c r="EZH6008" s="129"/>
      <c r="EZI6008" s="127"/>
      <c r="EZJ6008" s="128"/>
      <c r="EZK6008" s="128"/>
      <c r="EZL6008" s="128"/>
      <c r="EZM6008" s="128"/>
      <c r="EZN6008" s="128"/>
      <c r="EZO6008" s="128"/>
      <c r="EZP6008" s="129"/>
      <c r="EZQ6008" s="127"/>
      <c r="EZR6008" s="128"/>
      <c r="EZS6008" s="128"/>
      <c r="EZT6008" s="128"/>
      <c r="EZU6008" s="128"/>
      <c r="EZV6008" s="128"/>
      <c r="EZW6008" s="128"/>
      <c r="EZX6008" s="129"/>
      <c r="EZY6008" s="127"/>
      <c r="EZZ6008" s="128"/>
      <c r="FAA6008" s="128"/>
      <c r="FAB6008" s="128"/>
      <c r="FAC6008" s="128"/>
      <c r="FAD6008" s="128"/>
      <c r="FAE6008" s="128"/>
      <c r="FAF6008" s="129"/>
      <c r="FAG6008" s="127"/>
      <c r="FAH6008" s="128"/>
      <c r="FAI6008" s="128"/>
      <c r="FAJ6008" s="128"/>
      <c r="FAK6008" s="128"/>
      <c r="FAL6008" s="128"/>
      <c r="FAM6008" s="128"/>
      <c r="FAN6008" s="129"/>
      <c r="FAO6008" s="127"/>
      <c r="FAP6008" s="128"/>
      <c r="FAQ6008" s="128"/>
      <c r="FAR6008" s="128"/>
      <c r="FAS6008" s="128"/>
      <c r="FAT6008" s="128"/>
      <c r="FAU6008" s="128"/>
      <c r="FAV6008" s="129"/>
      <c r="FAW6008" s="127"/>
      <c r="FAX6008" s="128"/>
      <c r="FAY6008" s="128"/>
      <c r="FAZ6008" s="128"/>
      <c r="FBA6008" s="128"/>
      <c r="FBB6008" s="128"/>
      <c r="FBC6008" s="128"/>
      <c r="FBD6008" s="129"/>
      <c r="FBE6008" s="127"/>
      <c r="FBF6008" s="128"/>
      <c r="FBG6008" s="128"/>
      <c r="FBH6008" s="128"/>
      <c r="FBI6008" s="128"/>
      <c r="FBJ6008" s="128"/>
      <c r="FBK6008" s="128"/>
      <c r="FBL6008" s="129"/>
      <c r="FBM6008" s="127"/>
      <c r="FBN6008" s="128"/>
      <c r="FBO6008" s="128"/>
      <c r="FBP6008" s="128"/>
      <c r="FBQ6008" s="128"/>
      <c r="FBR6008" s="128"/>
      <c r="FBS6008" s="128"/>
      <c r="FBT6008" s="129"/>
      <c r="FBU6008" s="127"/>
      <c r="FBV6008" s="128"/>
      <c r="FBW6008" s="128"/>
      <c r="FBX6008" s="128"/>
      <c r="FBY6008" s="128"/>
      <c r="FBZ6008" s="128"/>
      <c r="FCA6008" s="128"/>
      <c r="FCB6008" s="129"/>
      <c r="FCC6008" s="127"/>
      <c r="FCD6008" s="128"/>
      <c r="FCE6008" s="128"/>
      <c r="FCF6008" s="128"/>
      <c r="FCG6008" s="128"/>
      <c r="FCH6008" s="128"/>
      <c r="FCI6008" s="128"/>
      <c r="FCJ6008" s="129"/>
      <c r="FCK6008" s="127"/>
      <c r="FCL6008" s="128"/>
      <c r="FCM6008" s="128"/>
      <c r="FCN6008" s="128"/>
      <c r="FCO6008" s="128"/>
      <c r="FCP6008" s="128"/>
      <c r="FCQ6008" s="128"/>
      <c r="FCR6008" s="129"/>
      <c r="FCS6008" s="127"/>
      <c r="FCT6008" s="128"/>
      <c r="FCU6008" s="128"/>
      <c r="FCV6008" s="128"/>
      <c r="FCW6008" s="128"/>
      <c r="FCX6008" s="128"/>
      <c r="FCY6008" s="128"/>
      <c r="FCZ6008" s="129"/>
      <c r="FDA6008" s="127"/>
      <c r="FDB6008" s="128"/>
      <c r="FDC6008" s="128"/>
      <c r="FDD6008" s="128"/>
      <c r="FDE6008" s="128"/>
      <c r="FDF6008" s="128"/>
      <c r="FDG6008" s="128"/>
      <c r="FDH6008" s="129"/>
      <c r="FDI6008" s="127"/>
      <c r="FDJ6008" s="128"/>
      <c r="FDK6008" s="128"/>
      <c r="FDL6008" s="128"/>
      <c r="FDM6008" s="128"/>
      <c r="FDN6008" s="128"/>
      <c r="FDO6008" s="128"/>
      <c r="FDP6008" s="129"/>
      <c r="FDQ6008" s="127"/>
      <c r="FDR6008" s="128"/>
      <c r="FDS6008" s="128"/>
      <c r="FDT6008" s="128"/>
      <c r="FDU6008" s="128"/>
      <c r="FDV6008" s="128"/>
      <c r="FDW6008" s="128"/>
      <c r="FDX6008" s="129"/>
      <c r="FDY6008" s="127"/>
      <c r="FDZ6008" s="128"/>
      <c r="FEA6008" s="128"/>
      <c r="FEB6008" s="128"/>
      <c r="FEC6008" s="128"/>
      <c r="FED6008" s="128"/>
      <c r="FEE6008" s="128"/>
      <c r="FEF6008" s="129"/>
      <c r="FEG6008" s="127"/>
      <c r="FEH6008" s="128"/>
      <c r="FEI6008" s="128"/>
      <c r="FEJ6008" s="128"/>
      <c r="FEK6008" s="128"/>
      <c r="FEL6008" s="128"/>
      <c r="FEM6008" s="128"/>
      <c r="FEN6008" s="129"/>
      <c r="FEO6008" s="127"/>
      <c r="FEP6008" s="128"/>
      <c r="FEQ6008" s="128"/>
      <c r="FER6008" s="128"/>
      <c r="FES6008" s="128"/>
      <c r="FET6008" s="128"/>
      <c r="FEU6008" s="128"/>
      <c r="FEV6008" s="129"/>
      <c r="FEW6008" s="127"/>
      <c r="FEX6008" s="128"/>
      <c r="FEY6008" s="128"/>
      <c r="FEZ6008" s="128"/>
      <c r="FFA6008" s="128"/>
      <c r="FFB6008" s="128"/>
      <c r="FFC6008" s="128"/>
      <c r="FFD6008" s="129"/>
      <c r="FFE6008" s="127"/>
      <c r="FFF6008" s="128"/>
      <c r="FFG6008" s="128"/>
      <c r="FFH6008" s="128"/>
      <c r="FFI6008" s="128"/>
      <c r="FFJ6008" s="128"/>
      <c r="FFK6008" s="128"/>
      <c r="FFL6008" s="129"/>
      <c r="FFM6008" s="127"/>
      <c r="FFN6008" s="128"/>
      <c r="FFO6008" s="128"/>
      <c r="FFP6008" s="128"/>
      <c r="FFQ6008" s="128"/>
      <c r="FFR6008" s="128"/>
      <c r="FFS6008" s="128"/>
      <c r="FFT6008" s="129"/>
      <c r="FFU6008" s="127"/>
      <c r="FFV6008" s="128"/>
      <c r="FFW6008" s="128"/>
      <c r="FFX6008" s="128"/>
      <c r="FFY6008" s="128"/>
      <c r="FFZ6008" s="128"/>
      <c r="FGA6008" s="128"/>
      <c r="FGB6008" s="129"/>
      <c r="FGC6008" s="127"/>
      <c r="FGD6008" s="128"/>
      <c r="FGE6008" s="128"/>
      <c r="FGF6008" s="128"/>
      <c r="FGG6008" s="128"/>
      <c r="FGH6008" s="128"/>
      <c r="FGI6008" s="128"/>
      <c r="FGJ6008" s="129"/>
      <c r="FGK6008" s="127"/>
      <c r="FGL6008" s="128"/>
      <c r="FGM6008" s="128"/>
      <c r="FGN6008" s="128"/>
      <c r="FGO6008" s="128"/>
      <c r="FGP6008" s="128"/>
      <c r="FGQ6008" s="128"/>
      <c r="FGR6008" s="129"/>
      <c r="FGS6008" s="127"/>
      <c r="FGT6008" s="128"/>
      <c r="FGU6008" s="128"/>
      <c r="FGV6008" s="128"/>
      <c r="FGW6008" s="128"/>
      <c r="FGX6008" s="128"/>
      <c r="FGY6008" s="128"/>
      <c r="FGZ6008" s="129"/>
      <c r="FHA6008" s="127"/>
      <c r="FHB6008" s="128"/>
      <c r="FHC6008" s="128"/>
      <c r="FHD6008" s="128"/>
      <c r="FHE6008" s="128"/>
      <c r="FHF6008" s="128"/>
      <c r="FHG6008" s="128"/>
      <c r="FHH6008" s="129"/>
      <c r="FHI6008" s="127"/>
      <c r="FHJ6008" s="128"/>
      <c r="FHK6008" s="128"/>
      <c r="FHL6008" s="128"/>
      <c r="FHM6008" s="128"/>
      <c r="FHN6008" s="128"/>
      <c r="FHO6008" s="128"/>
      <c r="FHP6008" s="129"/>
      <c r="FHQ6008" s="127"/>
      <c r="FHR6008" s="128"/>
      <c r="FHS6008" s="128"/>
      <c r="FHT6008" s="128"/>
      <c r="FHU6008" s="128"/>
      <c r="FHV6008" s="128"/>
      <c r="FHW6008" s="128"/>
      <c r="FHX6008" s="129"/>
      <c r="FHY6008" s="127"/>
      <c r="FHZ6008" s="128"/>
      <c r="FIA6008" s="128"/>
      <c r="FIB6008" s="128"/>
      <c r="FIC6008" s="128"/>
      <c r="FID6008" s="128"/>
      <c r="FIE6008" s="128"/>
      <c r="FIF6008" s="129"/>
      <c r="FIG6008" s="127"/>
      <c r="FIH6008" s="128"/>
      <c r="FII6008" s="128"/>
      <c r="FIJ6008" s="128"/>
      <c r="FIK6008" s="128"/>
      <c r="FIL6008" s="128"/>
      <c r="FIM6008" s="128"/>
      <c r="FIN6008" s="129"/>
      <c r="FIO6008" s="127"/>
      <c r="FIP6008" s="128"/>
      <c r="FIQ6008" s="128"/>
      <c r="FIR6008" s="128"/>
      <c r="FIS6008" s="128"/>
      <c r="FIT6008" s="128"/>
      <c r="FIU6008" s="128"/>
      <c r="FIV6008" s="129"/>
      <c r="FIW6008" s="127"/>
      <c r="FIX6008" s="128"/>
      <c r="FIY6008" s="128"/>
      <c r="FIZ6008" s="128"/>
      <c r="FJA6008" s="128"/>
      <c r="FJB6008" s="128"/>
      <c r="FJC6008" s="128"/>
      <c r="FJD6008" s="129"/>
      <c r="FJE6008" s="127"/>
      <c r="FJF6008" s="128"/>
      <c r="FJG6008" s="128"/>
      <c r="FJH6008" s="128"/>
      <c r="FJI6008" s="128"/>
      <c r="FJJ6008" s="128"/>
      <c r="FJK6008" s="128"/>
      <c r="FJL6008" s="129"/>
      <c r="FJM6008" s="127"/>
      <c r="FJN6008" s="128"/>
      <c r="FJO6008" s="128"/>
      <c r="FJP6008" s="128"/>
      <c r="FJQ6008" s="128"/>
      <c r="FJR6008" s="128"/>
      <c r="FJS6008" s="128"/>
      <c r="FJT6008" s="129"/>
      <c r="FJU6008" s="127"/>
      <c r="FJV6008" s="128"/>
      <c r="FJW6008" s="128"/>
      <c r="FJX6008" s="128"/>
      <c r="FJY6008" s="128"/>
      <c r="FJZ6008" s="128"/>
      <c r="FKA6008" s="128"/>
      <c r="FKB6008" s="129"/>
      <c r="FKC6008" s="127"/>
      <c r="FKD6008" s="128"/>
      <c r="FKE6008" s="128"/>
      <c r="FKF6008" s="128"/>
      <c r="FKG6008" s="128"/>
      <c r="FKH6008" s="128"/>
      <c r="FKI6008" s="128"/>
      <c r="FKJ6008" s="129"/>
      <c r="FKK6008" s="127"/>
      <c r="FKL6008" s="128"/>
      <c r="FKM6008" s="128"/>
      <c r="FKN6008" s="128"/>
      <c r="FKO6008" s="128"/>
      <c r="FKP6008" s="128"/>
      <c r="FKQ6008" s="128"/>
      <c r="FKR6008" s="129"/>
      <c r="FKS6008" s="127"/>
      <c r="FKT6008" s="128"/>
      <c r="FKU6008" s="128"/>
      <c r="FKV6008" s="128"/>
      <c r="FKW6008" s="128"/>
      <c r="FKX6008" s="128"/>
      <c r="FKY6008" s="128"/>
      <c r="FKZ6008" s="129"/>
      <c r="FLA6008" s="127"/>
      <c r="FLB6008" s="128"/>
      <c r="FLC6008" s="128"/>
      <c r="FLD6008" s="128"/>
      <c r="FLE6008" s="128"/>
      <c r="FLF6008" s="128"/>
      <c r="FLG6008" s="128"/>
      <c r="FLH6008" s="129"/>
      <c r="FLI6008" s="127"/>
      <c r="FLJ6008" s="128"/>
      <c r="FLK6008" s="128"/>
      <c r="FLL6008" s="128"/>
      <c r="FLM6008" s="128"/>
      <c r="FLN6008" s="128"/>
      <c r="FLO6008" s="128"/>
      <c r="FLP6008" s="129"/>
      <c r="FLQ6008" s="127"/>
      <c r="FLR6008" s="128"/>
      <c r="FLS6008" s="128"/>
      <c r="FLT6008" s="128"/>
      <c r="FLU6008" s="128"/>
      <c r="FLV6008" s="128"/>
      <c r="FLW6008" s="128"/>
      <c r="FLX6008" s="129"/>
      <c r="FLY6008" s="127"/>
      <c r="FLZ6008" s="128"/>
      <c r="FMA6008" s="128"/>
      <c r="FMB6008" s="128"/>
      <c r="FMC6008" s="128"/>
      <c r="FMD6008" s="128"/>
      <c r="FME6008" s="128"/>
      <c r="FMF6008" s="129"/>
      <c r="FMG6008" s="127"/>
      <c r="FMH6008" s="128"/>
      <c r="FMI6008" s="128"/>
      <c r="FMJ6008" s="128"/>
      <c r="FMK6008" s="128"/>
      <c r="FML6008" s="128"/>
      <c r="FMM6008" s="128"/>
      <c r="FMN6008" s="129"/>
      <c r="FMO6008" s="127"/>
      <c r="FMP6008" s="128"/>
      <c r="FMQ6008" s="128"/>
      <c r="FMR6008" s="128"/>
      <c r="FMS6008" s="128"/>
      <c r="FMT6008" s="128"/>
      <c r="FMU6008" s="128"/>
      <c r="FMV6008" s="129"/>
      <c r="FMW6008" s="127"/>
      <c r="FMX6008" s="128"/>
      <c r="FMY6008" s="128"/>
      <c r="FMZ6008" s="128"/>
      <c r="FNA6008" s="128"/>
      <c r="FNB6008" s="128"/>
      <c r="FNC6008" s="128"/>
      <c r="FND6008" s="129"/>
      <c r="FNE6008" s="127"/>
      <c r="FNF6008" s="128"/>
      <c r="FNG6008" s="128"/>
      <c r="FNH6008" s="128"/>
      <c r="FNI6008" s="128"/>
      <c r="FNJ6008" s="128"/>
      <c r="FNK6008" s="128"/>
      <c r="FNL6008" s="129"/>
      <c r="FNM6008" s="127"/>
      <c r="FNN6008" s="128"/>
      <c r="FNO6008" s="128"/>
      <c r="FNP6008" s="128"/>
      <c r="FNQ6008" s="128"/>
      <c r="FNR6008" s="128"/>
      <c r="FNS6008" s="128"/>
      <c r="FNT6008" s="129"/>
      <c r="FNU6008" s="127"/>
      <c r="FNV6008" s="128"/>
      <c r="FNW6008" s="128"/>
      <c r="FNX6008" s="128"/>
      <c r="FNY6008" s="128"/>
      <c r="FNZ6008" s="128"/>
      <c r="FOA6008" s="128"/>
      <c r="FOB6008" s="129"/>
      <c r="FOC6008" s="127"/>
      <c r="FOD6008" s="128"/>
      <c r="FOE6008" s="128"/>
      <c r="FOF6008" s="128"/>
      <c r="FOG6008" s="128"/>
      <c r="FOH6008" s="128"/>
      <c r="FOI6008" s="128"/>
      <c r="FOJ6008" s="129"/>
      <c r="FOK6008" s="127"/>
      <c r="FOL6008" s="128"/>
      <c r="FOM6008" s="128"/>
      <c r="FON6008" s="128"/>
      <c r="FOO6008" s="128"/>
      <c r="FOP6008" s="128"/>
      <c r="FOQ6008" s="128"/>
      <c r="FOR6008" s="129"/>
      <c r="FOS6008" s="127"/>
      <c r="FOT6008" s="128"/>
      <c r="FOU6008" s="128"/>
      <c r="FOV6008" s="128"/>
      <c r="FOW6008" s="128"/>
      <c r="FOX6008" s="128"/>
      <c r="FOY6008" s="128"/>
      <c r="FOZ6008" s="129"/>
      <c r="FPA6008" s="127"/>
      <c r="FPB6008" s="128"/>
      <c r="FPC6008" s="128"/>
      <c r="FPD6008" s="128"/>
      <c r="FPE6008" s="128"/>
      <c r="FPF6008" s="128"/>
      <c r="FPG6008" s="128"/>
      <c r="FPH6008" s="129"/>
      <c r="FPI6008" s="127"/>
      <c r="FPJ6008" s="128"/>
      <c r="FPK6008" s="128"/>
      <c r="FPL6008" s="128"/>
      <c r="FPM6008" s="128"/>
      <c r="FPN6008" s="128"/>
      <c r="FPO6008" s="128"/>
      <c r="FPP6008" s="129"/>
      <c r="FPQ6008" s="127"/>
      <c r="FPR6008" s="128"/>
      <c r="FPS6008" s="128"/>
      <c r="FPT6008" s="128"/>
      <c r="FPU6008" s="128"/>
      <c r="FPV6008" s="128"/>
      <c r="FPW6008" s="128"/>
      <c r="FPX6008" s="129"/>
      <c r="FPY6008" s="127"/>
      <c r="FPZ6008" s="128"/>
      <c r="FQA6008" s="128"/>
      <c r="FQB6008" s="128"/>
      <c r="FQC6008" s="128"/>
      <c r="FQD6008" s="128"/>
      <c r="FQE6008" s="128"/>
      <c r="FQF6008" s="129"/>
      <c r="FQG6008" s="127"/>
      <c r="FQH6008" s="128"/>
      <c r="FQI6008" s="128"/>
      <c r="FQJ6008" s="128"/>
      <c r="FQK6008" s="128"/>
      <c r="FQL6008" s="128"/>
      <c r="FQM6008" s="128"/>
      <c r="FQN6008" s="129"/>
      <c r="FQO6008" s="127"/>
      <c r="FQP6008" s="128"/>
      <c r="FQQ6008" s="128"/>
      <c r="FQR6008" s="128"/>
      <c r="FQS6008" s="128"/>
      <c r="FQT6008" s="128"/>
      <c r="FQU6008" s="128"/>
      <c r="FQV6008" s="129"/>
      <c r="FQW6008" s="127"/>
      <c r="FQX6008" s="128"/>
      <c r="FQY6008" s="128"/>
      <c r="FQZ6008" s="128"/>
      <c r="FRA6008" s="128"/>
      <c r="FRB6008" s="128"/>
      <c r="FRC6008" s="128"/>
      <c r="FRD6008" s="129"/>
      <c r="FRE6008" s="127"/>
      <c r="FRF6008" s="128"/>
      <c r="FRG6008" s="128"/>
      <c r="FRH6008" s="128"/>
      <c r="FRI6008" s="128"/>
      <c r="FRJ6008" s="128"/>
      <c r="FRK6008" s="128"/>
      <c r="FRL6008" s="129"/>
      <c r="FRM6008" s="127"/>
      <c r="FRN6008" s="128"/>
      <c r="FRO6008" s="128"/>
      <c r="FRP6008" s="128"/>
      <c r="FRQ6008" s="128"/>
      <c r="FRR6008" s="128"/>
      <c r="FRS6008" s="128"/>
      <c r="FRT6008" s="129"/>
      <c r="FRU6008" s="127"/>
      <c r="FRV6008" s="128"/>
      <c r="FRW6008" s="128"/>
      <c r="FRX6008" s="128"/>
      <c r="FRY6008" s="128"/>
      <c r="FRZ6008" s="128"/>
      <c r="FSA6008" s="128"/>
      <c r="FSB6008" s="129"/>
      <c r="FSC6008" s="127"/>
      <c r="FSD6008" s="128"/>
      <c r="FSE6008" s="128"/>
      <c r="FSF6008" s="128"/>
      <c r="FSG6008" s="128"/>
      <c r="FSH6008" s="128"/>
      <c r="FSI6008" s="128"/>
      <c r="FSJ6008" s="129"/>
      <c r="FSK6008" s="127"/>
      <c r="FSL6008" s="128"/>
      <c r="FSM6008" s="128"/>
      <c r="FSN6008" s="128"/>
      <c r="FSO6008" s="128"/>
      <c r="FSP6008" s="128"/>
      <c r="FSQ6008" s="128"/>
      <c r="FSR6008" s="129"/>
      <c r="FSS6008" s="127"/>
      <c r="FST6008" s="128"/>
      <c r="FSU6008" s="128"/>
      <c r="FSV6008" s="128"/>
      <c r="FSW6008" s="128"/>
      <c r="FSX6008" s="128"/>
      <c r="FSY6008" s="128"/>
      <c r="FSZ6008" s="129"/>
      <c r="FTA6008" s="127"/>
      <c r="FTB6008" s="128"/>
      <c r="FTC6008" s="128"/>
      <c r="FTD6008" s="128"/>
      <c r="FTE6008" s="128"/>
      <c r="FTF6008" s="128"/>
      <c r="FTG6008" s="128"/>
      <c r="FTH6008" s="129"/>
      <c r="FTI6008" s="127"/>
      <c r="FTJ6008" s="128"/>
      <c r="FTK6008" s="128"/>
      <c r="FTL6008" s="128"/>
      <c r="FTM6008" s="128"/>
      <c r="FTN6008" s="128"/>
      <c r="FTO6008" s="128"/>
      <c r="FTP6008" s="129"/>
      <c r="FTQ6008" s="127"/>
      <c r="FTR6008" s="128"/>
      <c r="FTS6008" s="128"/>
      <c r="FTT6008" s="128"/>
      <c r="FTU6008" s="128"/>
      <c r="FTV6008" s="128"/>
      <c r="FTW6008" s="128"/>
      <c r="FTX6008" s="129"/>
      <c r="FTY6008" s="127"/>
      <c r="FTZ6008" s="128"/>
      <c r="FUA6008" s="128"/>
      <c r="FUB6008" s="128"/>
      <c r="FUC6008" s="128"/>
      <c r="FUD6008" s="128"/>
      <c r="FUE6008" s="128"/>
      <c r="FUF6008" s="129"/>
      <c r="FUG6008" s="127"/>
      <c r="FUH6008" s="128"/>
      <c r="FUI6008" s="128"/>
      <c r="FUJ6008" s="128"/>
      <c r="FUK6008" s="128"/>
      <c r="FUL6008" s="128"/>
      <c r="FUM6008" s="128"/>
      <c r="FUN6008" s="129"/>
      <c r="FUO6008" s="127"/>
      <c r="FUP6008" s="128"/>
      <c r="FUQ6008" s="128"/>
      <c r="FUR6008" s="128"/>
      <c r="FUS6008" s="128"/>
      <c r="FUT6008" s="128"/>
      <c r="FUU6008" s="128"/>
      <c r="FUV6008" s="129"/>
      <c r="FUW6008" s="127"/>
      <c r="FUX6008" s="128"/>
      <c r="FUY6008" s="128"/>
      <c r="FUZ6008" s="128"/>
      <c r="FVA6008" s="128"/>
      <c r="FVB6008" s="128"/>
      <c r="FVC6008" s="128"/>
      <c r="FVD6008" s="129"/>
      <c r="FVE6008" s="127"/>
      <c r="FVF6008" s="128"/>
      <c r="FVG6008" s="128"/>
      <c r="FVH6008" s="128"/>
      <c r="FVI6008" s="128"/>
      <c r="FVJ6008" s="128"/>
      <c r="FVK6008" s="128"/>
      <c r="FVL6008" s="129"/>
      <c r="FVM6008" s="127"/>
      <c r="FVN6008" s="128"/>
      <c r="FVO6008" s="128"/>
      <c r="FVP6008" s="128"/>
      <c r="FVQ6008" s="128"/>
      <c r="FVR6008" s="128"/>
      <c r="FVS6008" s="128"/>
      <c r="FVT6008" s="129"/>
      <c r="FVU6008" s="127"/>
      <c r="FVV6008" s="128"/>
      <c r="FVW6008" s="128"/>
      <c r="FVX6008" s="128"/>
      <c r="FVY6008" s="128"/>
      <c r="FVZ6008" s="128"/>
      <c r="FWA6008" s="128"/>
      <c r="FWB6008" s="129"/>
      <c r="FWC6008" s="127"/>
      <c r="FWD6008" s="128"/>
      <c r="FWE6008" s="128"/>
      <c r="FWF6008" s="128"/>
      <c r="FWG6008" s="128"/>
      <c r="FWH6008" s="128"/>
      <c r="FWI6008" s="128"/>
      <c r="FWJ6008" s="129"/>
      <c r="FWK6008" s="127"/>
      <c r="FWL6008" s="128"/>
      <c r="FWM6008" s="128"/>
      <c r="FWN6008" s="128"/>
      <c r="FWO6008" s="128"/>
      <c r="FWP6008" s="128"/>
      <c r="FWQ6008" s="128"/>
      <c r="FWR6008" s="129"/>
      <c r="FWS6008" s="127"/>
      <c r="FWT6008" s="128"/>
      <c r="FWU6008" s="128"/>
      <c r="FWV6008" s="128"/>
      <c r="FWW6008" s="128"/>
      <c r="FWX6008" s="128"/>
      <c r="FWY6008" s="128"/>
      <c r="FWZ6008" s="129"/>
      <c r="FXA6008" s="127"/>
      <c r="FXB6008" s="128"/>
      <c r="FXC6008" s="128"/>
      <c r="FXD6008" s="128"/>
      <c r="FXE6008" s="128"/>
      <c r="FXF6008" s="128"/>
      <c r="FXG6008" s="128"/>
      <c r="FXH6008" s="129"/>
      <c r="FXI6008" s="127"/>
      <c r="FXJ6008" s="128"/>
      <c r="FXK6008" s="128"/>
      <c r="FXL6008" s="128"/>
      <c r="FXM6008" s="128"/>
      <c r="FXN6008" s="128"/>
      <c r="FXO6008" s="128"/>
      <c r="FXP6008" s="129"/>
      <c r="FXQ6008" s="127"/>
      <c r="FXR6008" s="128"/>
      <c r="FXS6008" s="128"/>
      <c r="FXT6008" s="128"/>
      <c r="FXU6008" s="128"/>
      <c r="FXV6008" s="128"/>
      <c r="FXW6008" s="128"/>
      <c r="FXX6008" s="129"/>
      <c r="FXY6008" s="127"/>
      <c r="FXZ6008" s="128"/>
      <c r="FYA6008" s="128"/>
      <c r="FYB6008" s="128"/>
      <c r="FYC6008" s="128"/>
      <c r="FYD6008" s="128"/>
      <c r="FYE6008" s="128"/>
      <c r="FYF6008" s="129"/>
      <c r="FYG6008" s="127"/>
      <c r="FYH6008" s="128"/>
      <c r="FYI6008" s="128"/>
      <c r="FYJ6008" s="128"/>
      <c r="FYK6008" s="128"/>
      <c r="FYL6008" s="128"/>
      <c r="FYM6008" s="128"/>
      <c r="FYN6008" s="129"/>
      <c r="FYO6008" s="127"/>
      <c r="FYP6008" s="128"/>
      <c r="FYQ6008" s="128"/>
      <c r="FYR6008" s="128"/>
      <c r="FYS6008" s="128"/>
      <c r="FYT6008" s="128"/>
      <c r="FYU6008" s="128"/>
      <c r="FYV6008" s="129"/>
      <c r="FYW6008" s="127"/>
      <c r="FYX6008" s="128"/>
      <c r="FYY6008" s="128"/>
      <c r="FYZ6008" s="128"/>
      <c r="FZA6008" s="128"/>
      <c r="FZB6008" s="128"/>
      <c r="FZC6008" s="128"/>
      <c r="FZD6008" s="129"/>
      <c r="FZE6008" s="127"/>
      <c r="FZF6008" s="128"/>
      <c r="FZG6008" s="128"/>
      <c r="FZH6008" s="128"/>
      <c r="FZI6008" s="128"/>
      <c r="FZJ6008" s="128"/>
      <c r="FZK6008" s="128"/>
      <c r="FZL6008" s="129"/>
      <c r="FZM6008" s="127"/>
      <c r="FZN6008" s="128"/>
      <c r="FZO6008" s="128"/>
      <c r="FZP6008" s="128"/>
      <c r="FZQ6008" s="128"/>
      <c r="FZR6008" s="128"/>
      <c r="FZS6008" s="128"/>
      <c r="FZT6008" s="129"/>
      <c r="FZU6008" s="127"/>
      <c r="FZV6008" s="128"/>
      <c r="FZW6008" s="128"/>
      <c r="FZX6008" s="128"/>
      <c r="FZY6008" s="128"/>
      <c r="FZZ6008" s="128"/>
      <c r="GAA6008" s="128"/>
      <c r="GAB6008" s="129"/>
      <c r="GAC6008" s="127"/>
      <c r="GAD6008" s="128"/>
      <c r="GAE6008" s="128"/>
      <c r="GAF6008" s="128"/>
      <c r="GAG6008" s="128"/>
      <c r="GAH6008" s="128"/>
      <c r="GAI6008" s="128"/>
      <c r="GAJ6008" s="129"/>
      <c r="GAK6008" s="127"/>
      <c r="GAL6008" s="128"/>
      <c r="GAM6008" s="128"/>
      <c r="GAN6008" s="128"/>
      <c r="GAO6008" s="128"/>
      <c r="GAP6008" s="128"/>
      <c r="GAQ6008" s="128"/>
      <c r="GAR6008" s="129"/>
      <c r="GAS6008" s="127"/>
      <c r="GAT6008" s="128"/>
      <c r="GAU6008" s="128"/>
      <c r="GAV6008" s="128"/>
      <c r="GAW6008" s="128"/>
      <c r="GAX6008" s="128"/>
      <c r="GAY6008" s="128"/>
      <c r="GAZ6008" s="129"/>
      <c r="GBA6008" s="127"/>
      <c r="GBB6008" s="128"/>
      <c r="GBC6008" s="128"/>
      <c r="GBD6008" s="128"/>
      <c r="GBE6008" s="128"/>
      <c r="GBF6008" s="128"/>
      <c r="GBG6008" s="128"/>
      <c r="GBH6008" s="129"/>
      <c r="GBI6008" s="127"/>
      <c r="GBJ6008" s="128"/>
      <c r="GBK6008" s="128"/>
      <c r="GBL6008" s="128"/>
      <c r="GBM6008" s="128"/>
      <c r="GBN6008" s="128"/>
      <c r="GBO6008" s="128"/>
      <c r="GBP6008" s="129"/>
      <c r="GBQ6008" s="127"/>
      <c r="GBR6008" s="128"/>
      <c r="GBS6008" s="128"/>
      <c r="GBT6008" s="128"/>
      <c r="GBU6008" s="128"/>
      <c r="GBV6008" s="128"/>
      <c r="GBW6008" s="128"/>
      <c r="GBX6008" s="129"/>
      <c r="GBY6008" s="127"/>
      <c r="GBZ6008" s="128"/>
      <c r="GCA6008" s="128"/>
      <c r="GCB6008" s="128"/>
      <c r="GCC6008" s="128"/>
      <c r="GCD6008" s="128"/>
      <c r="GCE6008" s="128"/>
      <c r="GCF6008" s="129"/>
      <c r="GCG6008" s="127"/>
      <c r="GCH6008" s="128"/>
      <c r="GCI6008" s="128"/>
      <c r="GCJ6008" s="128"/>
      <c r="GCK6008" s="128"/>
      <c r="GCL6008" s="128"/>
      <c r="GCM6008" s="128"/>
      <c r="GCN6008" s="129"/>
      <c r="GCO6008" s="127"/>
      <c r="GCP6008" s="128"/>
      <c r="GCQ6008" s="128"/>
      <c r="GCR6008" s="128"/>
      <c r="GCS6008" s="128"/>
      <c r="GCT6008" s="128"/>
      <c r="GCU6008" s="128"/>
      <c r="GCV6008" s="129"/>
      <c r="GCW6008" s="127"/>
      <c r="GCX6008" s="128"/>
      <c r="GCY6008" s="128"/>
      <c r="GCZ6008" s="128"/>
      <c r="GDA6008" s="128"/>
      <c r="GDB6008" s="128"/>
      <c r="GDC6008" s="128"/>
      <c r="GDD6008" s="129"/>
      <c r="GDE6008" s="127"/>
      <c r="GDF6008" s="128"/>
      <c r="GDG6008" s="128"/>
      <c r="GDH6008" s="128"/>
      <c r="GDI6008" s="128"/>
      <c r="GDJ6008" s="128"/>
      <c r="GDK6008" s="128"/>
      <c r="GDL6008" s="129"/>
      <c r="GDM6008" s="127"/>
      <c r="GDN6008" s="128"/>
      <c r="GDO6008" s="128"/>
      <c r="GDP6008" s="128"/>
      <c r="GDQ6008" s="128"/>
      <c r="GDR6008" s="128"/>
      <c r="GDS6008" s="128"/>
      <c r="GDT6008" s="129"/>
      <c r="GDU6008" s="127"/>
      <c r="GDV6008" s="128"/>
      <c r="GDW6008" s="128"/>
      <c r="GDX6008" s="128"/>
      <c r="GDY6008" s="128"/>
      <c r="GDZ6008" s="128"/>
      <c r="GEA6008" s="128"/>
      <c r="GEB6008" s="129"/>
      <c r="GEC6008" s="127"/>
      <c r="GED6008" s="128"/>
      <c r="GEE6008" s="128"/>
      <c r="GEF6008" s="128"/>
      <c r="GEG6008" s="128"/>
      <c r="GEH6008" s="128"/>
      <c r="GEI6008" s="128"/>
      <c r="GEJ6008" s="129"/>
      <c r="GEK6008" s="127"/>
      <c r="GEL6008" s="128"/>
      <c r="GEM6008" s="128"/>
      <c r="GEN6008" s="128"/>
      <c r="GEO6008" s="128"/>
      <c r="GEP6008" s="128"/>
      <c r="GEQ6008" s="128"/>
      <c r="GER6008" s="129"/>
      <c r="GES6008" s="127"/>
      <c r="GET6008" s="128"/>
      <c r="GEU6008" s="128"/>
      <c r="GEV6008" s="128"/>
      <c r="GEW6008" s="128"/>
      <c r="GEX6008" s="128"/>
      <c r="GEY6008" s="128"/>
      <c r="GEZ6008" s="129"/>
      <c r="GFA6008" s="127"/>
      <c r="GFB6008" s="128"/>
      <c r="GFC6008" s="128"/>
      <c r="GFD6008" s="128"/>
      <c r="GFE6008" s="128"/>
      <c r="GFF6008" s="128"/>
      <c r="GFG6008" s="128"/>
      <c r="GFH6008" s="129"/>
      <c r="GFI6008" s="127"/>
      <c r="GFJ6008" s="128"/>
      <c r="GFK6008" s="128"/>
      <c r="GFL6008" s="128"/>
      <c r="GFM6008" s="128"/>
      <c r="GFN6008" s="128"/>
      <c r="GFO6008" s="128"/>
      <c r="GFP6008" s="129"/>
      <c r="GFQ6008" s="127"/>
      <c r="GFR6008" s="128"/>
      <c r="GFS6008" s="128"/>
      <c r="GFT6008" s="128"/>
      <c r="GFU6008" s="128"/>
      <c r="GFV6008" s="128"/>
      <c r="GFW6008" s="128"/>
      <c r="GFX6008" s="129"/>
      <c r="GFY6008" s="127"/>
      <c r="GFZ6008" s="128"/>
      <c r="GGA6008" s="128"/>
      <c r="GGB6008" s="128"/>
      <c r="GGC6008" s="128"/>
      <c r="GGD6008" s="128"/>
      <c r="GGE6008" s="128"/>
      <c r="GGF6008" s="129"/>
      <c r="GGG6008" s="127"/>
      <c r="GGH6008" s="128"/>
      <c r="GGI6008" s="128"/>
      <c r="GGJ6008" s="128"/>
      <c r="GGK6008" s="128"/>
      <c r="GGL6008" s="128"/>
      <c r="GGM6008" s="128"/>
      <c r="GGN6008" s="129"/>
      <c r="GGO6008" s="127"/>
      <c r="GGP6008" s="128"/>
      <c r="GGQ6008" s="128"/>
      <c r="GGR6008" s="128"/>
      <c r="GGS6008" s="128"/>
      <c r="GGT6008" s="128"/>
      <c r="GGU6008" s="128"/>
      <c r="GGV6008" s="129"/>
      <c r="GGW6008" s="127"/>
      <c r="GGX6008" s="128"/>
      <c r="GGY6008" s="128"/>
      <c r="GGZ6008" s="128"/>
      <c r="GHA6008" s="128"/>
      <c r="GHB6008" s="128"/>
      <c r="GHC6008" s="128"/>
      <c r="GHD6008" s="129"/>
      <c r="GHE6008" s="127"/>
      <c r="GHF6008" s="128"/>
      <c r="GHG6008" s="128"/>
      <c r="GHH6008" s="128"/>
      <c r="GHI6008" s="128"/>
      <c r="GHJ6008" s="128"/>
      <c r="GHK6008" s="128"/>
      <c r="GHL6008" s="129"/>
      <c r="GHM6008" s="127"/>
      <c r="GHN6008" s="128"/>
      <c r="GHO6008" s="128"/>
      <c r="GHP6008" s="128"/>
      <c r="GHQ6008" s="128"/>
      <c r="GHR6008" s="128"/>
      <c r="GHS6008" s="128"/>
      <c r="GHT6008" s="129"/>
      <c r="GHU6008" s="127"/>
      <c r="GHV6008" s="128"/>
      <c r="GHW6008" s="128"/>
      <c r="GHX6008" s="128"/>
      <c r="GHY6008" s="128"/>
      <c r="GHZ6008" s="128"/>
      <c r="GIA6008" s="128"/>
      <c r="GIB6008" s="129"/>
      <c r="GIC6008" s="127"/>
      <c r="GID6008" s="128"/>
      <c r="GIE6008" s="128"/>
      <c r="GIF6008" s="128"/>
      <c r="GIG6008" s="128"/>
      <c r="GIH6008" s="128"/>
      <c r="GII6008" s="128"/>
      <c r="GIJ6008" s="129"/>
      <c r="GIK6008" s="127"/>
      <c r="GIL6008" s="128"/>
      <c r="GIM6008" s="128"/>
      <c r="GIN6008" s="128"/>
      <c r="GIO6008" s="128"/>
      <c r="GIP6008" s="128"/>
      <c r="GIQ6008" s="128"/>
      <c r="GIR6008" s="129"/>
      <c r="GIS6008" s="127"/>
      <c r="GIT6008" s="128"/>
      <c r="GIU6008" s="128"/>
      <c r="GIV6008" s="128"/>
      <c r="GIW6008" s="128"/>
      <c r="GIX6008" s="128"/>
      <c r="GIY6008" s="128"/>
      <c r="GIZ6008" s="129"/>
      <c r="GJA6008" s="127"/>
      <c r="GJB6008" s="128"/>
      <c r="GJC6008" s="128"/>
      <c r="GJD6008" s="128"/>
      <c r="GJE6008" s="128"/>
      <c r="GJF6008" s="128"/>
      <c r="GJG6008" s="128"/>
      <c r="GJH6008" s="129"/>
      <c r="GJI6008" s="127"/>
      <c r="GJJ6008" s="128"/>
      <c r="GJK6008" s="128"/>
      <c r="GJL6008" s="128"/>
      <c r="GJM6008" s="128"/>
      <c r="GJN6008" s="128"/>
      <c r="GJO6008" s="128"/>
      <c r="GJP6008" s="129"/>
      <c r="GJQ6008" s="127"/>
      <c r="GJR6008" s="128"/>
      <c r="GJS6008" s="128"/>
      <c r="GJT6008" s="128"/>
      <c r="GJU6008" s="128"/>
      <c r="GJV6008" s="128"/>
      <c r="GJW6008" s="128"/>
      <c r="GJX6008" s="129"/>
      <c r="GJY6008" s="127"/>
      <c r="GJZ6008" s="128"/>
      <c r="GKA6008" s="128"/>
      <c r="GKB6008" s="128"/>
      <c r="GKC6008" s="128"/>
      <c r="GKD6008" s="128"/>
      <c r="GKE6008" s="128"/>
      <c r="GKF6008" s="129"/>
      <c r="GKG6008" s="127"/>
      <c r="GKH6008" s="128"/>
      <c r="GKI6008" s="128"/>
      <c r="GKJ6008" s="128"/>
      <c r="GKK6008" s="128"/>
      <c r="GKL6008" s="128"/>
      <c r="GKM6008" s="128"/>
      <c r="GKN6008" s="129"/>
      <c r="GKO6008" s="127"/>
      <c r="GKP6008" s="128"/>
      <c r="GKQ6008" s="128"/>
      <c r="GKR6008" s="128"/>
      <c r="GKS6008" s="128"/>
      <c r="GKT6008" s="128"/>
      <c r="GKU6008" s="128"/>
      <c r="GKV6008" s="129"/>
      <c r="GKW6008" s="127"/>
      <c r="GKX6008" s="128"/>
      <c r="GKY6008" s="128"/>
      <c r="GKZ6008" s="128"/>
      <c r="GLA6008" s="128"/>
      <c r="GLB6008" s="128"/>
      <c r="GLC6008" s="128"/>
      <c r="GLD6008" s="129"/>
      <c r="GLE6008" s="127"/>
      <c r="GLF6008" s="128"/>
      <c r="GLG6008" s="128"/>
      <c r="GLH6008" s="128"/>
      <c r="GLI6008" s="128"/>
      <c r="GLJ6008" s="128"/>
      <c r="GLK6008" s="128"/>
      <c r="GLL6008" s="129"/>
      <c r="GLM6008" s="127"/>
      <c r="GLN6008" s="128"/>
      <c r="GLO6008" s="128"/>
      <c r="GLP6008" s="128"/>
      <c r="GLQ6008" s="128"/>
      <c r="GLR6008" s="128"/>
      <c r="GLS6008" s="128"/>
      <c r="GLT6008" s="129"/>
      <c r="GLU6008" s="127"/>
      <c r="GLV6008" s="128"/>
      <c r="GLW6008" s="128"/>
      <c r="GLX6008" s="128"/>
      <c r="GLY6008" s="128"/>
      <c r="GLZ6008" s="128"/>
      <c r="GMA6008" s="128"/>
      <c r="GMB6008" s="129"/>
      <c r="GMC6008" s="127"/>
      <c r="GMD6008" s="128"/>
      <c r="GME6008" s="128"/>
      <c r="GMF6008" s="128"/>
      <c r="GMG6008" s="128"/>
      <c r="GMH6008" s="128"/>
      <c r="GMI6008" s="128"/>
      <c r="GMJ6008" s="129"/>
      <c r="GMK6008" s="127"/>
      <c r="GML6008" s="128"/>
      <c r="GMM6008" s="128"/>
      <c r="GMN6008" s="128"/>
      <c r="GMO6008" s="128"/>
      <c r="GMP6008" s="128"/>
      <c r="GMQ6008" s="128"/>
      <c r="GMR6008" s="129"/>
      <c r="GMS6008" s="127"/>
      <c r="GMT6008" s="128"/>
      <c r="GMU6008" s="128"/>
      <c r="GMV6008" s="128"/>
      <c r="GMW6008" s="128"/>
      <c r="GMX6008" s="128"/>
      <c r="GMY6008" s="128"/>
      <c r="GMZ6008" s="129"/>
      <c r="GNA6008" s="127"/>
      <c r="GNB6008" s="128"/>
      <c r="GNC6008" s="128"/>
      <c r="GND6008" s="128"/>
      <c r="GNE6008" s="128"/>
      <c r="GNF6008" s="128"/>
      <c r="GNG6008" s="128"/>
      <c r="GNH6008" s="129"/>
      <c r="GNI6008" s="127"/>
      <c r="GNJ6008" s="128"/>
      <c r="GNK6008" s="128"/>
      <c r="GNL6008" s="128"/>
      <c r="GNM6008" s="128"/>
      <c r="GNN6008" s="128"/>
      <c r="GNO6008" s="128"/>
      <c r="GNP6008" s="129"/>
      <c r="GNQ6008" s="127"/>
      <c r="GNR6008" s="128"/>
      <c r="GNS6008" s="128"/>
      <c r="GNT6008" s="128"/>
      <c r="GNU6008" s="128"/>
      <c r="GNV6008" s="128"/>
      <c r="GNW6008" s="128"/>
      <c r="GNX6008" s="129"/>
      <c r="GNY6008" s="127"/>
      <c r="GNZ6008" s="128"/>
      <c r="GOA6008" s="128"/>
      <c r="GOB6008" s="128"/>
      <c r="GOC6008" s="128"/>
      <c r="GOD6008" s="128"/>
      <c r="GOE6008" s="128"/>
      <c r="GOF6008" s="129"/>
      <c r="GOG6008" s="127"/>
      <c r="GOH6008" s="128"/>
      <c r="GOI6008" s="128"/>
      <c r="GOJ6008" s="128"/>
      <c r="GOK6008" s="128"/>
      <c r="GOL6008" s="128"/>
      <c r="GOM6008" s="128"/>
      <c r="GON6008" s="129"/>
      <c r="GOO6008" s="127"/>
      <c r="GOP6008" s="128"/>
      <c r="GOQ6008" s="128"/>
      <c r="GOR6008" s="128"/>
      <c r="GOS6008" s="128"/>
      <c r="GOT6008" s="128"/>
      <c r="GOU6008" s="128"/>
      <c r="GOV6008" s="129"/>
      <c r="GOW6008" s="127"/>
      <c r="GOX6008" s="128"/>
      <c r="GOY6008" s="128"/>
      <c r="GOZ6008" s="128"/>
      <c r="GPA6008" s="128"/>
      <c r="GPB6008" s="128"/>
      <c r="GPC6008" s="128"/>
      <c r="GPD6008" s="129"/>
      <c r="GPE6008" s="127"/>
      <c r="GPF6008" s="128"/>
      <c r="GPG6008" s="128"/>
      <c r="GPH6008" s="128"/>
      <c r="GPI6008" s="128"/>
      <c r="GPJ6008" s="128"/>
      <c r="GPK6008" s="128"/>
      <c r="GPL6008" s="129"/>
      <c r="GPM6008" s="127"/>
      <c r="GPN6008" s="128"/>
      <c r="GPO6008" s="128"/>
      <c r="GPP6008" s="128"/>
      <c r="GPQ6008" s="128"/>
      <c r="GPR6008" s="128"/>
      <c r="GPS6008" s="128"/>
      <c r="GPT6008" s="129"/>
      <c r="GPU6008" s="127"/>
      <c r="GPV6008" s="128"/>
      <c r="GPW6008" s="128"/>
      <c r="GPX6008" s="128"/>
      <c r="GPY6008" s="128"/>
      <c r="GPZ6008" s="128"/>
      <c r="GQA6008" s="128"/>
      <c r="GQB6008" s="129"/>
      <c r="GQC6008" s="127"/>
      <c r="GQD6008" s="128"/>
      <c r="GQE6008" s="128"/>
      <c r="GQF6008" s="128"/>
      <c r="GQG6008" s="128"/>
      <c r="GQH6008" s="128"/>
      <c r="GQI6008" s="128"/>
      <c r="GQJ6008" s="129"/>
      <c r="GQK6008" s="127"/>
      <c r="GQL6008" s="128"/>
      <c r="GQM6008" s="128"/>
      <c r="GQN6008" s="128"/>
      <c r="GQO6008" s="128"/>
      <c r="GQP6008" s="128"/>
      <c r="GQQ6008" s="128"/>
      <c r="GQR6008" s="129"/>
      <c r="GQS6008" s="127"/>
      <c r="GQT6008" s="128"/>
      <c r="GQU6008" s="128"/>
      <c r="GQV6008" s="128"/>
      <c r="GQW6008" s="128"/>
      <c r="GQX6008" s="128"/>
      <c r="GQY6008" s="128"/>
      <c r="GQZ6008" s="129"/>
      <c r="GRA6008" s="127"/>
      <c r="GRB6008" s="128"/>
      <c r="GRC6008" s="128"/>
      <c r="GRD6008" s="128"/>
      <c r="GRE6008" s="128"/>
      <c r="GRF6008" s="128"/>
      <c r="GRG6008" s="128"/>
      <c r="GRH6008" s="129"/>
      <c r="GRI6008" s="127"/>
      <c r="GRJ6008" s="128"/>
      <c r="GRK6008" s="128"/>
      <c r="GRL6008" s="128"/>
      <c r="GRM6008" s="128"/>
      <c r="GRN6008" s="128"/>
      <c r="GRO6008" s="128"/>
      <c r="GRP6008" s="129"/>
      <c r="GRQ6008" s="127"/>
      <c r="GRR6008" s="128"/>
      <c r="GRS6008" s="128"/>
      <c r="GRT6008" s="128"/>
      <c r="GRU6008" s="128"/>
      <c r="GRV6008" s="128"/>
      <c r="GRW6008" s="128"/>
      <c r="GRX6008" s="129"/>
      <c r="GRY6008" s="127"/>
      <c r="GRZ6008" s="128"/>
      <c r="GSA6008" s="128"/>
      <c r="GSB6008" s="128"/>
      <c r="GSC6008" s="128"/>
      <c r="GSD6008" s="128"/>
      <c r="GSE6008" s="128"/>
      <c r="GSF6008" s="129"/>
      <c r="GSG6008" s="127"/>
      <c r="GSH6008" s="128"/>
      <c r="GSI6008" s="128"/>
      <c r="GSJ6008" s="128"/>
      <c r="GSK6008" s="128"/>
      <c r="GSL6008" s="128"/>
      <c r="GSM6008" s="128"/>
      <c r="GSN6008" s="129"/>
      <c r="GSO6008" s="127"/>
      <c r="GSP6008" s="128"/>
      <c r="GSQ6008" s="128"/>
      <c r="GSR6008" s="128"/>
      <c r="GSS6008" s="128"/>
      <c r="GST6008" s="128"/>
      <c r="GSU6008" s="128"/>
      <c r="GSV6008" s="129"/>
      <c r="GSW6008" s="127"/>
      <c r="GSX6008" s="128"/>
      <c r="GSY6008" s="128"/>
      <c r="GSZ6008" s="128"/>
      <c r="GTA6008" s="128"/>
      <c r="GTB6008" s="128"/>
      <c r="GTC6008" s="128"/>
      <c r="GTD6008" s="129"/>
      <c r="GTE6008" s="127"/>
      <c r="GTF6008" s="128"/>
      <c r="GTG6008" s="128"/>
      <c r="GTH6008" s="128"/>
      <c r="GTI6008" s="128"/>
      <c r="GTJ6008" s="128"/>
      <c r="GTK6008" s="128"/>
      <c r="GTL6008" s="129"/>
      <c r="GTM6008" s="127"/>
      <c r="GTN6008" s="128"/>
      <c r="GTO6008" s="128"/>
      <c r="GTP6008" s="128"/>
      <c r="GTQ6008" s="128"/>
      <c r="GTR6008" s="128"/>
      <c r="GTS6008" s="128"/>
      <c r="GTT6008" s="129"/>
      <c r="GTU6008" s="127"/>
      <c r="GTV6008" s="128"/>
      <c r="GTW6008" s="128"/>
      <c r="GTX6008" s="128"/>
      <c r="GTY6008" s="128"/>
      <c r="GTZ6008" s="128"/>
      <c r="GUA6008" s="128"/>
      <c r="GUB6008" s="129"/>
      <c r="GUC6008" s="127"/>
      <c r="GUD6008" s="128"/>
      <c r="GUE6008" s="128"/>
      <c r="GUF6008" s="128"/>
      <c r="GUG6008" s="128"/>
      <c r="GUH6008" s="128"/>
      <c r="GUI6008" s="128"/>
      <c r="GUJ6008" s="129"/>
      <c r="GUK6008" s="127"/>
      <c r="GUL6008" s="128"/>
      <c r="GUM6008" s="128"/>
      <c r="GUN6008" s="128"/>
      <c r="GUO6008" s="128"/>
      <c r="GUP6008" s="128"/>
      <c r="GUQ6008" s="128"/>
      <c r="GUR6008" s="129"/>
      <c r="GUS6008" s="127"/>
      <c r="GUT6008" s="128"/>
      <c r="GUU6008" s="128"/>
      <c r="GUV6008" s="128"/>
      <c r="GUW6008" s="128"/>
      <c r="GUX6008" s="128"/>
      <c r="GUY6008" s="128"/>
      <c r="GUZ6008" s="129"/>
      <c r="GVA6008" s="127"/>
      <c r="GVB6008" s="128"/>
      <c r="GVC6008" s="128"/>
      <c r="GVD6008" s="128"/>
      <c r="GVE6008" s="128"/>
      <c r="GVF6008" s="128"/>
      <c r="GVG6008" s="128"/>
      <c r="GVH6008" s="129"/>
      <c r="GVI6008" s="127"/>
      <c r="GVJ6008" s="128"/>
      <c r="GVK6008" s="128"/>
      <c r="GVL6008" s="128"/>
      <c r="GVM6008" s="128"/>
      <c r="GVN6008" s="128"/>
      <c r="GVO6008" s="128"/>
      <c r="GVP6008" s="129"/>
      <c r="GVQ6008" s="127"/>
      <c r="GVR6008" s="128"/>
      <c r="GVS6008" s="128"/>
      <c r="GVT6008" s="128"/>
      <c r="GVU6008" s="128"/>
      <c r="GVV6008" s="128"/>
      <c r="GVW6008" s="128"/>
      <c r="GVX6008" s="129"/>
      <c r="GVY6008" s="127"/>
      <c r="GVZ6008" s="128"/>
      <c r="GWA6008" s="128"/>
      <c r="GWB6008" s="128"/>
      <c r="GWC6008" s="128"/>
      <c r="GWD6008" s="128"/>
      <c r="GWE6008" s="128"/>
      <c r="GWF6008" s="129"/>
      <c r="GWG6008" s="127"/>
      <c r="GWH6008" s="128"/>
      <c r="GWI6008" s="128"/>
      <c r="GWJ6008" s="128"/>
      <c r="GWK6008" s="128"/>
      <c r="GWL6008" s="128"/>
      <c r="GWM6008" s="128"/>
      <c r="GWN6008" s="129"/>
      <c r="GWO6008" s="127"/>
      <c r="GWP6008" s="128"/>
      <c r="GWQ6008" s="128"/>
      <c r="GWR6008" s="128"/>
      <c r="GWS6008" s="128"/>
      <c r="GWT6008" s="128"/>
      <c r="GWU6008" s="128"/>
      <c r="GWV6008" s="129"/>
      <c r="GWW6008" s="127"/>
      <c r="GWX6008" s="128"/>
      <c r="GWY6008" s="128"/>
      <c r="GWZ6008" s="128"/>
      <c r="GXA6008" s="128"/>
      <c r="GXB6008" s="128"/>
      <c r="GXC6008" s="128"/>
      <c r="GXD6008" s="129"/>
      <c r="GXE6008" s="127"/>
      <c r="GXF6008" s="128"/>
      <c r="GXG6008" s="128"/>
      <c r="GXH6008" s="128"/>
      <c r="GXI6008" s="128"/>
      <c r="GXJ6008" s="128"/>
      <c r="GXK6008" s="128"/>
      <c r="GXL6008" s="129"/>
      <c r="GXM6008" s="127"/>
      <c r="GXN6008" s="128"/>
      <c r="GXO6008" s="128"/>
      <c r="GXP6008" s="128"/>
      <c r="GXQ6008" s="128"/>
      <c r="GXR6008" s="128"/>
      <c r="GXS6008" s="128"/>
      <c r="GXT6008" s="129"/>
      <c r="GXU6008" s="127"/>
      <c r="GXV6008" s="128"/>
      <c r="GXW6008" s="128"/>
      <c r="GXX6008" s="128"/>
      <c r="GXY6008" s="128"/>
      <c r="GXZ6008" s="128"/>
      <c r="GYA6008" s="128"/>
      <c r="GYB6008" s="129"/>
      <c r="GYC6008" s="127"/>
      <c r="GYD6008" s="128"/>
      <c r="GYE6008" s="128"/>
      <c r="GYF6008" s="128"/>
      <c r="GYG6008" s="128"/>
      <c r="GYH6008" s="128"/>
      <c r="GYI6008" s="128"/>
      <c r="GYJ6008" s="129"/>
      <c r="GYK6008" s="127"/>
      <c r="GYL6008" s="128"/>
      <c r="GYM6008" s="128"/>
      <c r="GYN6008" s="128"/>
      <c r="GYO6008" s="128"/>
      <c r="GYP6008" s="128"/>
      <c r="GYQ6008" s="128"/>
      <c r="GYR6008" s="129"/>
      <c r="GYS6008" s="127"/>
      <c r="GYT6008" s="128"/>
      <c r="GYU6008" s="128"/>
      <c r="GYV6008" s="128"/>
      <c r="GYW6008" s="128"/>
      <c r="GYX6008" s="128"/>
      <c r="GYY6008" s="128"/>
      <c r="GYZ6008" s="129"/>
      <c r="GZA6008" s="127"/>
      <c r="GZB6008" s="128"/>
      <c r="GZC6008" s="128"/>
      <c r="GZD6008" s="128"/>
      <c r="GZE6008" s="128"/>
      <c r="GZF6008" s="128"/>
      <c r="GZG6008" s="128"/>
      <c r="GZH6008" s="129"/>
      <c r="GZI6008" s="127"/>
      <c r="GZJ6008" s="128"/>
      <c r="GZK6008" s="128"/>
      <c r="GZL6008" s="128"/>
      <c r="GZM6008" s="128"/>
      <c r="GZN6008" s="128"/>
      <c r="GZO6008" s="128"/>
      <c r="GZP6008" s="129"/>
      <c r="GZQ6008" s="127"/>
      <c r="GZR6008" s="128"/>
      <c r="GZS6008" s="128"/>
      <c r="GZT6008" s="128"/>
      <c r="GZU6008" s="128"/>
      <c r="GZV6008" s="128"/>
      <c r="GZW6008" s="128"/>
      <c r="GZX6008" s="129"/>
      <c r="GZY6008" s="127"/>
      <c r="GZZ6008" s="128"/>
      <c r="HAA6008" s="128"/>
      <c r="HAB6008" s="128"/>
      <c r="HAC6008" s="128"/>
      <c r="HAD6008" s="128"/>
      <c r="HAE6008" s="128"/>
      <c r="HAF6008" s="129"/>
      <c r="HAG6008" s="127"/>
      <c r="HAH6008" s="128"/>
      <c r="HAI6008" s="128"/>
      <c r="HAJ6008" s="128"/>
      <c r="HAK6008" s="128"/>
      <c r="HAL6008" s="128"/>
      <c r="HAM6008" s="128"/>
      <c r="HAN6008" s="129"/>
      <c r="HAO6008" s="127"/>
      <c r="HAP6008" s="128"/>
      <c r="HAQ6008" s="128"/>
      <c r="HAR6008" s="128"/>
      <c r="HAS6008" s="128"/>
      <c r="HAT6008" s="128"/>
      <c r="HAU6008" s="128"/>
      <c r="HAV6008" s="129"/>
      <c r="HAW6008" s="127"/>
      <c r="HAX6008" s="128"/>
      <c r="HAY6008" s="128"/>
      <c r="HAZ6008" s="128"/>
      <c r="HBA6008" s="128"/>
      <c r="HBB6008" s="128"/>
      <c r="HBC6008" s="128"/>
      <c r="HBD6008" s="129"/>
      <c r="HBE6008" s="127"/>
      <c r="HBF6008" s="128"/>
      <c r="HBG6008" s="128"/>
      <c r="HBH6008" s="128"/>
      <c r="HBI6008" s="128"/>
      <c r="HBJ6008" s="128"/>
      <c r="HBK6008" s="128"/>
      <c r="HBL6008" s="129"/>
      <c r="HBM6008" s="127"/>
      <c r="HBN6008" s="128"/>
      <c r="HBO6008" s="128"/>
      <c r="HBP6008" s="128"/>
      <c r="HBQ6008" s="128"/>
      <c r="HBR6008" s="128"/>
      <c r="HBS6008" s="128"/>
      <c r="HBT6008" s="129"/>
      <c r="HBU6008" s="127"/>
      <c r="HBV6008" s="128"/>
      <c r="HBW6008" s="128"/>
      <c r="HBX6008" s="128"/>
      <c r="HBY6008" s="128"/>
      <c r="HBZ6008" s="128"/>
      <c r="HCA6008" s="128"/>
      <c r="HCB6008" s="129"/>
      <c r="HCC6008" s="127"/>
      <c r="HCD6008" s="128"/>
      <c r="HCE6008" s="128"/>
      <c r="HCF6008" s="128"/>
      <c r="HCG6008" s="128"/>
      <c r="HCH6008" s="128"/>
      <c r="HCI6008" s="128"/>
      <c r="HCJ6008" s="129"/>
      <c r="HCK6008" s="127"/>
      <c r="HCL6008" s="128"/>
      <c r="HCM6008" s="128"/>
      <c r="HCN6008" s="128"/>
      <c r="HCO6008" s="128"/>
      <c r="HCP6008" s="128"/>
      <c r="HCQ6008" s="128"/>
      <c r="HCR6008" s="129"/>
      <c r="HCS6008" s="127"/>
      <c r="HCT6008" s="128"/>
      <c r="HCU6008" s="128"/>
      <c r="HCV6008" s="128"/>
      <c r="HCW6008" s="128"/>
      <c r="HCX6008" s="128"/>
      <c r="HCY6008" s="128"/>
      <c r="HCZ6008" s="129"/>
      <c r="HDA6008" s="127"/>
      <c r="HDB6008" s="128"/>
      <c r="HDC6008" s="128"/>
      <c r="HDD6008" s="128"/>
      <c r="HDE6008" s="128"/>
      <c r="HDF6008" s="128"/>
      <c r="HDG6008" s="128"/>
      <c r="HDH6008" s="129"/>
      <c r="HDI6008" s="127"/>
      <c r="HDJ6008" s="128"/>
      <c r="HDK6008" s="128"/>
      <c r="HDL6008" s="128"/>
      <c r="HDM6008" s="128"/>
      <c r="HDN6008" s="128"/>
      <c r="HDO6008" s="128"/>
      <c r="HDP6008" s="129"/>
      <c r="HDQ6008" s="127"/>
      <c r="HDR6008" s="128"/>
      <c r="HDS6008" s="128"/>
      <c r="HDT6008" s="128"/>
      <c r="HDU6008" s="128"/>
      <c r="HDV6008" s="128"/>
      <c r="HDW6008" s="128"/>
      <c r="HDX6008" s="129"/>
      <c r="HDY6008" s="127"/>
      <c r="HDZ6008" s="128"/>
      <c r="HEA6008" s="128"/>
      <c r="HEB6008" s="128"/>
      <c r="HEC6008" s="128"/>
      <c r="HED6008" s="128"/>
      <c r="HEE6008" s="128"/>
      <c r="HEF6008" s="129"/>
      <c r="HEG6008" s="127"/>
      <c r="HEH6008" s="128"/>
      <c r="HEI6008" s="128"/>
      <c r="HEJ6008" s="128"/>
      <c r="HEK6008" s="128"/>
      <c r="HEL6008" s="128"/>
      <c r="HEM6008" s="128"/>
      <c r="HEN6008" s="129"/>
      <c r="HEO6008" s="127"/>
      <c r="HEP6008" s="128"/>
      <c r="HEQ6008" s="128"/>
      <c r="HER6008" s="128"/>
      <c r="HES6008" s="128"/>
      <c r="HET6008" s="128"/>
      <c r="HEU6008" s="128"/>
      <c r="HEV6008" s="129"/>
      <c r="HEW6008" s="127"/>
      <c r="HEX6008" s="128"/>
      <c r="HEY6008" s="128"/>
      <c r="HEZ6008" s="128"/>
      <c r="HFA6008" s="128"/>
      <c r="HFB6008" s="128"/>
      <c r="HFC6008" s="128"/>
      <c r="HFD6008" s="129"/>
      <c r="HFE6008" s="127"/>
      <c r="HFF6008" s="128"/>
      <c r="HFG6008" s="128"/>
      <c r="HFH6008" s="128"/>
      <c r="HFI6008" s="128"/>
      <c r="HFJ6008" s="128"/>
      <c r="HFK6008" s="128"/>
      <c r="HFL6008" s="129"/>
      <c r="HFM6008" s="127"/>
      <c r="HFN6008" s="128"/>
      <c r="HFO6008" s="128"/>
      <c r="HFP6008" s="128"/>
      <c r="HFQ6008" s="128"/>
      <c r="HFR6008" s="128"/>
      <c r="HFS6008" s="128"/>
      <c r="HFT6008" s="129"/>
      <c r="HFU6008" s="127"/>
      <c r="HFV6008" s="128"/>
      <c r="HFW6008" s="128"/>
      <c r="HFX6008" s="128"/>
      <c r="HFY6008" s="128"/>
      <c r="HFZ6008" s="128"/>
      <c r="HGA6008" s="128"/>
      <c r="HGB6008" s="129"/>
      <c r="HGC6008" s="127"/>
      <c r="HGD6008" s="128"/>
      <c r="HGE6008" s="128"/>
      <c r="HGF6008" s="128"/>
      <c r="HGG6008" s="128"/>
      <c r="HGH6008" s="128"/>
      <c r="HGI6008" s="128"/>
      <c r="HGJ6008" s="129"/>
      <c r="HGK6008" s="127"/>
      <c r="HGL6008" s="128"/>
      <c r="HGM6008" s="128"/>
      <c r="HGN6008" s="128"/>
      <c r="HGO6008" s="128"/>
      <c r="HGP6008" s="128"/>
      <c r="HGQ6008" s="128"/>
      <c r="HGR6008" s="129"/>
      <c r="HGS6008" s="127"/>
      <c r="HGT6008" s="128"/>
      <c r="HGU6008" s="128"/>
      <c r="HGV6008" s="128"/>
      <c r="HGW6008" s="128"/>
      <c r="HGX6008" s="128"/>
      <c r="HGY6008" s="128"/>
      <c r="HGZ6008" s="129"/>
      <c r="HHA6008" s="127"/>
      <c r="HHB6008" s="128"/>
      <c r="HHC6008" s="128"/>
      <c r="HHD6008" s="128"/>
      <c r="HHE6008" s="128"/>
      <c r="HHF6008" s="128"/>
      <c r="HHG6008" s="128"/>
      <c r="HHH6008" s="129"/>
      <c r="HHI6008" s="127"/>
      <c r="HHJ6008" s="128"/>
      <c r="HHK6008" s="128"/>
      <c r="HHL6008" s="128"/>
      <c r="HHM6008" s="128"/>
      <c r="HHN6008" s="128"/>
      <c r="HHO6008" s="128"/>
      <c r="HHP6008" s="129"/>
      <c r="HHQ6008" s="127"/>
      <c r="HHR6008" s="128"/>
      <c r="HHS6008" s="128"/>
      <c r="HHT6008" s="128"/>
      <c r="HHU6008" s="128"/>
      <c r="HHV6008" s="128"/>
      <c r="HHW6008" s="128"/>
      <c r="HHX6008" s="129"/>
      <c r="HHY6008" s="127"/>
      <c r="HHZ6008" s="128"/>
      <c r="HIA6008" s="128"/>
      <c r="HIB6008" s="128"/>
      <c r="HIC6008" s="128"/>
      <c r="HID6008" s="128"/>
      <c r="HIE6008" s="128"/>
      <c r="HIF6008" s="129"/>
      <c r="HIG6008" s="127"/>
      <c r="HIH6008" s="128"/>
      <c r="HII6008" s="128"/>
      <c r="HIJ6008" s="128"/>
      <c r="HIK6008" s="128"/>
      <c r="HIL6008" s="128"/>
      <c r="HIM6008" s="128"/>
      <c r="HIN6008" s="129"/>
      <c r="HIO6008" s="127"/>
      <c r="HIP6008" s="128"/>
      <c r="HIQ6008" s="128"/>
      <c r="HIR6008" s="128"/>
      <c r="HIS6008" s="128"/>
      <c r="HIT6008" s="128"/>
      <c r="HIU6008" s="128"/>
      <c r="HIV6008" s="129"/>
      <c r="HIW6008" s="127"/>
      <c r="HIX6008" s="128"/>
      <c r="HIY6008" s="128"/>
      <c r="HIZ6008" s="128"/>
      <c r="HJA6008" s="128"/>
      <c r="HJB6008" s="128"/>
      <c r="HJC6008" s="128"/>
      <c r="HJD6008" s="129"/>
      <c r="HJE6008" s="127"/>
      <c r="HJF6008" s="128"/>
      <c r="HJG6008" s="128"/>
      <c r="HJH6008" s="128"/>
      <c r="HJI6008" s="128"/>
      <c r="HJJ6008" s="128"/>
      <c r="HJK6008" s="128"/>
      <c r="HJL6008" s="129"/>
      <c r="HJM6008" s="127"/>
      <c r="HJN6008" s="128"/>
      <c r="HJO6008" s="128"/>
      <c r="HJP6008" s="128"/>
      <c r="HJQ6008" s="128"/>
      <c r="HJR6008" s="128"/>
      <c r="HJS6008" s="128"/>
      <c r="HJT6008" s="129"/>
      <c r="HJU6008" s="127"/>
      <c r="HJV6008" s="128"/>
      <c r="HJW6008" s="128"/>
      <c r="HJX6008" s="128"/>
      <c r="HJY6008" s="128"/>
      <c r="HJZ6008" s="128"/>
      <c r="HKA6008" s="128"/>
      <c r="HKB6008" s="129"/>
      <c r="HKC6008" s="127"/>
      <c r="HKD6008" s="128"/>
      <c r="HKE6008" s="128"/>
      <c r="HKF6008" s="128"/>
      <c r="HKG6008" s="128"/>
      <c r="HKH6008" s="128"/>
      <c r="HKI6008" s="128"/>
      <c r="HKJ6008" s="129"/>
      <c r="HKK6008" s="127"/>
      <c r="HKL6008" s="128"/>
      <c r="HKM6008" s="128"/>
      <c r="HKN6008" s="128"/>
      <c r="HKO6008" s="128"/>
      <c r="HKP6008" s="128"/>
      <c r="HKQ6008" s="128"/>
      <c r="HKR6008" s="129"/>
      <c r="HKS6008" s="127"/>
      <c r="HKT6008" s="128"/>
      <c r="HKU6008" s="128"/>
      <c r="HKV6008" s="128"/>
      <c r="HKW6008" s="128"/>
      <c r="HKX6008" s="128"/>
      <c r="HKY6008" s="128"/>
      <c r="HKZ6008" s="129"/>
      <c r="HLA6008" s="127"/>
      <c r="HLB6008" s="128"/>
      <c r="HLC6008" s="128"/>
      <c r="HLD6008" s="128"/>
      <c r="HLE6008" s="128"/>
      <c r="HLF6008" s="128"/>
      <c r="HLG6008" s="128"/>
      <c r="HLH6008" s="129"/>
      <c r="HLI6008" s="127"/>
      <c r="HLJ6008" s="128"/>
      <c r="HLK6008" s="128"/>
      <c r="HLL6008" s="128"/>
      <c r="HLM6008" s="128"/>
      <c r="HLN6008" s="128"/>
      <c r="HLO6008" s="128"/>
      <c r="HLP6008" s="129"/>
      <c r="HLQ6008" s="127"/>
      <c r="HLR6008" s="128"/>
      <c r="HLS6008" s="128"/>
      <c r="HLT6008" s="128"/>
      <c r="HLU6008" s="128"/>
      <c r="HLV6008" s="128"/>
      <c r="HLW6008" s="128"/>
      <c r="HLX6008" s="129"/>
      <c r="HLY6008" s="127"/>
      <c r="HLZ6008" s="128"/>
      <c r="HMA6008" s="128"/>
      <c r="HMB6008" s="128"/>
      <c r="HMC6008" s="128"/>
      <c r="HMD6008" s="128"/>
      <c r="HME6008" s="128"/>
      <c r="HMF6008" s="129"/>
      <c r="HMG6008" s="127"/>
      <c r="HMH6008" s="128"/>
      <c r="HMI6008" s="128"/>
      <c r="HMJ6008" s="128"/>
      <c r="HMK6008" s="128"/>
      <c r="HML6008" s="128"/>
      <c r="HMM6008" s="128"/>
      <c r="HMN6008" s="129"/>
      <c r="HMO6008" s="127"/>
      <c r="HMP6008" s="128"/>
      <c r="HMQ6008" s="128"/>
      <c r="HMR6008" s="128"/>
      <c r="HMS6008" s="128"/>
      <c r="HMT6008" s="128"/>
      <c r="HMU6008" s="128"/>
      <c r="HMV6008" s="129"/>
      <c r="HMW6008" s="127"/>
      <c r="HMX6008" s="128"/>
      <c r="HMY6008" s="128"/>
      <c r="HMZ6008" s="128"/>
      <c r="HNA6008" s="128"/>
      <c r="HNB6008" s="128"/>
      <c r="HNC6008" s="128"/>
      <c r="HND6008" s="129"/>
      <c r="HNE6008" s="127"/>
      <c r="HNF6008" s="128"/>
      <c r="HNG6008" s="128"/>
      <c r="HNH6008" s="128"/>
      <c r="HNI6008" s="128"/>
      <c r="HNJ6008" s="128"/>
      <c r="HNK6008" s="128"/>
      <c r="HNL6008" s="129"/>
      <c r="HNM6008" s="127"/>
      <c r="HNN6008" s="128"/>
      <c r="HNO6008" s="128"/>
      <c r="HNP6008" s="128"/>
      <c r="HNQ6008" s="128"/>
      <c r="HNR6008" s="128"/>
      <c r="HNS6008" s="128"/>
      <c r="HNT6008" s="129"/>
      <c r="HNU6008" s="127"/>
      <c r="HNV6008" s="128"/>
      <c r="HNW6008" s="128"/>
      <c r="HNX6008" s="128"/>
      <c r="HNY6008" s="128"/>
      <c r="HNZ6008" s="128"/>
      <c r="HOA6008" s="128"/>
      <c r="HOB6008" s="129"/>
      <c r="HOC6008" s="127"/>
      <c r="HOD6008" s="128"/>
      <c r="HOE6008" s="128"/>
      <c r="HOF6008" s="128"/>
      <c r="HOG6008" s="128"/>
      <c r="HOH6008" s="128"/>
      <c r="HOI6008" s="128"/>
      <c r="HOJ6008" s="129"/>
      <c r="HOK6008" s="127"/>
      <c r="HOL6008" s="128"/>
      <c r="HOM6008" s="128"/>
      <c r="HON6008" s="128"/>
      <c r="HOO6008" s="128"/>
      <c r="HOP6008" s="128"/>
      <c r="HOQ6008" s="128"/>
      <c r="HOR6008" s="129"/>
      <c r="HOS6008" s="127"/>
      <c r="HOT6008" s="128"/>
      <c r="HOU6008" s="128"/>
      <c r="HOV6008" s="128"/>
      <c r="HOW6008" s="128"/>
      <c r="HOX6008" s="128"/>
      <c r="HOY6008" s="128"/>
      <c r="HOZ6008" s="129"/>
      <c r="HPA6008" s="127"/>
      <c r="HPB6008" s="128"/>
      <c r="HPC6008" s="128"/>
      <c r="HPD6008" s="128"/>
      <c r="HPE6008" s="128"/>
      <c r="HPF6008" s="128"/>
      <c r="HPG6008" s="128"/>
      <c r="HPH6008" s="129"/>
      <c r="HPI6008" s="127"/>
      <c r="HPJ6008" s="128"/>
      <c r="HPK6008" s="128"/>
      <c r="HPL6008" s="128"/>
      <c r="HPM6008" s="128"/>
      <c r="HPN6008" s="128"/>
      <c r="HPO6008" s="128"/>
      <c r="HPP6008" s="129"/>
      <c r="HPQ6008" s="127"/>
      <c r="HPR6008" s="128"/>
      <c r="HPS6008" s="128"/>
      <c r="HPT6008" s="128"/>
      <c r="HPU6008" s="128"/>
      <c r="HPV6008" s="128"/>
      <c r="HPW6008" s="128"/>
      <c r="HPX6008" s="129"/>
      <c r="HPY6008" s="127"/>
      <c r="HPZ6008" s="128"/>
      <c r="HQA6008" s="128"/>
      <c r="HQB6008" s="128"/>
      <c r="HQC6008" s="128"/>
      <c r="HQD6008" s="128"/>
      <c r="HQE6008" s="128"/>
      <c r="HQF6008" s="129"/>
      <c r="HQG6008" s="127"/>
      <c r="HQH6008" s="128"/>
      <c r="HQI6008" s="128"/>
      <c r="HQJ6008" s="128"/>
      <c r="HQK6008" s="128"/>
      <c r="HQL6008" s="128"/>
      <c r="HQM6008" s="128"/>
      <c r="HQN6008" s="129"/>
      <c r="HQO6008" s="127"/>
      <c r="HQP6008" s="128"/>
      <c r="HQQ6008" s="128"/>
      <c r="HQR6008" s="128"/>
      <c r="HQS6008" s="128"/>
      <c r="HQT6008" s="128"/>
      <c r="HQU6008" s="128"/>
      <c r="HQV6008" s="129"/>
      <c r="HQW6008" s="127"/>
      <c r="HQX6008" s="128"/>
      <c r="HQY6008" s="128"/>
      <c r="HQZ6008" s="128"/>
      <c r="HRA6008" s="128"/>
      <c r="HRB6008" s="128"/>
      <c r="HRC6008" s="128"/>
      <c r="HRD6008" s="129"/>
      <c r="HRE6008" s="127"/>
      <c r="HRF6008" s="128"/>
      <c r="HRG6008" s="128"/>
      <c r="HRH6008" s="128"/>
      <c r="HRI6008" s="128"/>
      <c r="HRJ6008" s="128"/>
      <c r="HRK6008" s="128"/>
      <c r="HRL6008" s="129"/>
      <c r="HRM6008" s="127"/>
      <c r="HRN6008" s="128"/>
      <c r="HRO6008" s="128"/>
      <c r="HRP6008" s="128"/>
      <c r="HRQ6008" s="128"/>
      <c r="HRR6008" s="128"/>
      <c r="HRS6008" s="128"/>
      <c r="HRT6008" s="129"/>
      <c r="HRU6008" s="127"/>
      <c r="HRV6008" s="128"/>
      <c r="HRW6008" s="128"/>
      <c r="HRX6008" s="128"/>
      <c r="HRY6008" s="128"/>
      <c r="HRZ6008" s="128"/>
      <c r="HSA6008" s="128"/>
      <c r="HSB6008" s="129"/>
      <c r="HSC6008" s="127"/>
      <c r="HSD6008" s="128"/>
      <c r="HSE6008" s="128"/>
      <c r="HSF6008" s="128"/>
      <c r="HSG6008" s="128"/>
      <c r="HSH6008" s="128"/>
      <c r="HSI6008" s="128"/>
      <c r="HSJ6008" s="129"/>
      <c r="HSK6008" s="127"/>
      <c r="HSL6008" s="128"/>
      <c r="HSM6008" s="128"/>
      <c r="HSN6008" s="128"/>
      <c r="HSO6008" s="128"/>
      <c r="HSP6008" s="128"/>
      <c r="HSQ6008" s="128"/>
      <c r="HSR6008" s="129"/>
      <c r="HSS6008" s="127"/>
      <c r="HST6008" s="128"/>
      <c r="HSU6008" s="128"/>
      <c r="HSV6008" s="128"/>
      <c r="HSW6008" s="128"/>
      <c r="HSX6008" s="128"/>
      <c r="HSY6008" s="128"/>
      <c r="HSZ6008" s="129"/>
      <c r="HTA6008" s="127"/>
      <c r="HTB6008" s="128"/>
      <c r="HTC6008" s="128"/>
      <c r="HTD6008" s="128"/>
      <c r="HTE6008" s="128"/>
      <c r="HTF6008" s="128"/>
      <c r="HTG6008" s="128"/>
      <c r="HTH6008" s="129"/>
      <c r="HTI6008" s="127"/>
      <c r="HTJ6008" s="128"/>
      <c r="HTK6008" s="128"/>
      <c r="HTL6008" s="128"/>
      <c r="HTM6008" s="128"/>
      <c r="HTN6008" s="128"/>
      <c r="HTO6008" s="128"/>
      <c r="HTP6008" s="129"/>
      <c r="HTQ6008" s="127"/>
      <c r="HTR6008" s="128"/>
      <c r="HTS6008" s="128"/>
      <c r="HTT6008" s="128"/>
      <c r="HTU6008" s="128"/>
      <c r="HTV6008" s="128"/>
      <c r="HTW6008" s="128"/>
      <c r="HTX6008" s="129"/>
      <c r="HTY6008" s="127"/>
      <c r="HTZ6008" s="128"/>
      <c r="HUA6008" s="128"/>
      <c r="HUB6008" s="128"/>
      <c r="HUC6008" s="128"/>
      <c r="HUD6008" s="128"/>
      <c r="HUE6008" s="128"/>
      <c r="HUF6008" s="129"/>
      <c r="HUG6008" s="127"/>
      <c r="HUH6008" s="128"/>
      <c r="HUI6008" s="128"/>
      <c r="HUJ6008" s="128"/>
      <c r="HUK6008" s="128"/>
      <c r="HUL6008" s="128"/>
      <c r="HUM6008" s="128"/>
      <c r="HUN6008" s="129"/>
      <c r="HUO6008" s="127"/>
      <c r="HUP6008" s="128"/>
      <c r="HUQ6008" s="128"/>
      <c r="HUR6008" s="128"/>
      <c r="HUS6008" s="128"/>
      <c r="HUT6008" s="128"/>
      <c r="HUU6008" s="128"/>
      <c r="HUV6008" s="129"/>
      <c r="HUW6008" s="127"/>
      <c r="HUX6008" s="128"/>
      <c r="HUY6008" s="128"/>
      <c r="HUZ6008" s="128"/>
      <c r="HVA6008" s="128"/>
      <c r="HVB6008" s="128"/>
      <c r="HVC6008" s="128"/>
      <c r="HVD6008" s="129"/>
      <c r="HVE6008" s="127"/>
      <c r="HVF6008" s="128"/>
      <c r="HVG6008" s="128"/>
      <c r="HVH6008" s="128"/>
      <c r="HVI6008" s="128"/>
      <c r="HVJ6008" s="128"/>
      <c r="HVK6008" s="128"/>
      <c r="HVL6008" s="129"/>
      <c r="HVM6008" s="127"/>
      <c r="HVN6008" s="128"/>
      <c r="HVO6008" s="128"/>
      <c r="HVP6008" s="128"/>
      <c r="HVQ6008" s="128"/>
      <c r="HVR6008" s="128"/>
      <c r="HVS6008" s="128"/>
      <c r="HVT6008" s="129"/>
      <c r="HVU6008" s="127"/>
      <c r="HVV6008" s="128"/>
      <c r="HVW6008" s="128"/>
      <c r="HVX6008" s="128"/>
      <c r="HVY6008" s="128"/>
      <c r="HVZ6008" s="128"/>
      <c r="HWA6008" s="128"/>
      <c r="HWB6008" s="129"/>
      <c r="HWC6008" s="127"/>
      <c r="HWD6008" s="128"/>
      <c r="HWE6008" s="128"/>
      <c r="HWF6008" s="128"/>
      <c r="HWG6008" s="128"/>
      <c r="HWH6008" s="128"/>
      <c r="HWI6008" s="128"/>
      <c r="HWJ6008" s="129"/>
      <c r="HWK6008" s="127"/>
      <c r="HWL6008" s="128"/>
      <c r="HWM6008" s="128"/>
      <c r="HWN6008" s="128"/>
      <c r="HWO6008" s="128"/>
      <c r="HWP6008" s="128"/>
      <c r="HWQ6008" s="128"/>
      <c r="HWR6008" s="129"/>
      <c r="HWS6008" s="127"/>
      <c r="HWT6008" s="128"/>
      <c r="HWU6008" s="128"/>
      <c r="HWV6008" s="128"/>
      <c r="HWW6008" s="128"/>
      <c r="HWX6008" s="128"/>
      <c r="HWY6008" s="128"/>
      <c r="HWZ6008" s="129"/>
      <c r="HXA6008" s="127"/>
      <c r="HXB6008" s="128"/>
      <c r="HXC6008" s="128"/>
      <c r="HXD6008" s="128"/>
      <c r="HXE6008" s="128"/>
      <c r="HXF6008" s="128"/>
      <c r="HXG6008" s="128"/>
      <c r="HXH6008" s="129"/>
      <c r="HXI6008" s="127"/>
      <c r="HXJ6008" s="128"/>
      <c r="HXK6008" s="128"/>
      <c r="HXL6008" s="128"/>
      <c r="HXM6008" s="128"/>
      <c r="HXN6008" s="128"/>
      <c r="HXO6008" s="128"/>
      <c r="HXP6008" s="129"/>
      <c r="HXQ6008" s="127"/>
      <c r="HXR6008" s="128"/>
      <c r="HXS6008" s="128"/>
      <c r="HXT6008" s="128"/>
      <c r="HXU6008" s="128"/>
      <c r="HXV6008" s="128"/>
      <c r="HXW6008" s="128"/>
      <c r="HXX6008" s="129"/>
      <c r="HXY6008" s="127"/>
      <c r="HXZ6008" s="128"/>
      <c r="HYA6008" s="128"/>
      <c r="HYB6008" s="128"/>
      <c r="HYC6008" s="128"/>
      <c r="HYD6008" s="128"/>
      <c r="HYE6008" s="128"/>
      <c r="HYF6008" s="129"/>
      <c r="HYG6008" s="127"/>
      <c r="HYH6008" s="128"/>
      <c r="HYI6008" s="128"/>
      <c r="HYJ6008" s="128"/>
      <c r="HYK6008" s="128"/>
      <c r="HYL6008" s="128"/>
      <c r="HYM6008" s="128"/>
      <c r="HYN6008" s="129"/>
      <c r="HYO6008" s="127"/>
      <c r="HYP6008" s="128"/>
      <c r="HYQ6008" s="128"/>
      <c r="HYR6008" s="128"/>
      <c r="HYS6008" s="128"/>
      <c r="HYT6008" s="128"/>
      <c r="HYU6008" s="128"/>
      <c r="HYV6008" s="129"/>
      <c r="HYW6008" s="127"/>
      <c r="HYX6008" s="128"/>
      <c r="HYY6008" s="128"/>
      <c r="HYZ6008" s="128"/>
      <c r="HZA6008" s="128"/>
      <c r="HZB6008" s="128"/>
      <c r="HZC6008" s="128"/>
      <c r="HZD6008" s="129"/>
      <c r="HZE6008" s="127"/>
      <c r="HZF6008" s="128"/>
      <c r="HZG6008" s="128"/>
      <c r="HZH6008" s="128"/>
      <c r="HZI6008" s="128"/>
      <c r="HZJ6008" s="128"/>
      <c r="HZK6008" s="128"/>
      <c r="HZL6008" s="129"/>
      <c r="HZM6008" s="127"/>
      <c r="HZN6008" s="128"/>
      <c r="HZO6008" s="128"/>
      <c r="HZP6008" s="128"/>
      <c r="HZQ6008" s="128"/>
      <c r="HZR6008" s="128"/>
      <c r="HZS6008" s="128"/>
      <c r="HZT6008" s="129"/>
      <c r="HZU6008" s="127"/>
      <c r="HZV6008" s="128"/>
      <c r="HZW6008" s="128"/>
      <c r="HZX6008" s="128"/>
      <c r="HZY6008" s="128"/>
      <c r="HZZ6008" s="128"/>
      <c r="IAA6008" s="128"/>
      <c r="IAB6008" s="129"/>
      <c r="IAC6008" s="127"/>
      <c r="IAD6008" s="128"/>
      <c r="IAE6008" s="128"/>
      <c r="IAF6008" s="128"/>
      <c r="IAG6008" s="128"/>
      <c r="IAH6008" s="128"/>
      <c r="IAI6008" s="128"/>
      <c r="IAJ6008" s="129"/>
      <c r="IAK6008" s="127"/>
      <c r="IAL6008" s="128"/>
      <c r="IAM6008" s="128"/>
      <c r="IAN6008" s="128"/>
      <c r="IAO6008" s="128"/>
      <c r="IAP6008" s="128"/>
      <c r="IAQ6008" s="128"/>
      <c r="IAR6008" s="129"/>
      <c r="IAS6008" s="127"/>
      <c r="IAT6008" s="128"/>
      <c r="IAU6008" s="128"/>
      <c r="IAV6008" s="128"/>
      <c r="IAW6008" s="128"/>
      <c r="IAX6008" s="128"/>
      <c r="IAY6008" s="128"/>
      <c r="IAZ6008" s="129"/>
      <c r="IBA6008" s="127"/>
      <c r="IBB6008" s="128"/>
      <c r="IBC6008" s="128"/>
      <c r="IBD6008" s="128"/>
      <c r="IBE6008" s="128"/>
      <c r="IBF6008" s="128"/>
      <c r="IBG6008" s="128"/>
      <c r="IBH6008" s="129"/>
      <c r="IBI6008" s="127"/>
      <c r="IBJ6008" s="128"/>
      <c r="IBK6008" s="128"/>
      <c r="IBL6008" s="128"/>
      <c r="IBM6008" s="128"/>
      <c r="IBN6008" s="128"/>
      <c r="IBO6008" s="128"/>
      <c r="IBP6008" s="129"/>
      <c r="IBQ6008" s="127"/>
      <c r="IBR6008" s="128"/>
      <c r="IBS6008" s="128"/>
      <c r="IBT6008" s="128"/>
      <c r="IBU6008" s="128"/>
      <c r="IBV6008" s="128"/>
      <c r="IBW6008" s="128"/>
      <c r="IBX6008" s="129"/>
      <c r="IBY6008" s="127"/>
      <c r="IBZ6008" s="128"/>
      <c r="ICA6008" s="128"/>
      <c r="ICB6008" s="128"/>
      <c r="ICC6008" s="128"/>
      <c r="ICD6008" s="128"/>
      <c r="ICE6008" s="128"/>
      <c r="ICF6008" s="129"/>
      <c r="ICG6008" s="127"/>
      <c r="ICH6008" s="128"/>
      <c r="ICI6008" s="128"/>
      <c r="ICJ6008" s="128"/>
      <c r="ICK6008" s="128"/>
      <c r="ICL6008" s="128"/>
      <c r="ICM6008" s="128"/>
      <c r="ICN6008" s="129"/>
      <c r="ICO6008" s="127"/>
      <c r="ICP6008" s="128"/>
      <c r="ICQ6008" s="128"/>
      <c r="ICR6008" s="128"/>
      <c r="ICS6008" s="128"/>
      <c r="ICT6008" s="128"/>
      <c r="ICU6008" s="128"/>
      <c r="ICV6008" s="129"/>
      <c r="ICW6008" s="127"/>
      <c r="ICX6008" s="128"/>
      <c r="ICY6008" s="128"/>
      <c r="ICZ6008" s="128"/>
      <c r="IDA6008" s="128"/>
      <c r="IDB6008" s="128"/>
      <c r="IDC6008" s="128"/>
      <c r="IDD6008" s="129"/>
      <c r="IDE6008" s="127"/>
      <c r="IDF6008" s="128"/>
      <c r="IDG6008" s="128"/>
      <c r="IDH6008" s="128"/>
      <c r="IDI6008" s="128"/>
      <c r="IDJ6008" s="128"/>
      <c r="IDK6008" s="128"/>
      <c r="IDL6008" s="129"/>
      <c r="IDM6008" s="127"/>
      <c r="IDN6008" s="128"/>
      <c r="IDO6008" s="128"/>
      <c r="IDP6008" s="128"/>
      <c r="IDQ6008" s="128"/>
      <c r="IDR6008" s="128"/>
      <c r="IDS6008" s="128"/>
      <c r="IDT6008" s="129"/>
      <c r="IDU6008" s="127"/>
      <c r="IDV6008" s="128"/>
      <c r="IDW6008" s="128"/>
      <c r="IDX6008" s="128"/>
      <c r="IDY6008" s="128"/>
      <c r="IDZ6008" s="128"/>
      <c r="IEA6008" s="128"/>
      <c r="IEB6008" s="129"/>
      <c r="IEC6008" s="127"/>
      <c r="IED6008" s="128"/>
      <c r="IEE6008" s="128"/>
      <c r="IEF6008" s="128"/>
      <c r="IEG6008" s="128"/>
      <c r="IEH6008" s="128"/>
      <c r="IEI6008" s="128"/>
      <c r="IEJ6008" s="129"/>
      <c r="IEK6008" s="127"/>
      <c r="IEL6008" s="128"/>
      <c r="IEM6008" s="128"/>
      <c r="IEN6008" s="128"/>
      <c r="IEO6008" s="128"/>
      <c r="IEP6008" s="128"/>
      <c r="IEQ6008" s="128"/>
      <c r="IER6008" s="129"/>
      <c r="IES6008" s="127"/>
      <c r="IET6008" s="128"/>
      <c r="IEU6008" s="128"/>
      <c r="IEV6008" s="128"/>
      <c r="IEW6008" s="128"/>
      <c r="IEX6008" s="128"/>
      <c r="IEY6008" s="128"/>
      <c r="IEZ6008" s="129"/>
      <c r="IFA6008" s="127"/>
      <c r="IFB6008" s="128"/>
      <c r="IFC6008" s="128"/>
      <c r="IFD6008" s="128"/>
      <c r="IFE6008" s="128"/>
      <c r="IFF6008" s="128"/>
      <c r="IFG6008" s="128"/>
      <c r="IFH6008" s="129"/>
      <c r="IFI6008" s="127"/>
      <c r="IFJ6008" s="128"/>
      <c r="IFK6008" s="128"/>
      <c r="IFL6008" s="128"/>
      <c r="IFM6008" s="128"/>
      <c r="IFN6008" s="128"/>
      <c r="IFO6008" s="128"/>
      <c r="IFP6008" s="129"/>
      <c r="IFQ6008" s="127"/>
      <c r="IFR6008" s="128"/>
      <c r="IFS6008" s="128"/>
      <c r="IFT6008" s="128"/>
      <c r="IFU6008" s="128"/>
      <c r="IFV6008" s="128"/>
      <c r="IFW6008" s="128"/>
      <c r="IFX6008" s="129"/>
      <c r="IFY6008" s="127"/>
      <c r="IFZ6008" s="128"/>
      <c r="IGA6008" s="128"/>
      <c r="IGB6008" s="128"/>
      <c r="IGC6008" s="128"/>
      <c r="IGD6008" s="128"/>
      <c r="IGE6008" s="128"/>
      <c r="IGF6008" s="129"/>
      <c r="IGG6008" s="127"/>
      <c r="IGH6008" s="128"/>
      <c r="IGI6008" s="128"/>
      <c r="IGJ6008" s="128"/>
      <c r="IGK6008" s="128"/>
      <c r="IGL6008" s="128"/>
      <c r="IGM6008" s="128"/>
      <c r="IGN6008" s="129"/>
      <c r="IGO6008" s="127"/>
      <c r="IGP6008" s="128"/>
      <c r="IGQ6008" s="128"/>
      <c r="IGR6008" s="128"/>
      <c r="IGS6008" s="128"/>
      <c r="IGT6008" s="128"/>
      <c r="IGU6008" s="128"/>
      <c r="IGV6008" s="129"/>
      <c r="IGW6008" s="127"/>
      <c r="IGX6008" s="128"/>
      <c r="IGY6008" s="128"/>
      <c r="IGZ6008" s="128"/>
      <c r="IHA6008" s="128"/>
      <c r="IHB6008" s="128"/>
      <c r="IHC6008" s="128"/>
      <c r="IHD6008" s="129"/>
      <c r="IHE6008" s="127"/>
      <c r="IHF6008" s="128"/>
      <c r="IHG6008" s="128"/>
      <c r="IHH6008" s="128"/>
      <c r="IHI6008" s="128"/>
      <c r="IHJ6008" s="128"/>
      <c r="IHK6008" s="128"/>
      <c r="IHL6008" s="129"/>
      <c r="IHM6008" s="127"/>
      <c r="IHN6008" s="128"/>
      <c r="IHO6008" s="128"/>
      <c r="IHP6008" s="128"/>
      <c r="IHQ6008" s="128"/>
      <c r="IHR6008" s="128"/>
      <c r="IHS6008" s="128"/>
      <c r="IHT6008" s="129"/>
      <c r="IHU6008" s="127"/>
      <c r="IHV6008" s="128"/>
      <c r="IHW6008" s="128"/>
      <c r="IHX6008" s="128"/>
      <c r="IHY6008" s="128"/>
      <c r="IHZ6008" s="128"/>
      <c r="IIA6008" s="128"/>
      <c r="IIB6008" s="129"/>
      <c r="IIC6008" s="127"/>
      <c r="IID6008" s="128"/>
      <c r="IIE6008" s="128"/>
      <c r="IIF6008" s="128"/>
      <c r="IIG6008" s="128"/>
      <c r="IIH6008" s="128"/>
      <c r="III6008" s="128"/>
      <c r="IIJ6008" s="129"/>
      <c r="IIK6008" s="127"/>
      <c r="IIL6008" s="128"/>
      <c r="IIM6008" s="128"/>
      <c r="IIN6008" s="128"/>
      <c r="IIO6008" s="128"/>
      <c r="IIP6008" s="128"/>
      <c r="IIQ6008" s="128"/>
      <c r="IIR6008" s="129"/>
      <c r="IIS6008" s="127"/>
      <c r="IIT6008" s="128"/>
      <c r="IIU6008" s="128"/>
      <c r="IIV6008" s="128"/>
      <c r="IIW6008" s="128"/>
      <c r="IIX6008" s="128"/>
      <c r="IIY6008" s="128"/>
      <c r="IIZ6008" s="129"/>
      <c r="IJA6008" s="127"/>
      <c r="IJB6008" s="128"/>
      <c r="IJC6008" s="128"/>
      <c r="IJD6008" s="128"/>
      <c r="IJE6008" s="128"/>
      <c r="IJF6008" s="128"/>
      <c r="IJG6008" s="128"/>
      <c r="IJH6008" s="129"/>
      <c r="IJI6008" s="127"/>
      <c r="IJJ6008" s="128"/>
      <c r="IJK6008" s="128"/>
      <c r="IJL6008" s="128"/>
      <c r="IJM6008" s="128"/>
      <c r="IJN6008" s="128"/>
      <c r="IJO6008" s="128"/>
      <c r="IJP6008" s="129"/>
      <c r="IJQ6008" s="127"/>
      <c r="IJR6008" s="128"/>
      <c r="IJS6008" s="128"/>
      <c r="IJT6008" s="128"/>
      <c r="IJU6008" s="128"/>
      <c r="IJV6008" s="128"/>
      <c r="IJW6008" s="128"/>
      <c r="IJX6008" s="129"/>
      <c r="IJY6008" s="127"/>
      <c r="IJZ6008" s="128"/>
      <c r="IKA6008" s="128"/>
      <c r="IKB6008" s="128"/>
      <c r="IKC6008" s="128"/>
      <c r="IKD6008" s="128"/>
      <c r="IKE6008" s="128"/>
      <c r="IKF6008" s="129"/>
      <c r="IKG6008" s="127"/>
      <c r="IKH6008" s="128"/>
      <c r="IKI6008" s="128"/>
      <c r="IKJ6008" s="128"/>
      <c r="IKK6008" s="128"/>
      <c r="IKL6008" s="128"/>
      <c r="IKM6008" s="128"/>
      <c r="IKN6008" s="129"/>
      <c r="IKO6008" s="127"/>
      <c r="IKP6008" s="128"/>
      <c r="IKQ6008" s="128"/>
      <c r="IKR6008" s="128"/>
      <c r="IKS6008" s="128"/>
      <c r="IKT6008" s="128"/>
      <c r="IKU6008" s="128"/>
      <c r="IKV6008" s="129"/>
      <c r="IKW6008" s="127"/>
      <c r="IKX6008" s="128"/>
      <c r="IKY6008" s="128"/>
      <c r="IKZ6008" s="128"/>
      <c r="ILA6008" s="128"/>
      <c r="ILB6008" s="128"/>
      <c r="ILC6008" s="128"/>
      <c r="ILD6008" s="129"/>
      <c r="ILE6008" s="127"/>
      <c r="ILF6008" s="128"/>
      <c r="ILG6008" s="128"/>
      <c r="ILH6008" s="128"/>
      <c r="ILI6008" s="128"/>
      <c r="ILJ6008" s="128"/>
      <c r="ILK6008" s="128"/>
      <c r="ILL6008" s="129"/>
      <c r="ILM6008" s="127"/>
      <c r="ILN6008" s="128"/>
      <c r="ILO6008" s="128"/>
      <c r="ILP6008" s="128"/>
      <c r="ILQ6008" s="128"/>
      <c r="ILR6008" s="128"/>
      <c r="ILS6008" s="128"/>
      <c r="ILT6008" s="129"/>
      <c r="ILU6008" s="127"/>
      <c r="ILV6008" s="128"/>
      <c r="ILW6008" s="128"/>
      <c r="ILX6008" s="128"/>
      <c r="ILY6008" s="128"/>
      <c r="ILZ6008" s="128"/>
      <c r="IMA6008" s="128"/>
      <c r="IMB6008" s="129"/>
      <c r="IMC6008" s="127"/>
      <c r="IMD6008" s="128"/>
      <c r="IME6008" s="128"/>
      <c r="IMF6008" s="128"/>
      <c r="IMG6008" s="128"/>
      <c r="IMH6008" s="128"/>
      <c r="IMI6008" s="128"/>
      <c r="IMJ6008" s="129"/>
      <c r="IMK6008" s="127"/>
      <c r="IML6008" s="128"/>
      <c r="IMM6008" s="128"/>
      <c r="IMN6008" s="128"/>
      <c r="IMO6008" s="128"/>
      <c r="IMP6008" s="128"/>
      <c r="IMQ6008" s="128"/>
      <c r="IMR6008" s="129"/>
      <c r="IMS6008" s="127"/>
      <c r="IMT6008" s="128"/>
      <c r="IMU6008" s="128"/>
      <c r="IMV6008" s="128"/>
      <c r="IMW6008" s="128"/>
      <c r="IMX6008" s="128"/>
      <c r="IMY6008" s="128"/>
      <c r="IMZ6008" s="129"/>
      <c r="INA6008" s="127"/>
      <c r="INB6008" s="128"/>
      <c r="INC6008" s="128"/>
      <c r="IND6008" s="128"/>
      <c r="INE6008" s="128"/>
      <c r="INF6008" s="128"/>
      <c r="ING6008" s="128"/>
      <c r="INH6008" s="129"/>
      <c r="INI6008" s="127"/>
      <c r="INJ6008" s="128"/>
      <c r="INK6008" s="128"/>
      <c r="INL6008" s="128"/>
      <c r="INM6008" s="128"/>
      <c r="INN6008" s="128"/>
      <c r="INO6008" s="128"/>
      <c r="INP6008" s="129"/>
      <c r="INQ6008" s="127"/>
      <c r="INR6008" s="128"/>
      <c r="INS6008" s="128"/>
      <c r="INT6008" s="128"/>
      <c r="INU6008" s="128"/>
      <c r="INV6008" s="128"/>
      <c r="INW6008" s="128"/>
      <c r="INX6008" s="129"/>
      <c r="INY6008" s="127"/>
      <c r="INZ6008" s="128"/>
      <c r="IOA6008" s="128"/>
      <c r="IOB6008" s="128"/>
      <c r="IOC6008" s="128"/>
      <c r="IOD6008" s="128"/>
      <c r="IOE6008" s="128"/>
      <c r="IOF6008" s="129"/>
      <c r="IOG6008" s="127"/>
      <c r="IOH6008" s="128"/>
      <c r="IOI6008" s="128"/>
      <c r="IOJ6008" s="128"/>
      <c r="IOK6008" s="128"/>
      <c r="IOL6008" s="128"/>
      <c r="IOM6008" s="128"/>
      <c r="ION6008" s="129"/>
      <c r="IOO6008" s="127"/>
      <c r="IOP6008" s="128"/>
      <c r="IOQ6008" s="128"/>
      <c r="IOR6008" s="128"/>
      <c r="IOS6008" s="128"/>
      <c r="IOT6008" s="128"/>
      <c r="IOU6008" s="128"/>
      <c r="IOV6008" s="129"/>
      <c r="IOW6008" s="127"/>
      <c r="IOX6008" s="128"/>
      <c r="IOY6008" s="128"/>
      <c r="IOZ6008" s="128"/>
      <c r="IPA6008" s="128"/>
      <c r="IPB6008" s="128"/>
      <c r="IPC6008" s="128"/>
      <c r="IPD6008" s="129"/>
      <c r="IPE6008" s="127"/>
      <c r="IPF6008" s="128"/>
      <c r="IPG6008" s="128"/>
      <c r="IPH6008" s="128"/>
      <c r="IPI6008" s="128"/>
      <c r="IPJ6008" s="128"/>
      <c r="IPK6008" s="128"/>
      <c r="IPL6008" s="129"/>
      <c r="IPM6008" s="127"/>
      <c r="IPN6008" s="128"/>
      <c r="IPO6008" s="128"/>
      <c r="IPP6008" s="128"/>
      <c r="IPQ6008" s="128"/>
      <c r="IPR6008" s="128"/>
      <c r="IPS6008" s="128"/>
      <c r="IPT6008" s="129"/>
      <c r="IPU6008" s="127"/>
      <c r="IPV6008" s="128"/>
      <c r="IPW6008" s="128"/>
      <c r="IPX6008" s="128"/>
      <c r="IPY6008" s="128"/>
      <c r="IPZ6008" s="128"/>
      <c r="IQA6008" s="128"/>
      <c r="IQB6008" s="129"/>
      <c r="IQC6008" s="127"/>
      <c r="IQD6008" s="128"/>
      <c r="IQE6008" s="128"/>
      <c r="IQF6008" s="128"/>
      <c r="IQG6008" s="128"/>
      <c r="IQH6008" s="128"/>
      <c r="IQI6008" s="128"/>
      <c r="IQJ6008" s="129"/>
      <c r="IQK6008" s="127"/>
      <c r="IQL6008" s="128"/>
      <c r="IQM6008" s="128"/>
      <c r="IQN6008" s="128"/>
      <c r="IQO6008" s="128"/>
      <c r="IQP6008" s="128"/>
      <c r="IQQ6008" s="128"/>
      <c r="IQR6008" s="129"/>
      <c r="IQS6008" s="127"/>
      <c r="IQT6008" s="128"/>
      <c r="IQU6008" s="128"/>
      <c r="IQV6008" s="128"/>
      <c r="IQW6008" s="128"/>
      <c r="IQX6008" s="128"/>
      <c r="IQY6008" s="128"/>
      <c r="IQZ6008" s="129"/>
      <c r="IRA6008" s="127"/>
      <c r="IRB6008" s="128"/>
      <c r="IRC6008" s="128"/>
      <c r="IRD6008" s="128"/>
      <c r="IRE6008" s="128"/>
      <c r="IRF6008" s="128"/>
      <c r="IRG6008" s="128"/>
      <c r="IRH6008" s="129"/>
      <c r="IRI6008" s="127"/>
      <c r="IRJ6008" s="128"/>
      <c r="IRK6008" s="128"/>
      <c r="IRL6008" s="128"/>
      <c r="IRM6008" s="128"/>
      <c r="IRN6008" s="128"/>
      <c r="IRO6008" s="128"/>
      <c r="IRP6008" s="129"/>
      <c r="IRQ6008" s="127"/>
      <c r="IRR6008" s="128"/>
      <c r="IRS6008" s="128"/>
      <c r="IRT6008" s="128"/>
      <c r="IRU6008" s="128"/>
      <c r="IRV6008" s="128"/>
      <c r="IRW6008" s="128"/>
      <c r="IRX6008" s="129"/>
      <c r="IRY6008" s="127"/>
      <c r="IRZ6008" s="128"/>
      <c r="ISA6008" s="128"/>
      <c r="ISB6008" s="128"/>
      <c r="ISC6008" s="128"/>
      <c r="ISD6008" s="128"/>
      <c r="ISE6008" s="128"/>
      <c r="ISF6008" s="129"/>
      <c r="ISG6008" s="127"/>
      <c r="ISH6008" s="128"/>
      <c r="ISI6008" s="128"/>
      <c r="ISJ6008" s="128"/>
      <c r="ISK6008" s="128"/>
      <c r="ISL6008" s="128"/>
      <c r="ISM6008" s="128"/>
      <c r="ISN6008" s="129"/>
      <c r="ISO6008" s="127"/>
      <c r="ISP6008" s="128"/>
      <c r="ISQ6008" s="128"/>
      <c r="ISR6008" s="128"/>
      <c r="ISS6008" s="128"/>
      <c r="IST6008" s="128"/>
      <c r="ISU6008" s="128"/>
      <c r="ISV6008" s="129"/>
      <c r="ISW6008" s="127"/>
      <c r="ISX6008" s="128"/>
      <c r="ISY6008" s="128"/>
      <c r="ISZ6008" s="128"/>
      <c r="ITA6008" s="128"/>
      <c r="ITB6008" s="128"/>
      <c r="ITC6008" s="128"/>
      <c r="ITD6008" s="129"/>
      <c r="ITE6008" s="127"/>
      <c r="ITF6008" s="128"/>
      <c r="ITG6008" s="128"/>
      <c r="ITH6008" s="128"/>
      <c r="ITI6008" s="128"/>
      <c r="ITJ6008" s="128"/>
      <c r="ITK6008" s="128"/>
      <c r="ITL6008" s="129"/>
      <c r="ITM6008" s="127"/>
      <c r="ITN6008" s="128"/>
      <c r="ITO6008" s="128"/>
      <c r="ITP6008" s="128"/>
      <c r="ITQ6008" s="128"/>
      <c r="ITR6008" s="128"/>
      <c r="ITS6008" s="128"/>
      <c r="ITT6008" s="129"/>
      <c r="ITU6008" s="127"/>
      <c r="ITV6008" s="128"/>
      <c r="ITW6008" s="128"/>
      <c r="ITX6008" s="128"/>
      <c r="ITY6008" s="128"/>
      <c r="ITZ6008" s="128"/>
      <c r="IUA6008" s="128"/>
      <c r="IUB6008" s="129"/>
      <c r="IUC6008" s="127"/>
      <c r="IUD6008" s="128"/>
      <c r="IUE6008" s="128"/>
      <c r="IUF6008" s="128"/>
      <c r="IUG6008" s="128"/>
      <c r="IUH6008" s="128"/>
      <c r="IUI6008" s="128"/>
      <c r="IUJ6008" s="129"/>
      <c r="IUK6008" s="127"/>
      <c r="IUL6008" s="128"/>
      <c r="IUM6008" s="128"/>
      <c r="IUN6008" s="128"/>
      <c r="IUO6008" s="128"/>
      <c r="IUP6008" s="128"/>
      <c r="IUQ6008" s="128"/>
      <c r="IUR6008" s="129"/>
      <c r="IUS6008" s="127"/>
      <c r="IUT6008" s="128"/>
      <c r="IUU6008" s="128"/>
      <c r="IUV6008" s="128"/>
      <c r="IUW6008" s="128"/>
      <c r="IUX6008" s="128"/>
      <c r="IUY6008" s="128"/>
      <c r="IUZ6008" s="129"/>
      <c r="IVA6008" s="127"/>
      <c r="IVB6008" s="128"/>
      <c r="IVC6008" s="128"/>
      <c r="IVD6008" s="128"/>
      <c r="IVE6008" s="128"/>
      <c r="IVF6008" s="128"/>
      <c r="IVG6008" s="128"/>
      <c r="IVH6008" s="129"/>
      <c r="IVI6008" s="127"/>
      <c r="IVJ6008" s="128"/>
      <c r="IVK6008" s="128"/>
      <c r="IVL6008" s="128"/>
      <c r="IVM6008" s="128"/>
      <c r="IVN6008" s="128"/>
      <c r="IVO6008" s="128"/>
      <c r="IVP6008" s="129"/>
      <c r="IVQ6008" s="127"/>
      <c r="IVR6008" s="128"/>
      <c r="IVS6008" s="128"/>
      <c r="IVT6008" s="128"/>
      <c r="IVU6008" s="128"/>
      <c r="IVV6008" s="128"/>
      <c r="IVW6008" s="128"/>
      <c r="IVX6008" s="129"/>
      <c r="IVY6008" s="127"/>
      <c r="IVZ6008" s="128"/>
      <c r="IWA6008" s="128"/>
      <c r="IWB6008" s="128"/>
      <c r="IWC6008" s="128"/>
      <c r="IWD6008" s="128"/>
      <c r="IWE6008" s="128"/>
      <c r="IWF6008" s="129"/>
      <c r="IWG6008" s="127"/>
      <c r="IWH6008" s="128"/>
      <c r="IWI6008" s="128"/>
      <c r="IWJ6008" s="128"/>
      <c r="IWK6008" s="128"/>
      <c r="IWL6008" s="128"/>
      <c r="IWM6008" s="128"/>
      <c r="IWN6008" s="129"/>
      <c r="IWO6008" s="127"/>
      <c r="IWP6008" s="128"/>
      <c r="IWQ6008" s="128"/>
      <c r="IWR6008" s="128"/>
      <c r="IWS6008" s="128"/>
      <c r="IWT6008" s="128"/>
      <c r="IWU6008" s="128"/>
      <c r="IWV6008" s="129"/>
      <c r="IWW6008" s="127"/>
      <c r="IWX6008" s="128"/>
      <c r="IWY6008" s="128"/>
      <c r="IWZ6008" s="128"/>
      <c r="IXA6008" s="128"/>
      <c r="IXB6008" s="128"/>
      <c r="IXC6008" s="128"/>
      <c r="IXD6008" s="129"/>
      <c r="IXE6008" s="127"/>
      <c r="IXF6008" s="128"/>
      <c r="IXG6008" s="128"/>
      <c r="IXH6008" s="128"/>
      <c r="IXI6008" s="128"/>
      <c r="IXJ6008" s="128"/>
      <c r="IXK6008" s="128"/>
      <c r="IXL6008" s="129"/>
      <c r="IXM6008" s="127"/>
      <c r="IXN6008" s="128"/>
      <c r="IXO6008" s="128"/>
      <c r="IXP6008" s="128"/>
      <c r="IXQ6008" s="128"/>
      <c r="IXR6008" s="128"/>
      <c r="IXS6008" s="128"/>
      <c r="IXT6008" s="129"/>
      <c r="IXU6008" s="127"/>
      <c r="IXV6008" s="128"/>
      <c r="IXW6008" s="128"/>
      <c r="IXX6008" s="128"/>
      <c r="IXY6008" s="128"/>
      <c r="IXZ6008" s="128"/>
      <c r="IYA6008" s="128"/>
      <c r="IYB6008" s="129"/>
      <c r="IYC6008" s="127"/>
      <c r="IYD6008" s="128"/>
      <c r="IYE6008" s="128"/>
      <c r="IYF6008" s="128"/>
      <c r="IYG6008" s="128"/>
      <c r="IYH6008" s="128"/>
      <c r="IYI6008" s="128"/>
      <c r="IYJ6008" s="129"/>
      <c r="IYK6008" s="127"/>
      <c r="IYL6008" s="128"/>
      <c r="IYM6008" s="128"/>
      <c r="IYN6008" s="128"/>
      <c r="IYO6008" s="128"/>
      <c r="IYP6008" s="128"/>
      <c r="IYQ6008" s="128"/>
      <c r="IYR6008" s="129"/>
      <c r="IYS6008" s="127"/>
      <c r="IYT6008" s="128"/>
      <c r="IYU6008" s="128"/>
      <c r="IYV6008" s="128"/>
      <c r="IYW6008" s="128"/>
      <c r="IYX6008" s="128"/>
      <c r="IYY6008" s="128"/>
      <c r="IYZ6008" s="129"/>
      <c r="IZA6008" s="127"/>
      <c r="IZB6008" s="128"/>
      <c r="IZC6008" s="128"/>
      <c r="IZD6008" s="128"/>
      <c r="IZE6008" s="128"/>
      <c r="IZF6008" s="128"/>
      <c r="IZG6008" s="128"/>
      <c r="IZH6008" s="129"/>
      <c r="IZI6008" s="127"/>
      <c r="IZJ6008" s="128"/>
      <c r="IZK6008" s="128"/>
      <c r="IZL6008" s="128"/>
      <c r="IZM6008" s="128"/>
      <c r="IZN6008" s="128"/>
      <c r="IZO6008" s="128"/>
      <c r="IZP6008" s="129"/>
      <c r="IZQ6008" s="127"/>
      <c r="IZR6008" s="128"/>
      <c r="IZS6008" s="128"/>
      <c r="IZT6008" s="128"/>
      <c r="IZU6008" s="128"/>
      <c r="IZV6008" s="128"/>
      <c r="IZW6008" s="128"/>
      <c r="IZX6008" s="129"/>
      <c r="IZY6008" s="127"/>
      <c r="IZZ6008" s="128"/>
      <c r="JAA6008" s="128"/>
      <c r="JAB6008" s="128"/>
      <c r="JAC6008" s="128"/>
      <c r="JAD6008" s="128"/>
      <c r="JAE6008" s="128"/>
      <c r="JAF6008" s="129"/>
      <c r="JAG6008" s="127"/>
      <c r="JAH6008" s="128"/>
      <c r="JAI6008" s="128"/>
      <c r="JAJ6008" s="128"/>
      <c r="JAK6008" s="128"/>
      <c r="JAL6008" s="128"/>
      <c r="JAM6008" s="128"/>
      <c r="JAN6008" s="129"/>
      <c r="JAO6008" s="127"/>
      <c r="JAP6008" s="128"/>
      <c r="JAQ6008" s="128"/>
      <c r="JAR6008" s="128"/>
      <c r="JAS6008" s="128"/>
      <c r="JAT6008" s="128"/>
      <c r="JAU6008" s="128"/>
      <c r="JAV6008" s="129"/>
      <c r="JAW6008" s="127"/>
      <c r="JAX6008" s="128"/>
      <c r="JAY6008" s="128"/>
      <c r="JAZ6008" s="128"/>
      <c r="JBA6008" s="128"/>
      <c r="JBB6008" s="128"/>
      <c r="JBC6008" s="128"/>
      <c r="JBD6008" s="129"/>
      <c r="JBE6008" s="127"/>
      <c r="JBF6008" s="128"/>
      <c r="JBG6008" s="128"/>
      <c r="JBH6008" s="128"/>
      <c r="JBI6008" s="128"/>
      <c r="JBJ6008" s="128"/>
      <c r="JBK6008" s="128"/>
      <c r="JBL6008" s="129"/>
      <c r="JBM6008" s="127"/>
      <c r="JBN6008" s="128"/>
      <c r="JBO6008" s="128"/>
      <c r="JBP6008" s="128"/>
      <c r="JBQ6008" s="128"/>
      <c r="JBR6008" s="128"/>
      <c r="JBS6008" s="128"/>
      <c r="JBT6008" s="129"/>
      <c r="JBU6008" s="127"/>
      <c r="JBV6008" s="128"/>
      <c r="JBW6008" s="128"/>
      <c r="JBX6008" s="128"/>
      <c r="JBY6008" s="128"/>
      <c r="JBZ6008" s="128"/>
      <c r="JCA6008" s="128"/>
      <c r="JCB6008" s="129"/>
      <c r="JCC6008" s="127"/>
      <c r="JCD6008" s="128"/>
      <c r="JCE6008" s="128"/>
      <c r="JCF6008" s="128"/>
      <c r="JCG6008" s="128"/>
      <c r="JCH6008" s="128"/>
      <c r="JCI6008" s="128"/>
      <c r="JCJ6008" s="129"/>
      <c r="JCK6008" s="127"/>
      <c r="JCL6008" s="128"/>
      <c r="JCM6008" s="128"/>
      <c r="JCN6008" s="128"/>
      <c r="JCO6008" s="128"/>
      <c r="JCP6008" s="128"/>
      <c r="JCQ6008" s="128"/>
      <c r="JCR6008" s="129"/>
      <c r="JCS6008" s="127"/>
      <c r="JCT6008" s="128"/>
      <c r="JCU6008" s="128"/>
      <c r="JCV6008" s="128"/>
      <c r="JCW6008" s="128"/>
      <c r="JCX6008" s="128"/>
      <c r="JCY6008" s="128"/>
      <c r="JCZ6008" s="129"/>
      <c r="JDA6008" s="127"/>
      <c r="JDB6008" s="128"/>
      <c r="JDC6008" s="128"/>
      <c r="JDD6008" s="128"/>
      <c r="JDE6008" s="128"/>
      <c r="JDF6008" s="128"/>
      <c r="JDG6008" s="128"/>
      <c r="JDH6008" s="129"/>
      <c r="JDI6008" s="127"/>
      <c r="JDJ6008" s="128"/>
      <c r="JDK6008" s="128"/>
      <c r="JDL6008" s="128"/>
      <c r="JDM6008" s="128"/>
      <c r="JDN6008" s="128"/>
      <c r="JDO6008" s="128"/>
      <c r="JDP6008" s="129"/>
      <c r="JDQ6008" s="127"/>
      <c r="JDR6008" s="128"/>
      <c r="JDS6008" s="128"/>
      <c r="JDT6008" s="128"/>
      <c r="JDU6008" s="128"/>
      <c r="JDV6008" s="128"/>
      <c r="JDW6008" s="128"/>
      <c r="JDX6008" s="129"/>
      <c r="JDY6008" s="127"/>
      <c r="JDZ6008" s="128"/>
      <c r="JEA6008" s="128"/>
      <c r="JEB6008" s="128"/>
      <c r="JEC6008" s="128"/>
      <c r="JED6008" s="128"/>
      <c r="JEE6008" s="128"/>
      <c r="JEF6008" s="129"/>
      <c r="JEG6008" s="127"/>
      <c r="JEH6008" s="128"/>
      <c r="JEI6008" s="128"/>
      <c r="JEJ6008" s="128"/>
      <c r="JEK6008" s="128"/>
      <c r="JEL6008" s="128"/>
      <c r="JEM6008" s="128"/>
      <c r="JEN6008" s="129"/>
      <c r="JEO6008" s="127"/>
      <c r="JEP6008" s="128"/>
      <c r="JEQ6008" s="128"/>
      <c r="JER6008" s="128"/>
      <c r="JES6008" s="128"/>
      <c r="JET6008" s="128"/>
      <c r="JEU6008" s="128"/>
      <c r="JEV6008" s="129"/>
      <c r="JEW6008" s="127"/>
      <c r="JEX6008" s="128"/>
      <c r="JEY6008" s="128"/>
      <c r="JEZ6008" s="128"/>
      <c r="JFA6008" s="128"/>
      <c r="JFB6008" s="128"/>
      <c r="JFC6008" s="128"/>
      <c r="JFD6008" s="129"/>
      <c r="JFE6008" s="127"/>
      <c r="JFF6008" s="128"/>
      <c r="JFG6008" s="128"/>
      <c r="JFH6008" s="128"/>
      <c r="JFI6008" s="128"/>
      <c r="JFJ6008" s="128"/>
      <c r="JFK6008" s="128"/>
      <c r="JFL6008" s="129"/>
      <c r="JFM6008" s="127"/>
      <c r="JFN6008" s="128"/>
      <c r="JFO6008" s="128"/>
      <c r="JFP6008" s="128"/>
      <c r="JFQ6008" s="128"/>
      <c r="JFR6008" s="128"/>
      <c r="JFS6008" s="128"/>
      <c r="JFT6008" s="129"/>
      <c r="JFU6008" s="127"/>
      <c r="JFV6008" s="128"/>
      <c r="JFW6008" s="128"/>
      <c r="JFX6008" s="128"/>
      <c r="JFY6008" s="128"/>
      <c r="JFZ6008" s="128"/>
      <c r="JGA6008" s="128"/>
      <c r="JGB6008" s="129"/>
      <c r="JGC6008" s="127"/>
      <c r="JGD6008" s="128"/>
      <c r="JGE6008" s="128"/>
      <c r="JGF6008" s="128"/>
      <c r="JGG6008" s="128"/>
      <c r="JGH6008" s="128"/>
      <c r="JGI6008" s="128"/>
      <c r="JGJ6008" s="129"/>
      <c r="JGK6008" s="127"/>
      <c r="JGL6008" s="128"/>
      <c r="JGM6008" s="128"/>
      <c r="JGN6008" s="128"/>
      <c r="JGO6008" s="128"/>
      <c r="JGP6008" s="128"/>
      <c r="JGQ6008" s="128"/>
      <c r="JGR6008" s="129"/>
      <c r="JGS6008" s="127"/>
      <c r="JGT6008" s="128"/>
      <c r="JGU6008" s="128"/>
      <c r="JGV6008" s="128"/>
      <c r="JGW6008" s="128"/>
      <c r="JGX6008" s="128"/>
      <c r="JGY6008" s="128"/>
      <c r="JGZ6008" s="129"/>
      <c r="JHA6008" s="127"/>
      <c r="JHB6008" s="128"/>
      <c r="JHC6008" s="128"/>
      <c r="JHD6008" s="128"/>
      <c r="JHE6008" s="128"/>
      <c r="JHF6008" s="128"/>
      <c r="JHG6008" s="128"/>
      <c r="JHH6008" s="129"/>
      <c r="JHI6008" s="127"/>
      <c r="JHJ6008" s="128"/>
      <c r="JHK6008" s="128"/>
      <c r="JHL6008" s="128"/>
      <c r="JHM6008" s="128"/>
      <c r="JHN6008" s="128"/>
      <c r="JHO6008" s="128"/>
      <c r="JHP6008" s="129"/>
      <c r="JHQ6008" s="127"/>
      <c r="JHR6008" s="128"/>
      <c r="JHS6008" s="128"/>
      <c r="JHT6008" s="128"/>
      <c r="JHU6008" s="128"/>
      <c r="JHV6008" s="128"/>
      <c r="JHW6008" s="128"/>
      <c r="JHX6008" s="129"/>
      <c r="JHY6008" s="127"/>
      <c r="JHZ6008" s="128"/>
      <c r="JIA6008" s="128"/>
      <c r="JIB6008" s="128"/>
      <c r="JIC6008" s="128"/>
      <c r="JID6008" s="128"/>
      <c r="JIE6008" s="128"/>
      <c r="JIF6008" s="129"/>
      <c r="JIG6008" s="127"/>
      <c r="JIH6008" s="128"/>
      <c r="JII6008" s="128"/>
      <c r="JIJ6008" s="128"/>
      <c r="JIK6008" s="128"/>
      <c r="JIL6008" s="128"/>
      <c r="JIM6008" s="128"/>
      <c r="JIN6008" s="129"/>
      <c r="JIO6008" s="127"/>
      <c r="JIP6008" s="128"/>
      <c r="JIQ6008" s="128"/>
      <c r="JIR6008" s="128"/>
      <c r="JIS6008" s="128"/>
      <c r="JIT6008" s="128"/>
      <c r="JIU6008" s="128"/>
      <c r="JIV6008" s="129"/>
      <c r="JIW6008" s="127"/>
      <c r="JIX6008" s="128"/>
      <c r="JIY6008" s="128"/>
      <c r="JIZ6008" s="128"/>
      <c r="JJA6008" s="128"/>
      <c r="JJB6008" s="128"/>
      <c r="JJC6008" s="128"/>
      <c r="JJD6008" s="129"/>
      <c r="JJE6008" s="127"/>
      <c r="JJF6008" s="128"/>
      <c r="JJG6008" s="128"/>
      <c r="JJH6008" s="128"/>
      <c r="JJI6008" s="128"/>
      <c r="JJJ6008" s="128"/>
      <c r="JJK6008" s="128"/>
      <c r="JJL6008" s="129"/>
      <c r="JJM6008" s="127"/>
      <c r="JJN6008" s="128"/>
      <c r="JJO6008" s="128"/>
      <c r="JJP6008" s="128"/>
      <c r="JJQ6008" s="128"/>
      <c r="JJR6008" s="128"/>
      <c r="JJS6008" s="128"/>
      <c r="JJT6008" s="129"/>
      <c r="JJU6008" s="127"/>
      <c r="JJV6008" s="128"/>
      <c r="JJW6008" s="128"/>
      <c r="JJX6008" s="128"/>
      <c r="JJY6008" s="128"/>
      <c r="JJZ6008" s="128"/>
      <c r="JKA6008" s="128"/>
      <c r="JKB6008" s="129"/>
      <c r="JKC6008" s="127"/>
      <c r="JKD6008" s="128"/>
      <c r="JKE6008" s="128"/>
      <c r="JKF6008" s="128"/>
      <c r="JKG6008" s="128"/>
      <c r="JKH6008" s="128"/>
      <c r="JKI6008" s="128"/>
      <c r="JKJ6008" s="129"/>
      <c r="JKK6008" s="127"/>
      <c r="JKL6008" s="128"/>
      <c r="JKM6008" s="128"/>
      <c r="JKN6008" s="128"/>
      <c r="JKO6008" s="128"/>
      <c r="JKP6008" s="128"/>
      <c r="JKQ6008" s="128"/>
      <c r="JKR6008" s="129"/>
      <c r="JKS6008" s="127"/>
      <c r="JKT6008" s="128"/>
      <c r="JKU6008" s="128"/>
      <c r="JKV6008" s="128"/>
      <c r="JKW6008" s="128"/>
      <c r="JKX6008" s="128"/>
      <c r="JKY6008" s="128"/>
      <c r="JKZ6008" s="129"/>
      <c r="JLA6008" s="127"/>
      <c r="JLB6008" s="128"/>
      <c r="JLC6008" s="128"/>
      <c r="JLD6008" s="128"/>
      <c r="JLE6008" s="128"/>
      <c r="JLF6008" s="128"/>
      <c r="JLG6008" s="128"/>
      <c r="JLH6008" s="129"/>
      <c r="JLI6008" s="127"/>
      <c r="JLJ6008" s="128"/>
      <c r="JLK6008" s="128"/>
      <c r="JLL6008" s="128"/>
      <c r="JLM6008" s="128"/>
      <c r="JLN6008" s="128"/>
      <c r="JLO6008" s="128"/>
      <c r="JLP6008" s="129"/>
      <c r="JLQ6008" s="127"/>
      <c r="JLR6008" s="128"/>
      <c r="JLS6008" s="128"/>
      <c r="JLT6008" s="128"/>
      <c r="JLU6008" s="128"/>
      <c r="JLV6008" s="128"/>
      <c r="JLW6008" s="128"/>
      <c r="JLX6008" s="129"/>
      <c r="JLY6008" s="127"/>
      <c r="JLZ6008" s="128"/>
      <c r="JMA6008" s="128"/>
      <c r="JMB6008" s="128"/>
      <c r="JMC6008" s="128"/>
      <c r="JMD6008" s="128"/>
      <c r="JME6008" s="128"/>
      <c r="JMF6008" s="129"/>
      <c r="JMG6008" s="127"/>
      <c r="JMH6008" s="128"/>
      <c r="JMI6008" s="128"/>
      <c r="JMJ6008" s="128"/>
      <c r="JMK6008" s="128"/>
      <c r="JML6008" s="128"/>
      <c r="JMM6008" s="128"/>
      <c r="JMN6008" s="129"/>
      <c r="JMO6008" s="127"/>
      <c r="JMP6008" s="128"/>
      <c r="JMQ6008" s="128"/>
      <c r="JMR6008" s="128"/>
      <c r="JMS6008" s="128"/>
      <c r="JMT6008" s="128"/>
      <c r="JMU6008" s="128"/>
      <c r="JMV6008" s="129"/>
      <c r="JMW6008" s="127"/>
      <c r="JMX6008" s="128"/>
      <c r="JMY6008" s="128"/>
      <c r="JMZ6008" s="128"/>
      <c r="JNA6008" s="128"/>
      <c r="JNB6008" s="128"/>
      <c r="JNC6008" s="128"/>
      <c r="JND6008" s="129"/>
      <c r="JNE6008" s="127"/>
      <c r="JNF6008" s="128"/>
      <c r="JNG6008" s="128"/>
      <c r="JNH6008" s="128"/>
      <c r="JNI6008" s="128"/>
      <c r="JNJ6008" s="128"/>
      <c r="JNK6008" s="128"/>
      <c r="JNL6008" s="129"/>
      <c r="JNM6008" s="127"/>
      <c r="JNN6008" s="128"/>
      <c r="JNO6008" s="128"/>
      <c r="JNP6008" s="128"/>
      <c r="JNQ6008" s="128"/>
      <c r="JNR6008" s="128"/>
      <c r="JNS6008" s="128"/>
      <c r="JNT6008" s="129"/>
      <c r="JNU6008" s="127"/>
      <c r="JNV6008" s="128"/>
      <c r="JNW6008" s="128"/>
      <c r="JNX6008" s="128"/>
      <c r="JNY6008" s="128"/>
      <c r="JNZ6008" s="128"/>
      <c r="JOA6008" s="128"/>
      <c r="JOB6008" s="129"/>
      <c r="JOC6008" s="127"/>
      <c r="JOD6008" s="128"/>
      <c r="JOE6008" s="128"/>
      <c r="JOF6008" s="128"/>
      <c r="JOG6008" s="128"/>
      <c r="JOH6008" s="128"/>
      <c r="JOI6008" s="128"/>
      <c r="JOJ6008" s="129"/>
      <c r="JOK6008" s="127"/>
      <c r="JOL6008" s="128"/>
      <c r="JOM6008" s="128"/>
      <c r="JON6008" s="128"/>
      <c r="JOO6008" s="128"/>
      <c r="JOP6008" s="128"/>
      <c r="JOQ6008" s="128"/>
      <c r="JOR6008" s="129"/>
      <c r="JOS6008" s="127"/>
      <c r="JOT6008" s="128"/>
      <c r="JOU6008" s="128"/>
      <c r="JOV6008" s="128"/>
      <c r="JOW6008" s="128"/>
      <c r="JOX6008" s="128"/>
      <c r="JOY6008" s="128"/>
      <c r="JOZ6008" s="129"/>
      <c r="JPA6008" s="127"/>
      <c r="JPB6008" s="128"/>
      <c r="JPC6008" s="128"/>
      <c r="JPD6008" s="128"/>
      <c r="JPE6008" s="128"/>
      <c r="JPF6008" s="128"/>
      <c r="JPG6008" s="128"/>
      <c r="JPH6008" s="129"/>
      <c r="JPI6008" s="127"/>
      <c r="JPJ6008" s="128"/>
      <c r="JPK6008" s="128"/>
      <c r="JPL6008" s="128"/>
      <c r="JPM6008" s="128"/>
      <c r="JPN6008" s="128"/>
      <c r="JPO6008" s="128"/>
      <c r="JPP6008" s="129"/>
      <c r="JPQ6008" s="127"/>
      <c r="JPR6008" s="128"/>
      <c r="JPS6008" s="128"/>
      <c r="JPT6008" s="128"/>
      <c r="JPU6008" s="128"/>
      <c r="JPV6008" s="128"/>
      <c r="JPW6008" s="128"/>
      <c r="JPX6008" s="129"/>
      <c r="JPY6008" s="127"/>
      <c r="JPZ6008" s="128"/>
      <c r="JQA6008" s="128"/>
      <c r="JQB6008" s="128"/>
      <c r="JQC6008" s="128"/>
      <c r="JQD6008" s="128"/>
      <c r="JQE6008" s="128"/>
      <c r="JQF6008" s="129"/>
      <c r="JQG6008" s="127"/>
      <c r="JQH6008" s="128"/>
      <c r="JQI6008" s="128"/>
      <c r="JQJ6008" s="128"/>
      <c r="JQK6008" s="128"/>
      <c r="JQL6008" s="128"/>
      <c r="JQM6008" s="128"/>
      <c r="JQN6008" s="129"/>
      <c r="JQO6008" s="127"/>
      <c r="JQP6008" s="128"/>
      <c r="JQQ6008" s="128"/>
      <c r="JQR6008" s="128"/>
      <c r="JQS6008" s="128"/>
      <c r="JQT6008" s="128"/>
      <c r="JQU6008" s="128"/>
      <c r="JQV6008" s="129"/>
      <c r="JQW6008" s="127"/>
      <c r="JQX6008" s="128"/>
      <c r="JQY6008" s="128"/>
      <c r="JQZ6008" s="128"/>
      <c r="JRA6008" s="128"/>
      <c r="JRB6008" s="128"/>
      <c r="JRC6008" s="128"/>
      <c r="JRD6008" s="129"/>
      <c r="JRE6008" s="127"/>
      <c r="JRF6008" s="128"/>
      <c r="JRG6008" s="128"/>
      <c r="JRH6008" s="128"/>
      <c r="JRI6008" s="128"/>
      <c r="JRJ6008" s="128"/>
      <c r="JRK6008" s="128"/>
      <c r="JRL6008" s="129"/>
      <c r="JRM6008" s="127"/>
      <c r="JRN6008" s="128"/>
      <c r="JRO6008" s="128"/>
      <c r="JRP6008" s="128"/>
      <c r="JRQ6008" s="128"/>
      <c r="JRR6008" s="128"/>
      <c r="JRS6008" s="128"/>
      <c r="JRT6008" s="129"/>
      <c r="JRU6008" s="127"/>
      <c r="JRV6008" s="128"/>
      <c r="JRW6008" s="128"/>
      <c r="JRX6008" s="128"/>
      <c r="JRY6008" s="128"/>
      <c r="JRZ6008" s="128"/>
      <c r="JSA6008" s="128"/>
      <c r="JSB6008" s="129"/>
      <c r="JSC6008" s="127"/>
      <c r="JSD6008" s="128"/>
      <c r="JSE6008" s="128"/>
      <c r="JSF6008" s="128"/>
      <c r="JSG6008" s="128"/>
      <c r="JSH6008" s="128"/>
      <c r="JSI6008" s="128"/>
      <c r="JSJ6008" s="129"/>
      <c r="JSK6008" s="127"/>
      <c r="JSL6008" s="128"/>
      <c r="JSM6008" s="128"/>
      <c r="JSN6008" s="128"/>
      <c r="JSO6008" s="128"/>
      <c r="JSP6008" s="128"/>
      <c r="JSQ6008" s="128"/>
      <c r="JSR6008" s="129"/>
      <c r="JSS6008" s="127"/>
      <c r="JST6008" s="128"/>
      <c r="JSU6008" s="128"/>
      <c r="JSV6008" s="128"/>
      <c r="JSW6008" s="128"/>
      <c r="JSX6008" s="128"/>
      <c r="JSY6008" s="128"/>
      <c r="JSZ6008" s="129"/>
      <c r="JTA6008" s="127"/>
      <c r="JTB6008" s="128"/>
      <c r="JTC6008" s="128"/>
      <c r="JTD6008" s="128"/>
      <c r="JTE6008" s="128"/>
      <c r="JTF6008" s="128"/>
      <c r="JTG6008" s="128"/>
      <c r="JTH6008" s="129"/>
      <c r="JTI6008" s="127"/>
      <c r="JTJ6008" s="128"/>
      <c r="JTK6008" s="128"/>
      <c r="JTL6008" s="128"/>
      <c r="JTM6008" s="128"/>
      <c r="JTN6008" s="128"/>
      <c r="JTO6008" s="128"/>
      <c r="JTP6008" s="129"/>
      <c r="JTQ6008" s="127"/>
      <c r="JTR6008" s="128"/>
      <c r="JTS6008" s="128"/>
      <c r="JTT6008" s="128"/>
      <c r="JTU6008" s="128"/>
      <c r="JTV6008" s="128"/>
      <c r="JTW6008" s="128"/>
      <c r="JTX6008" s="129"/>
      <c r="JTY6008" s="127"/>
      <c r="JTZ6008" s="128"/>
      <c r="JUA6008" s="128"/>
      <c r="JUB6008" s="128"/>
      <c r="JUC6008" s="128"/>
      <c r="JUD6008" s="128"/>
      <c r="JUE6008" s="128"/>
      <c r="JUF6008" s="129"/>
      <c r="JUG6008" s="127"/>
      <c r="JUH6008" s="128"/>
      <c r="JUI6008" s="128"/>
      <c r="JUJ6008" s="128"/>
      <c r="JUK6008" s="128"/>
      <c r="JUL6008" s="128"/>
      <c r="JUM6008" s="128"/>
      <c r="JUN6008" s="129"/>
      <c r="JUO6008" s="127"/>
      <c r="JUP6008" s="128"/>
      <c r="JUQ6008" s="128"/>
      <c r="JUR6008" s="128"/>
      <c r="JUS6008" s="128"/>
      <c r="JUT6008" s="128"/>
      <c r="JUU6008" s="128"/>
      <c r="JUV6008" s="129"/>
      <c r="JUW6008" s="127"/>
      <c r="JUX6008" s="128"/>
      <c r="JUY6008" s="128"/>
      <c r="JUZ6008" s="128"/>
      <c r="JVA6008" s="128"/>
      <c r="JVB6008" s="128"/>
      <c r="JVC6008" s="128"/>
      <c r="JVD6008" s="129"/>
      <c r="JVE6008" s="127"/>
      <c r="JVF6008" s="128"/>
      <c r="JVG6008" s="128"/>
      <c r="JVH6008" s="128"/>
      <c r="JVI6008" s="128"/>
      <c r="JVJ6008" s="128"/>
      <c r="JVK6008" s="128"/>
      <c r="JVL6008" s="129"/>
      <c r="JVM6008" s="127"/>
      <c r="JVN6008" s="128"/>
      <c r="JVO6008" s="128"/>
      <c r="JVP6008" s="128"/>
      <c r="JVQ6008" s="128"/>
      <c r="JVR6008" s="128"/>
      <c r="JVS6008" s="128"/>
      <c r="JVT6008" s="129"/>
      <c r="JVU6008" s="127"/>
      <c r="JVV6008" s="128"/>
      <c r="JVW6008" s="128"/>
      <c r="JVX6008" s="128"/>
      <c r="JVY6008" s="128"/>
      <c r="JVZ6008" s="128"/>
      <c r="JWA6008" s="128"/>
      <c r="JWB6008" s="129"/>
      <c r="JWC6008" s="127"/>
      <c r="JWD6008" s="128"/>
      <c r="JWE6008" s="128"/>
      <c r="JWF6008" s="128"/>
      <c r="JWG6008" s="128"/>
      <c r="JWH6008" s="128"/>
      <c r="JWI6008" s="128"/>
      <c r="JWJ6008" s="129"/>
      <c r="JWK6008" s="127"/>
      <c r="JWL6008" s="128"/>
      <c r="JWM6008" s="128"/>
      <c r="JWN6008" s="128"/>
      <c r="JWO6008" s="128"/>
      <c r="JWP6008" s="128"/>
      <c r="JWQ6008" s="128"/>
      <c r="JWR6008" s="129"/>
      <c r="JWS6008" s="127"/>
      <c r="JWT6008" s="128"/>
      <c r="JWU6008" s="128"/>
      <c r="JWV6008" s="128"/>
      <c r="JWW6008" s="128"/>
      <c r="JWX6008" s="128"/>
      <c r="JWY6008" s="128"/>
      <c r="JWZ6008" s="129"/>
      <c r="JXA6008" s="127"/>
      <c r="JXB6008" s="128"/>
      <c r="JXC6008" s="128"/>
      <c r="JXD6008" s="128"/>
      <c r="JXE6008" s="128"/>
      <c r="JXF6008" s="128"/>
      <c r="JXG6008" s="128"/>
      <c r="JXH6008" s="129"/>
      <c r="JXI6008" s="127"/>
      <c r="JXJ6008" s="128"/>
      <c r="JXK6008" s="128"/>
      <c r="JXL6008" s="128"/>
      <c r="JXM6008" s="128"/>
      <c r="JXN6008" s="128"/>
      <c r="JXO6008" s="128"/>
      <c r="JXP6008" s="129"/>
      <c r="JXQ6008" s="127"/>
      <c r="JXR6008" s="128"/>
      <c r="JXS6008" s="128"/>
      <c r="JXT6008" s="128"/>
      <c r="JXU6008" s="128"/>
      <c r="JXV6008" s="128"/>
      <c r="JXW6008" s="128"/>
      <c r="JXX6008" s="129"/>
      <c r="JXY6008" s="127"/>
      <c r="JXZ6008" s="128"/>
      <c r="JYA6008" s="128"/>
      <c r="JYB6008" s="128"/>
      <c r="JYC6008" s="128"/>
      <c r="JYD6008" s="128"/>
      <c r="JYE6008" s="128"/>
      <c r="JYF6008" s="129"/>
      <c r="JYG6008" s="127"/>
      <c r="JYH6008" s="128"/>
      <c r="JYI6008" s="128"/>
      <c r="JYJ6008" s="128"/>
      <c r="JYK6008" s="128"/>
      <c r="JYL6008" s="128"/>
      <c r="JYM6008" s="128"/>
      <c r="JYN6008" s="129"/>
      <c r="JYO6008" s="127"/>
      <c r="JYP6008" s="128"/>
      <c r="JYQ6008" s="128"/>
      <c r="JYR6008" s="128"/>
      <c r="JYS6008" s="128"/>
      <c r="JYT6008" s="128"/>
      <c r="JYU6008" s="128"/>
      <c r="JYV6008" s="129"/>
      <c r="JYW6008" s="127"/>
      <c r="JYX6008" s="128"/>
      <c r="JYY6008" s="128"/>
      <c r="JYZ6008" s="128"/>
      <c r="JZA6008" s="128"/>
      <c r="JZB6008" s="128"/>
      <c r="JZC6008" s="128"/>
      <c r="JZD6008" s="129"/>
      <c r="JZE6008" s="127"/>
      <c r="JZF6008" s="128"/>
      <c r="JZG6008" s="128"/>
      <c r="JZH6008" s="128"/>
      <c r="JZI6008" s="128"/>
      <c r="JZJ6008" s="128"/>
      <c r="JZK6008" s="128"/>
      <c r="JZL6008" s="129"/>
      <c r="JZM6008" s="127"/>
      <c r="JZN6008" s="128"/>
      <c r="JZO6008" s="128"/>
      <c r="JZP6008" s="128"/>
      <c r="JZQ6008" s="128"/>
      <c r="JZR6008" s="128"/>
      <c r="JZS6008" s="128"/>
      <c r="JZT6008" s="129"/>
      <c r="JZU6008" s="127"/>
      <c r="JZV6008" s="128"/>
      <c r="JZW6008" s="128"/>
      <c r="JZX6008" s="128"/>
      <c r="JZY6008" s="128"/>
      <c r="JZZ6008" s="128"/>
      <c r="KAA6008" s="128"/>
      <c r="KAB6008" s="129"/>
      <c r="KAC6008" s="127"/>
      <c r="KAD6008" s="128"/>
      <c r="KAE6008" s="128"/>
      <c r="KAF6008" s="128"/>
      <c r="KAG6008" s="128"/>
      <c r="KAH6008" s="128"/>
      <c r="KAI6008" s="128"/>
      <c r="KAJ6008" s="129"/>
      <c r="KAK6008" s="127"/>
      <c r="KAL6008" s="128"/>
      <c r="KAM6008" s="128"/>
      <c r="KAN6008" s="128"/>
      <c r="KAO6008" s="128"/>
      <c r="KAP6008" s="128"/>
      <c r="KAQ6008" s="128"/>
      <c r="KAR6008" s="129"/>
      <c r="KAS6008" s="127"/>
      <c r="KAT6008" s="128"/>
      <c r="KAU6008" s="128"/>
      <c r="KAV6008" s="128"/>
      <c r="KAW6008" s="128"/>
      <c r="KAX6008" s="128"/>
      <c r="KAY6008" s="128"/>
      <c r="KAZ6008" s="129"/>
      <c r="KBA6008" s="127"/>
      <c r="KBB6008" s="128"/>
      <c r="KBC6008" s="128"/>
      <c r="KBD6008" s="128"/>
      <c r="KBE6008" s="128"/>
      <c r="KBF6008" s="128"/>
      <c r="KBG6008" s="128"/>
      <c r="KBH6008" s="129"/>
      <c r="KBI6008" s="127"/>
      <c r="KBJ6008" s="128"/>
      <c r="KBK6008" s="128"/>
      <c r="KBL6008" s="128"/>
      <c r="KBM6008" s="128"/>
      <c r="KBN6008" s="128"/>
      <c r="KBO6008" s="128"/>
      <c r="KBP6008" s="129"/>
      <c r="KBQ6008" s="127"/>
      <c r="KBR6008" s="128"/>
      <c r="KBS6008" s="128"/>
      <c r="KBT6008" s="128"/>
      <c r="KBU6008" s="128"/>
      <c r="KBV6008" s="128"/>
      <c r="KBW6008" s="128"/>
      <c r="KBX6008" s="129"/>
      <c r="KBY6008" s="127"/>
      <c r="KBZ6008" s="128"/>
      <c r="KCA6008" s="128"/>
      <c r="KCB6008" s="128"/>
      <c r="KCC6008" s="128"/>
      <c r="KCD6008" s="128"/>
      <c r="KCE6008" s="128"/>
      <c r="KCF6008" s="129"/>
      <c r="KCG6008" s="127"/>
      <c r="KCH6008" s="128"/>
      <c r="KCI6008" s="128"/>
      <c r="KCJ6008" s="128"/>
      <c r="KCK6008" s="128"/>
      <c r="KCL6008" s="128"/>
      <c r="KCM6008" s="128"/>
      <c r="KCN6008" s="129"/>
      <c r="KCO6008" s="127"/>
      <c r="KCP6008" s="128"/>
      <c r="KCQ6008" s="128"/>
      <c r="KCR6008" s="128"/>
      <c r="KCS6008" s="128"/>
      <c r="KCT6008" s="128"/>
      <c r="KCU6008" s="128"/>
      <c r="KCV6008" s="129"/>
      <c r="KCW6008" s="127"/>
      <c r="KCX6008" s="128"/>
      <c r="KCY6008" s="128"/>
      <c r="KCZ6008" s="128"/>
      <c r="KDA6008" s="128"/>
      <c r="KDB6008" s="128"/>
      <c r="KDC6008" s="128"/>
      <c r="KDD6008" s="129"/>
      <c r="KDE6008" s="127"/>
      <c r="KDF6008" s="128"/>
      <c r="KDG6008" s="128"/>
      <c r="KDH6008" s="128"/>
      <c r="KDI6008" s="128"/>
      <c r="KDJ6008" s="128"/>
      <c r="KDK6008" s="128"/>
      <c r="KDL6008" s="129"/>
      <c r="KDM6008" s="127"/>
      <c r="KDN6008" s="128"/>
      <c r="KDO6008" s="128"/>
      <c r="KDP6008" s="128"/>
      <c r="KDQ6008" s="128"/>
      <c r="KDR6008" s="128"/>
      <c r="KDS6008" s="128"/>
      <c r="KDT6008" s="129"/>
      <c r="KDU6008" s="127"/>
      <c r="KDV6008" s="128"/>
      <c r="KDW6008" s="128"/>
      <c r="KDX6008" s="128"/>
      <c r="KDY6008" s="128"/>
      <c r="KDZ6008" s="128"/>
      <c r="KEA6008" s="128"/>
      <c r="KEB6008" s="129"/>
      <c r="KEC6008" s="127"/>
      <c r="KED6008" s="128"/>
      <c r="KEE6008" s="128"/>
      <c r="KEF6008" s="128"/>
      <c r="KEG6008" s="128"/>
      <c r="KEH6008" s="128"/>
      <c r="KEI6008" s="128"/>
      <c r="KEJ6008" s="129"/>
      <c r="KEK6008" s="127"/>
      <c r="KEL6008" s="128"/>
      <c r="KEM6008" s="128"/>
      <c r="KEN6008" s="128"/>
      <c r="KEO6008" s="128"/>
      <c r="KEP6008" s="128"/>
      <c r="KEQ6008" s="128"/>
      <c r="KER6008" s="129"/>
      <c r="KES6008" s="127"/>
      <c r="KET6008" s="128"/>
      <c r="KEU6008" s="128"/>
      <c r="KEV6008" s="128"/>
      <c r="KEW6008" s="128"/>
      <c r="KEX6008" s="128"/>
      <c r="KEY6008" s="128"/>
      <c r="KEZ6008" s="129"/>
      <c r="KFA6008" s="127"/>
      <c r="KFB6008" s="128"/>
      <c r="KFC6008" s="128"/>
      <c r="KFD6008" s="128"/>
      <c r="KFE6008" s="128"/>
      <c r="KFF6008" s="128"/>
      <c r="KFG6008" s="128"/>
      <c r="KFH6008" s="129"/>
      <c r="KFI6008" s="127"/>
      <c r="KFJ6008" s="128"/>
      <c r="KFK6008" s="128"/>
      <c r="KFL6008" s="128"/>
      <c r="KFM6008" s="128"/>
      <c r="KFN6008" s="128"/>
      <c r="KFO6008" s="128"/>
      <c r="KFP6008" s="129"/>
      <c r="KFQ6008" s="127"/>
      <c r="KFR6008" s="128"/>
      <c r="KFS6008" s="128"/>
      <c r="KFT6008" s="128"/>
      <c r="KFU6008" s="128"/>
      <c r="KFV6008" s="128"/>
      <c r="KFW6008" s="128"/>
      <c r="KFX6008" s="129"/>
      <c r="KFY6008" s="127"/>
      <c r="KFZ6008" s="128"/>
      <c r="KGA6008" s="128"/>
      <c r="KGB6008" s="128"/>
      <c r="KGC6008" s="128"/>
      <c r="KGD6008" s="128"/>
      <c r="KGE6008" s="128"/>
      <c r="KGF6008" s="129"/>
      <c r="KGG6008" s="127"/>
      <c r="KGH6008" s="128"/>
      <c r="KGI6008" s="128"/>
      <c r="KGJ6008" s="128"/>
      <c r="KGK6008" s="128"/>
      <c r="KGL6008" s="128"/>
      <c r="KGM6008" s="128"/>
      <c r="KGN6008" s="129"/>
      <c r="KGO6008" s="127"/>
      <c r="KGP6008" s="128"/>
      <c r="KGQ6008" s="128"/>
      <c r="KGR6008" s="128"/>
      <c r="KGS6008" s="128"/>
      <c r="KGT6008" s="128"/>
      <c r="KGU6008" s="128"/>
      <c r="KGV6008" s="129"/>
      <c r="KGW6008" s="127"/>
      <c r="KGX6008" s="128"/>
      <c r="KGY6008" s="128"/>
      <c r="KGZ6008" s="128"/>
      <c r="KHA6008" s="128"/>
      <c r="KHB6008" s="128"/>
      <c r="KHC6008" s="128"/>
      <c r="KHD6008" s="129"/>
      <c r="KHE6008" s="127"/>
      <c r="KHF6008" s="128"/>
      <c r="KHG6008" s="128"/>
      <c r="KHH6008" s="128"/>
      <c r="KHI6008" s="128"/>
      <c r="KHJ6008" s="128"/>
      <c r="KHK6008" s="128"/>
      <c r="KHL6008" s="129"/>
      <c r="KHM6008" s="127"/>
      <c r="KHN6008" s="128"/>
      <c r="KHO6008" s="128"/>
      <c r="KHP6008" s="128"/>
      <c r="KHQ6008" s="128"/>
      <c r="KHR6008" s="128"/>
      <c r="KHS6008" s="128"/>
      <c r="KHT6008" s="129"/>
      <c r="KHU6008" s="127"/>
      <c r="KHV6008" s="128"/>
      <c r="KHW6008" s="128"/>
      <c r="KHX6008" s="128"/>
      <c r="KHY6008" s="128"/>
      <c r="KHZ6008" s="128"/>
      <c r="KIA6008" s="128"/>
      <c r="KIB6008" s="129"/>
      <c r="KIC6008" s="127"/>
      <c r="KID6008" s="128"/>
      <c r="KIE6008" s="128"/>
      <c r="KIF6008" s="128"/>
      <c r="KIG6008" s="128"/>
      <c r="KIH6008" s="128"/>
      <c r="KII6008" s="128"/>
      <c r="KIJ6008" s="129"/>
      <c r="KIK6008" s="127"/>
      <c r="KIL6008" s="128"/>
      <c r="KIM6008" s="128"/>
      <c r="KIN6008" s="128"/>
      <c r="KIO6008" s="128"/>
      <c r="KIP6008" s="128"/>
      <c r="KIQ6008" s="128"/>
      <c r="KIR6008" s="129"/>
      <c r="KIS6008" s="127"/>
      <c r="KIT6008" s="128"/>
      <c r="KIU6008" s="128"/>
      <c r="KIV6008" s="128"/>
      <c r="KIW6008" s="128"/>
      <c r="KIX6008" s="128"/>
      <c r="KIY6008" s="128"/>
      <c r="KIZ6008" s="129"/>
      <c r="KJA6008" s="127"/>
      <c r="KJB6008" s="128"/>
      <c r="KJC6008" s="128"/>
      <c r="KJD6008" s="128"/>
      <c r="KJE6008" s="128"/>
      <c r="KJF6008" s="128"/>
      <c r="KJG6008" s="128"/>
      <c r="KJH6008" s="129"/>
      <c r="KJI6008" s="127"/>
      <c r="KJJ6008" s="128"/>
      <c r="KJK6008" s="128"/>
      <c r="KJL6008" s="128"/>
      <c r="KJM6008" s="128"/>
      <c r="KJN6008" s="128"/>
      <c r="KJO6008" s="128"/>
      <c r="KJP6008" s="129"/>
      <c r="KJQ6008" s="127"/>
      <c r="KJR6008" s="128"/>
      <c r="KJS6008" s="128"/>
      <c r="KJT6008" s="128"/>
      <c r="KJU6008" s="128"/>
      <c r="KJV6008" s="128"/>
      <c r="KJW6008" s="128"/>
      <c r="KJX6008" s="129"/>
      <c r="KJY6008" s="127"/>
      <c r="KJZ6008" s="128"/>
      <c r="KKA6008" s="128"/>
      <c r="KKB6008" s="128"/>
      <c r="KKC6008" s="128"/>
      <c r="KKD6008" s="128"/>
      <c r="KKE6008" s="128"/>
      <c r="KKF6008" s="129"/>
      <c r="KKG6008" s="127"/>
      <c r="KKH6008" s="128"/>
      <c r="KKI6008" s="128"/>
      <c r="KKJ6008" s="128"/>
      <c r="KKK6008" s="128"/>
      <c r="KKL6008" s="128"/>
      <c r="KKM6008" s="128"/>
      <c r="KKN6008" s="129"/>
      <c r="KKO6008" s="127"/>
      <c r="KKP6008" s="128"/>
      <c r="KKQ6008" s="128"/>
      <c r="KKR6008" s="128"/>
      <c r="KKS6008" s="128"/>
      <c r="KKT6008" s="128"/>
      <c r="KKU6008" s="128"/>
      <c r="KKV6008" s="129"/>
      <c r="KKW6008" s="127"/>
      <c r="KKX6008" s="128"/>
      <c r="KKY6008" s="128"/>
      <c r="KKZ6008" s="128"/>
      <c r="KLA6008" s="128"/>
      <c r="KLB6008" s="128"/>
      <c r="KLC6008" s="128"/>
      <c r="KLD6008" s="129"/>
      <c r="KLE6008" s="127"/>
      <c r="KLF6008" s="128"/>
      <c r="KLG6008" s="128"/>
      <c r="KLH6008" s="128"/>
      <c r="KLI6008" s="128"/>
      <c r="KLJ6008" s="128"/>
      <c r="KLK6008" s="128"/>
      <c r="KLL6008" s="129"/>
      <c r="KLM6008" s="127"/>
      <c r="KLN6008" s="128"/>
      <c r="KLO6008" s="128"/>
      <c r="KLP6008" s="128"/>
      <c r="KLQ6008" s="128"/>
      <c r="KLR6008" s="128"/>
      <c r="KLS6008" s="128"/>
      <c r="KLT6008" s="129"/>
      <c r="KLU6008" s="127"/>
      <c r="KLV6008" s="128"/>
      <c r="KLW6008" s="128"/>
      <c r="KLX6008" s="128"/>
      <c r="KLY6008" s="128"/>
      <c r="KLZ6008" s="128"/>
      <c r="KMA6008" s="128"/>
      <c r="KMB6008" s="129"/>
      <c r="KMC6008" s="127"/>
      <c r="KMD6008" s="128"/>
      <c r="KME6008" s="128"/>
      <c r="KMF6008" s="128"/>
      <c r="KMG6008" s="128"/>
      <c r="KMH6008" s="128"/>
      <c r="KMI6008" s="128"/>
      <c r="KMJ6008" s="129"/>
      <c r="KMK6008" s="127"/>
      <c r="KML6008" s="128"/>
      <c r="KMM6008" s="128"/>
      <c r="KMN6008" s="128"/>
      <c r="KMO6008" s="128"/>
      <c r="KMP6008" s="128"/>
      <c r="KMQ6008" s="128"/>
      <c r="KMR6008" s="129"/>
      <c r="KMS6008" s="127"/>
      <c r="KMT6008" s="128"/>
      <c r="KMU6008" s="128"/>
      <c r="KMV6008" s="128"/>
      <c r="KMW6008" s="128"/>
      <c r="KMX6008" s="128"/>
      <c r="KMY6008" s="128"/>
      <c r="KMZ6008" s="129"/>
      <c r="KNA6008" s="127"/>
      <c r="KNB6008" s="128"/>
      <c r="KNC6008" s="128"/>
      <c r="KND6008" s="128"/>
      <c r="KNE6008" s="128"/>
      <c r="KNF6008" s="128"/>
      <c r="KNG6008" s="128"/>
      <c r="KNH6008" s="129"/>
      <c r="KNI6008" s="127"/>
      <c r="KNJ6008" s="128"/>
      <c r="KNK6008" s="128"/>
      <c r="KNL6008" s="128"/>
      <c r="KNM6008" s="128"/>
      <c r="KNN6008" s="128"/>
      <c r="KNO6008" s="128"/>
      <c r="KNP6008" s="129"/>
      <c r="KNQ6008" s="127"/>
      <c r="KNR6008" s="128"/>
      <c r="KNS6008" s="128"/>
      <c r="KNT6008" s="128"/>
      <c r="KNU6008" s="128"/>
      <c r="KNV6008" s="128"/>
      <c r="KNW6008" s="128"/>
      <c r="KNX6008" s="129"/>
      <c r="KNY6008" s="127"/>
      <c r="KNZ6008" s="128"/>
      <c r="KOA6008" s="128"/>
      <c r="KOB6008" s="128"/>
      <c r="KOC6008" s="128"/>
      <c r="KOD6008" s="128"/>
      <c r="KOE6008" s="128"/>
      <c r="KOF6008" s="129"/>
      <c r="KOG6008" s="127"/>
      <c r="KOH6008" s="128"/>
      <c r="KOI6008" s="128"/>
      <c r="KOJ6008" s="128"/>
      <c r="KOK6008" s="128"/>
      <c r="KOL6008" s="128"/>
      <c r="KOM6008" s="128"/>
      <c r="KON6008" s="129"/>
      <c r="KOO6008" s="127"/>
      <c r="KOP6008" s="128"/>
      <c r="KOQ6008" s="128"/>
      <c r="KOR6008" s="128"/>
      <c r="KOS6008" s="128"/>
      <c r="KOT6008" s="128"/>
      <c r="KOU6008" s="128"/>
      <c r="KOV6008" s="129"/>
      <c r="KOW6008" s="127"/>
      <c r="KOX6008" s="128"/>
      <c r="KOY6008" s="128"/>
      <c r="KOZ6008" s="128"/>
      <c r="KPA6008" s="128"/>
      <c r="KPB6008" s="128"/>
      <c r="KPC6008" s="128"/>
      <c r="KPD6008" s="129"/>
      <c r="KPE6008" s="127"/>
      <c r="KPF6008" s="128"/>
      <c r="KPG6008" s="128"/>
      <c r="KPH6008" s="128"/>
      <c r="KPI6008" s="128"/>
      <c r="KPJ6008" s="128"/>
      <c r="KPK6008" s="128"/>
      <c r="KPL6008" s="129"/>
      <c r="KPM6008" s="127"/>
      <c r="KPN6008" s="128"/>
      <c r="KPO6008" s="128"/>
      <c r="KPP6008" s="128"/>
      <c r="KPQ6008" s="128"/>
      <c r="KPR6008" s="128"/>
      <c r="KPS6008" s="128"/>
      <c r="KPT6008" s="129"/>
      <c r="KPU6008" s="127"/>
      <c r="KPV6008" s="128"/>
      <c r="KPW6008" s="128"/>
      <c r="KPX6008" s="128"/>
      <c r="KPY6008" s="128"/>
      <c r="KPZ6008" s="128"/>
      <c r="KQA6008" s="128"/>
      <c r="KQB6008" s="129"/>
      <c r="KQC6008" s="127"/>
      <c r="KQD6008" s="128"/>
      <c r="KQE6008" s="128"/>
      <c r="KQF6008" s="128"/>
      <c r="KQG6008" s="128"/>
      <c r="KQH6008" s="128"/>
      <c r="KQI6008" s="128"/>
      <c r="KQJ6008" s="129"/>
      <c r="KQK6008" s="127"/>
      <c r="KQL6008" s="128"/>
      <c r="KQM6008" s="128"/>
      <c r="KQN6008" s="128"/>
      <c r="KQO6008" s="128"/>
      <c r="KQP6008" s="128"/>
      <c r="KQQ6008" s="128"/>
      <c r="KQR6008" s="129"/>
      <c r="KQS6008" s="127"/>
      <c r="KQT6008" s="128"/>
      <c r="KQU6008" s="128"/>
      <c r="KQV6008" s="128"/>
      <c r="KQW6008" s="128"/>
      <c r="KQX6008" s="128"/>
      <c r="KQY6008" s="128"/>
      <c r="KQZ6008" s="129"/>
      <c r="KRA6008" s="127"/>
      <c r="KRB6008" s="128"/>
      <c r="KRC6008" s="128"/>
      <c r="KRD6008" s="128"/>
      <c r="KRE6008" s="128"/>
      <c r="KRF6008" s="128"/>
      <c r="KRG6008" s="128"/>
      <c r="KRH6008" s="129"/>
      <c r="KRI6008" s="127"/>
      <c r="KRJ6008" s="128"/>
      <c r="KRK6008" s="128"/>
      <c r="KRL6008" s="128"/>
      <c r="KRM6008" s="128"/>
      <c r="KRN6008" s="128"/>
      <c r="KRO6008" s="128"/>
      <c r="KRP6008" s="129"/>
      <c r="KRQ6008" s="127"/>
      <c r="KRR6008" s="128"/>
      <c r="KRS6008" s="128"/>
      <c r="KRT6008" s="128"/>
      <c r="KRU6008" s="128"/>
      <c r="KRV6008" s="128"/>
      <c r="KRW6008" s="128"/>
      <c r="KRX6008" s="129"/>
      <c r="KRY6008" s="127"/>
      <c r="KRZ6008" s="128"/>
      <c r="KSA6008" s="128"/>
      <c r="KSB6008" s="128"/>
      <c r="KSC6008" s="128"/>
      <c r="KSD6008" s="128"/>
      <c r="KSE6008" s="128"/>
      <c r="KSF6008" s="129"/>
      <c r="KSG6008" s="127"/>
      <c r="KSH6008" s="128"/>
      <c r="KSI6008" s="128"/>
      <c r="KSJ6008" s="128"/>
      <c r="KSK6008" s="128"/>
      <c r="KSL6008" s="128"/>
      <c r="KSM6008" s="128"/>
      <c r="KSN6008" s="129"/>
      <c r="KSO6008" s="127"/>
      <c r="KSP6008" s="128"/>
      <c r="KSQ6008" s="128"/>
      <c r="KSR6008" s="128"/>
      <c r="KSS6008" s="128"/>
      <c r="KST6008" s="128"/>
      <c r="KSU6008" s="128"/>
      <c r="KSV6008" s="129"/>
      <c r="KSW6008" s="127"/>
      <c r="KSX6008" s="128"/>
      <c r="KSY6008" s="128"/>
      <c r="KSZ6008" s="128"/>
      <c r="KTA6008" s="128"/>
      <c r="KTB6008" s="128"/>
      <c r="KTC6008" s="128"/>
      <c r="KTD6008" s="129"/>
      <c r="KTE6008" s="127"/>
      <c r="KTF6008" s="128"/>
      <c r="KTG6008" s="128"/>
      <c r="KTH6008" s="128"/>
      <c r="KTI6008" s="128"/>
      <c r="KTJ6008" s="128"/>
      <c r="KTK6008" s="128"/>
      <c r="KTL6008" s="129"/>
      <c r="KTM6008" s="127"/>
      <c r="KTN6008" s="128"/>
      <c r="KTO6008" s="128"/>
      <c r="KTP6008" s="128"/>
      <c r="KTQ6008" s="128"/>
      <c r="KTR6008" s="128"/>
      <c r="KTS6008" s="128"/>
      <c r="KTT6008" s="129"/>
      <c r="KTU6008" s="127"/>
      <c r="KTV6008" s="128"/>
      <c r="KTW6008" s="128"/>
      <c r="KTX6008" s="128"/>
      <c r="KTY6008" s="128"/>
      <c r="KTZ6008" s="128"/>
      <c r="KUA6008" s="128"/>
      <c r="KUB6008" s="129"/>
      <c r="KUC6008" s="127"/>
      <c r="KUD6008" s="128"/>
      <c r="KUE6008" s="128"/>
      <c r="KUF6008" s="128"/>
      <c r="KUG6008" s="128"/>
      <c r="KUH6008" s="128"/>
      <c r="KUI6008" s="128"/>
      <c r="KUJ6008" s="129"/>
      <c r="KUK6008" s="127"/>
      <c r="KUL6008" s="128"/>
      <c r="KUM6008" s="128"/>
      <c r="KUN6008" s="128"/>
      <c r="KUO6008" s="128"/>
      <c r="KUP6008" s="128"/>
      <c r="KUQ6008" s="128"/>
      <c r="KUR6008" s="129"/>
      <c r="KUS6008" s="127"/>
      <c r="KUT6008" s="128"/>
      <c r="KUU6008" s="128"/>
      <c r="KUV6008" s="128"/>
      <c r="KUW6008" s="128"/>
      <c r="KUX6008" s="128"/>
      <c r="KUY6008" s="128"/>
      <c r="KUZ6008" s="129"/>
      <c r="KVA6008" s="127"/>
      <c r="KVB6008" s="128"/>
      <c r="KVC6008" s="128"/>
      <c r="KVD6008" s="128"/>
      <c r="KVE6008" s="128"/>
      <c r="KVF6008" s="128"/>
      <c r="KVG6008" s="128"/>
      <c r="KVH6008" s="129"/>
      <c r="KVI6008" s="127"/>
      <c r="KVJ6008" s="128"/>
      <c r="KVK6008" s="128"/>
      <c r="KVL6008" s="128"/>
      <c r="KVM6008" s="128"/>
      <c r="KVN6008" s="128"/>
      <c r="KVO6008" s="128"/>
      <c r="KVP6008" s="129"/>
      <c r="KVQ6008" s="127"/>
      <c r="KVR6008" s="128"/>
      <c r="KVS6008" s="128"/>
      <c r="KVT6008" s="128"/>
      <c r="KVU6008" s="128"/>
      <c r="KVV6008" s="128"/>
      <c r="KVW6008" s="128"/>
      <c r="KVX6008" s="129"/>
      <c r="KVY6008" s="127"/>
      <c r="KVZ6008" s="128"/>
      <c r="KWA6008" s="128"/>
      <c r="KWB6008" s="128"/>
      <c r="KWC6008" s="128"/>
      <c r="KWD6008" s="128"/>
      <c r="KWE6008" s="128"/>
      <c r="KWF6008" s="129"/>
      <c r="KWG6008" s="127"/>
      <c r="KWH6008" s="128"/>
      <c r="KWI6008" s="128"/>
      <c r="KWJ6008" s="128"/>
      <c r="KWK6008" s="128"/>
      <c r="KWL6008" s="128"/>
      <c r="KWM6008" s="128"/>
      <c r="KWN6008" s="129"/>
      <c r="KWO6008" s="127"/>
      <c r="KWP6008" s="128"/>
      <c r="KWQ6008" s="128"/>
      <c r="KWR6008" s="128"/>
      <c r="KWS6008" s="128"/>
      <c r="KWT6008" s="128"/>
      <c r="KWU6008" s="128"/>
      <c r="KWV6008" s="129"/>
      <c r="KWW6008" s="127"/>
      <c r="KWX6008" s="128"/>
      <c r="KWY6008" s="128"/>
      <c r="KWZ6008" s="128"/>
      <c r="KXA6008" s="128"/>
      <c r="KXB6008" s="128"/>
      <c r="KXC6008" s="128"/>
      <c r="KXD6008" s="129"/>
      <c r="KXE6008" s="127"/>
      <c r="KXF6008" s="128"/>
      <c r="KXG6008" s="128"/>
      <c r="KXH6008" s="128"/>
      <c r="KXI6008" s="128"/>
      <c r="KXJ6008" s="128"/>
      <c r="KXK6008" s="128"/>
      <c r="KXL6008" s="129"/>
      <c r="KXM6008" s="127"/>
      <c r="KXN6008" s="128"/>
      <c r="KXO6008" s="128"/>
      <c r="KXP6008" s="128"/>
      <c r="KXQ6008" s="128"/>
      <c r="KXR6008" s="128"/>
      <c r="KXS6008" s="128"/>
      <c r="KXT6008" s="129"/>
      <c r="KXU6008" s="127"/>
      <c r="KXV6008" s="128"/>
      <c r="KXW6008" s="128"/>
      <c r="KXX6008" s="128"/>
      <c r="KXY6008" s="128"/>
      <c r="KXZ6008" s="128"/>
      <c r="KYA6008" s="128"/>
      <c r="KYB6008" s="129"/>
      <c r="KYC6008" s="127"/>
      <c r="KYD6008" s="128"/>
      <c r="KYE6008" s="128"/>
      <c r="KYF6008" s="128"/>
      <c r="KYG6008" s="128"/>
      <c r="KYH6008" s="128"/>
      <c r="KYI6008" s="128"/>
      <c r="KYJ6008" s="129"/>
      <c r="KYK6008" s="127"/>
      <c r="KYL6008" s="128"/>
      <c r="KYM6008" s="128"/>
      <c r="KYN6008" s="128"/>
      <c r="KYO6008" s="128"/>
      <c r="KYP6008" s="128"/>
      <c r="KYQ6008" s="128"/>
      <c r="KYR6008" s="129"/>
      <c r="KYS6008" s="127"/>
      <c r="KYT6008" s="128"/>
      <c r="KYU6008" s="128"/>
      <c r="KYV6008" s="128"/>
      <c r="KYW6008" s="128"/>
      <c r="KYX6008" s="128"/>
      <c r="KYY6008" s="128"/>
      <c r="KYZ6008" s="129"/>
      <c r="KZA6008" s="127"/>
      <c r="KZB6008" s="128"/>
      <c r="KZC6008" s="128"/>
      <c r="KZD6008" s="128"/>
      <c r="KZE6008" s="128"/>
      <c r="KZF6008" s="128"/>
      <c r="KZG6008" s="128"/>
      <c r="KZH6008" s="129"/>
      <c r="KZI6008" s="127"/>
      <c r="KZJ6008" s="128"/>
      <c r="KZK6008" s="128"/>
      <c r="KZL6008" s="128"/>
      <c r="KZM6008" s="128"/>
      <c r="KZN6008" s="128"/>
      <c r="KZO6008" s="128"/>
      <c r="KZP6008" s="129"/>
      <c r="KZQ6008" s="127"/>
      <c r="KZR6008" s="128"/>
      <c r="KZS6008" s="128"/>
      <c r="KZT6008" s="128"/>
      <c r="KZU6008" s="128"/>
      <c r="KZV6008" s="128"/>
      <c r="KZW6008" s="128"/>
      <c r="KZX6008" s="129"/>
      <c r="KZY6008" s="127"/>
      <c r="KZZ6008" s="128"/>
      <c r="LAA6008" s="128"/>
      <c r="LAB6008" s="128"/>
      <c r="LAC6008" s="128"/>
      <c r="LAD6008" s="128"/>
      <c r="LAE6008" s="128"/>
      <c r="LAF6008" s="129"/>
      <c r="LAG6008" s="127"/>
      <c r="LAH6008" s="128"/>
      <c r="LAI6008" s="128"/>
      <c r="LAJ6008" s="128"/>
      <c r="LAK6008" s="128"/>
      <c r="LAL6008" s="128"/>
      <c r="LAM6008" s="128"/>
      <c r="LAN6008" s="129"/>
      <c r="LAO6008" s="127"/>
      <c r="LAP6008" s="128"/>
      <c r="LAQ6008" s="128"/>
      <c r="LAR6008" s="128"/>
      <c r="LAS6008" s="128"/>
      <c r="LAT6008" s="128"/>
      <c r="LAU6008" s="128"/>
      <c r="LAV6008" s="129"/>
      <c r="LAW6008" s="127"/>
      <c r="LAX6008" s="128"/>
      <c r="LAY6008" s="128"/>
      <c r="LAZ6008" s="128"/>
      <c r="LBA6008" s="128"/>
      <c r="LBB6008" s="128"/>
      <c r="LBC6008" s="128"/>
      <c r="LBD6008" s="129"/>
      <c r="LBE6008" s="127"/>
      <c r="LBF6008" s="128"/>
      <c r="LBG6008" s="128"/>
      <c r="LBH6008" s="128"/>
      <c r="LBI6008" s="128"/>
      <c r="LBJ6008" s="128"/>
      <c r="LBK6008" s="128"/>
      <c r="LBL6008" s="129"/>
      <c r="LBM6008" s="127"/>
      <c r="LBN6008" s="128"/>
      <c r="LBO6008" s="128"/>
      <c r="LBP6008" s="128"/>
      <c r="LBQ6008" s="128"/>
      <c r="LBR6008" s="128"/>
      <c r="LBS6008" s="128"/>
      <c r="LBT6008" s="129"/>
      <c r="LBU6008" s="127"/>
      <c r="LBV6008" s="128"/>
      <c r="LBW6008" s="128"/>
      <c r="LBX6008" s="128"/>
      <c r="LBY6008" s="128"/>
      <c r="LBZ6008" s="128"/>
      <c r="LCA6008" s="128"/>
      <c r="LCB6008" s="129"/>
      <c r="LCC6008" s="127"/>
      <c r="LCD6008" s="128"/>
      <c r="LCE6008" s="128"/>
      <c r="LCF6008" s="128"/>
      <c r="LCG6008" s="128"/>
      <c r="LCH6008" s="128"/>
      <c r="LCI6008" s="128"/>
      <c r="LCJ6008" s="129"/>
      <c r="LCK6008" s="127"/>
      <c r="LCL6008" s="128"/>
      <c r="LCM6008" s="128"/>
      <c r="LCN6008" s="128"/>
      <c r="LCO6008" s="128"/>
      <c r="LCP6008" s="128"/>
      <c r="LCQ6008" s="128"/>
      <c r="LCR6008" s="129"/>
      <c r="LCS6008" s="127"/>
      <c r="LCT6008" s="128"/>
      <c r="LCU6008" s="128"/>
      <c r="LCV6008" s="128"/>
      <c r="LCW6008" s="128"/>
      <c r="LCX6008" s="128"/>
      <c r="LCY6008" s="128"/>
      <c r="LCZ6008" s="129"/>
      <c r="LDA6008" s="127"/>
      <c r="LDB6008" s="128"/>
      <c r="LDC6008" s="128"/>
      <c r="LDD6008" s="128"/>
      <c r="LDE6008" s="128"/>
      <c r="LDF6008" s="128"/>
      <c r="LDG6008" s="128"/>
      <c r="LDH6008" s="129"/>
      <c r="LDI6008" s="127"/>
      <c r="LDJ6008" s="128"/>
      <c r="LDK6008" s="128"/>
      <c r="LDL6008" s="128"/>
      <c r="LDM6008" s="128"/>
      <c r="LDN6008" s="128"/>
      <c r="LDO6008" s="128"/>
      <c r="LDP6008" s="129"/>
      <c r="LDQ6008" s="127"/>
      <c r="LDR6008" s="128"/>
      <c r="LDS6008" s="128"/>
      <c r="LDT6008" s="128"/>
      <c r="LDU6008" s="128"/>
      <c r="LDV6008" s="128"/>
      <c r="LDW6008" s="128"/>
      <c r="LDX6008" s="129"/>
      <c r="LDY6008" s="127"/>
      <c r="LDZ6008" s="128"/>
      <c r="LEA6008" s="128"/>
      <c r="LEB6008" s="128"/>
      <c r="LEC6008" s="128"/>
      <c r="LED6008" s="128"/>
      <c r="LEE6008" s="128"/>
      <c r="LEF6008" s="129"/>
      <c r="LEG6008" s="127"/>
      <c r="LEH6008" s="128"/>
      <c r="LEI6008" s="128"/>
      <c r="LEJ6008" s="128"/>
      <c r="LEK6008" s="128"/>
      <c r="LEL6008" s="128"/>
      <c r="LEM6008" s="128"/>
      <c r="LEN6008" s="129"/>
      <c r="LEO6008" s="127"/>
      <c r="LEP6008" s="128"/>
      <c r="LEQ6008" s="128"/>
      <c r="LER6008" s="128"/>
      <c r="LES6008" s="128"/>
      <c r="LET6008" s="128"/>
      <c r="LEU6008" s="128"/>
      <c r="LEV6008" s="129"/>
      <c r="LEW6008" s="127"/>
      <c r="LEX6008" s="128"/>
      <c r="LEY6008" s="128"/>
      <c r="LEZ6008" s="128"/>
      <c r="LFA6008" s="128"/>
      <c r="LFB6008" s="128"/>
      <c r="LFC6008" s="128"/>
      <c r="LFD6008" s="129"/>
      <c r="LFE6008" s="127"/>
      <c r="LFF6008" s="128"/>
      <c r="LFG6008" s="128"/>
      <c r="LFH6008" s="128"/>
      <c r="LFI6008" s="128"/>
      <c r="LFJ6008" s="128"/>
      <c r="LFK6008" s="128"/>
      <c r="LFL6008" s="129"/>
      <c r="LFM6008" s="127"/>
      <c r="LFN6008" s="128"/>
      <c r="LFO6008" s="128"/>
      <c r="LFP6008" s="128"/>
      <c r="LFQ6008" s="128"/>
      <c r="LFR6008" s="128"/>
      <c r="LFS6008" s="128"/>
      <c r="LFT6008" s="129"/>
      <c r="LFU6008" s="127"/>
      <c r="LFV6008" s="128"/>
      <c r="LFW6008" s="128"/>
      <c r="LFX6008" s="128"/>
      <c r="LFY6008" s="128"/>
      <c r="LFZ6008" s="128"/>
      <c r="LGA6008" s="128"/>
      <c r="LGB6008" s="129"/>
      <c r="LGC6008" s="127"/>
      <c r="LGD6008" s="128"/>
      <c r="LGE6008" s="128"/>
      <c r="LGF6008" s="128"/>
      <c r="LGG6008" s="128"/>
      <c r="LGH6008" s="128"/>
      <c r="LGI6008" s="128"/>
      <c r="LGJ6008" s="129"/>
      <c r="LGK6008" s="127"/>
      <c r="LGL6008" s="128"/>
      <c r="LGM6008" s="128"/>
      <c r="LGN6008" s="128"/>
      <c r="LGO6008" s="128"/>
      <c r="LGP6008" s="128"/>
      <c r="LGQ6008" s="128"/>
      <c r="LGR6008" s="129"/>
      <c r="LGS6008" s="127"/>
      <c r="LGT6008" s="128"/>
      <c r="LGU6008" s="128"/>
      <c r="LGV6008" s="128"/>
      <c r="LGW6008" s="128"/>
      <c r="LGX6008" s="128"/>
      <c r="LGY6008" s="128"/>
      <c r="LGZ6008" s="129"/>
      <c r="LHA6008" s="127"/>
      <c r="LHB6008" s="128"/>
      <c r="LHC6008" s="128"/>
      <c r="LHD6008" s="128"/>
      <c r="LHE6008" s="128"/>
      <c r="LHF6008" s="128"/>
      <c r="LHG6008" s="128"/>
      <c r="LHH6008" s="129"/>
      <c r="LHI6008" s="127"/>
      <c r="LHJ6008" s="128"/>
      <c r="LHK6008" s="128"/>
      <c r="LHL6008" s="128"/>
      <c r="LHM6008" s="128"/>
      <c r="LHN6008" s="128"/>
      <c r="LHO6008" s="128"/>
      <c r="LHP6008" s="129"/>
      <c r="LHQ6008" s="127"/>
      <c r="LHR6008" s="128"/>
      <c r="LHS6008" s="128"/>
      <c r="LHT6008" s="128"/>
      <c r="LHU6008" s="128"/>
      <c r="LHV6008" s="128"/>
      <c r="LHW6008" s="128"/>
      <c r="LHX6008" s="129"/>
      <c r="LHY6008" s="127"/>
      <c r="LHZ6008" s="128"/>
      <c r="LIA6008" s="128"/>
      <c r="LIB6008" s="128"/>
      <c r="LIC6008" s="128"/>
      <c r="LID6008" s="128"/>
      <c r="LIE6008" s="128"/>
      <c r="LIF6008" s="129"/>
      <c r="LIG6008" s="127"/>
      <c r="LIH6008" s="128"/>
      <c r="LII6008" s="128"/>
      <c r="LIJ6008" s="128"/>
      <c r="LIK6008" s="128"/>
      <c r="LIL6008" s="128"/>
      <c r="LIM6008" s="128"/>
      <c r="LIN6008" s="129"/>
      <c r="LIO6008" s="127"/>
      <c r="LIP6008" s="128"/>
      <c r="LIQ6008" s="128"/>
      <c r="LIR6008" s="128"/>
      <c r="LIS6008" s="128"/>
      <c r="LIT6008" s="128"/>
      <c r="LIU6008" s="128"/>
      <c r="LIV6008" s="129"/>
      <c r="LIW6008" s="127"/>
      <c r="LIX6008" s="128"/>
      <c r="LIY6008" s="128"/>
      <c r="LIZ6008" s="128"/>
      <c r="LJA6008" s="128"/>
      <c r="LJB6008" s="128"/>
      <c r="LJC6008" s="128"/>
      <c r="LJD6008" s="129"/>
      <c r="LJE6008" s="127"/>
      <c r="LJF6008" s="128"/>
      <c r="LJG6008" s="128"/>
      <c r="LJH6008" s="128"/>
      <c r="LJI6008" s="128"/>
      <c r="LJJ6008" s="128"/>
      <c r="LJK6008" s="128"/>
      <c r="LJL6008" s="129"/>
      <c r="LJM6008" s="127"/>
      <c r="LJN6008" s="128"/>
      <c r="LJO6008" s="128"/>
      <c r="LJP6008" s="128"/>
      <c r="LJQ6008" s="128"/>
      <c r="LJR6008" s="128"/>
      <c r="LJS6008" s="128"/>
      <c r="LJT6008" s="129"/>
      <c r="LJU6008" s="127"/>
      <c r="LJV6008" s="128"/>
      <c r="LJW6008" s="128"/>
      <c r="LJX6008" s="128"/>
      <c r="LJY6008" s="128"/>
      <c r="LJZ6008" s="128"/>
      <c r="LKA6008" s="128"/>
      <c r="LKB6008" s="129"/>
      <c r="LKC6008" s="127"/>
      <c r="LKD6008" s="128"/>
      <c r="LKE6008" s="128"/>
      <c r="LKF6008" s="128"/>
      <c r="LKG6008" s="128"/>
      <c r="LKH6008" s="128"/>
      <c r="LKI6008" s="128"/>
      <c r="LKJ6008" s="129"/>
      <c r="LKK6008" s="127"/>
      <c r="LKL6008" s="128"/>
      <c r="LKM6008" s="128"/>
      <c r="LKN6008" s="128"/>
      <c r="LKO6008" s="128"/>
      <c r="LKP6008" s="128"/>
      <c r="LKQ6008" s="128"/>
      <c r="LKR6008" s="129"/>
      <c r="LKS6008" s="127"/>
      <c r="LKT6008" s="128"/>
      <c r="LKU6008" s="128"/>
      <c r="LKV6008" s="128"/>
      <c r="LKW6008" s="128"/>
      <c r="LKX6008" s="128"/>
      <c r="LKY6008" s="128"/>
      <c r="LKZ6008" s="129"/>
      <c r="LLA6008" s="127"/>
      <c r="LLB6008" s="128"/>
      <c r="LLC6008" s="128"/>
      <c r="LLD6008" s="128"/>
      <c r="LLE6008" s="128"/>
      <c r="LLF6008" s="128"/>
      <c r="LLG6008" s="128"/>
      <c r="LLH6008" s="129"/>
      <c r="LLI6008" s="127"/>
      <c r="LLJ6008" s="128"/>
      <c r="LLK6008" s="128"/>
      <c r="LLL6008" s="128"/>
      <c r="LLM6008" s="128"/>
      <c r="LLN6008" s="128"/>
      <c r="LLO6008" s="128"/>
      <c r="LLP6008" s="129"/>
      <c r="LLQ6008" s="127"/>
      <c r="LLR6008" s="128"/>
      <c r="LLS6008" s="128"/>
      <c r="LLT6008" s="128"/>
      <c r="LLU6008" s="128"/>
      <c r="LLV6008" s="128"/>
      <c r="LLW6008" s="128"/>
      <c r="LLX6008" s="129"/>
      <c r="LLY6008" s="127"/>
      <c r="LLZ6008" s="128"/>
      <c r="LMA6008" s="128"/>
      <c r="LMB6008" s="128"/>
      <c r="LMC6008" s="128"/>
      <c r="LMD6008" s="128"/>
      <c r="LME6008" s="128"/>
      <c r="LMF6008" s="129"/>
      <c r="LMG6008" s="127"/>
      <c r="LMH6008" s="128"/>
      <c r="LMI6008" s="128"/>
      <c r="LMJ6008" s="128"/>
      <c r="LMK6008" s="128"/>
      <c r="LML6008" s="128"/>
      <c r="LMM6008" s="128"/>
      <c r="LMN6008" s="129"/>
      <c r="LMO6008" s="127"/>
      <c r="LMP6008" s="128"/>
      <c r="LMQ6008" s="128"/>
      <c r="LMR6008" s="128"/>
      <c r="LMS6008" s="128"/>
      <c r="LMT6008" s="128"/>
      <c r="LMU6008" s="128"/>
      <c r="LMV6008" s="129"/>
      <c r="LMW6008" s="127"/>
      <c r="LMX6008" s="128"/>
      <c r="LMY6008" s="128"/>
      <c r="LMZ6008" s="128"/>
      <c r="LNA6008" s="128"/>
      <c r="LNB6008" s="128"/>
      <c r="LNC6008" s="128"/>
      <c r="LND6008" s="129"/>
      <c r="LNE6008" s="127"/>
      <c r="LNF6008" s="128"/>
      <c r="LNG6008" s="128"/>
      <c r="LNH6008" s="128"/>
      <c r="LNI6008" s="128"/>
      <c r="LNJ6008" s="128"/>
      <c r="LNK6008" s="128"/>
      <c r="LNL6008" s="129"/>
      <c r="LNM6008" s="127"/>
      <c r="LNN6008" s="128"/>
      <c r="LNO6008" s="128"/>
      <c r="LNP6008" s="128"/>
      <c r="LNQ6008" s="128"/>
      <c r="LNR6008" s="128"/>
      <c r="LNS6008" s="128"/>
      <c r="LNT6008" s="129"/>
      <c r="LNU6008" s="127"/>
      <c r="LNV6008" s="128"/>
      <c r="LNW6008" s="128"/>
      <c r="LNX6008" s="128"/>
      <c r="LNY6008" s="128"/>
      <c r="LNZ6008" s="128"/>
      <c r="LOA6008" s="128"/>
      <c r="LOB6008" s="129"/>
      <c r="LOC6008" s="127"/>
      <c r="LOD6008" s="128"/>
      <c r="LOE6008" s="128"/>
      <c r="LOF6008" s="128"/>
      <c r="LOG6008" s="128"/>
      <c r="LOH6008" s="128"/>
      <c r="LOI6008" s="128"/>
      <c r="LOJ6008" s="129"/>
      <c r="LOK6008" s="127"/>
      <c r="LOL6008" s="128"/>
      <c r="LOM6008" s="128"/>
      <c r="LON6008" s="128"/>
      <c r="LOO6008" s="128"/>
      <c r="LOP6008" s="128"/>
      <c r="LOQ6008" s="128"/>
      <c r="LOR6008" s="129"/>
      <c r="LOS6008" s="127"/>
      <c r="LOT6008" s="128"/>
      <c r="LOU6008" s="128"/>
      <c r="LOV6008" s="128"/>
      <c r="LOW6008" s="128"/>
      <c r="LOX6008" s="128"/>
      <c r="LOY6008" s="128"/>
      <c r="LOZ6008" s="129"/>
      <c r="LPA6008" s="127"/>
      <c r="LPB6008" s="128"/>
      <c r="LPC6008" s="128"/>
      <c r="LPD6008" s="128"/>
      <c r="LPE6008" s="128"/>
      <c r="LPF6008" s="128"/>
      <c r="LPG6008" s="128"/>
      <c r="LPH6008" s="129"/>
      <c r="LPI6008" s="127"/>
      <c r="LPJ6008" s="128"/>
      <c r="LPK6008" s="128"/>
      <c r="LPL6008" s="128"/>
      <c r="LPM6008" s="128"/>
      <c r="LPN6008" s="128"/>
      <c r="LPO6008" s="128"/>
      <c r="LPP6008" s="129"/>
      <c r="LPQ6008" s="127"/>
      <c r="LPR6008" s="128"/>
      <c r="LPS6008" s="128"/>
      <c r="LPT6008" s="128"/>
      <c r="LPU6008" s="128"/>
      <c r="LPV6008" s="128"/>
      <c r="LPW6008" s="128"/>
      <c r="LPX6008" s="129"/>
      <c r="LPY6008" s="127"/>
      <c r="LPZ6008" s="128"/>
      <c r="LQA6008" s="128"/>
      <c r="LQB6008" s="128"/>
      <c r="LQC6008" s="128"/>
      <c r="LQD6008" s="128"/>
      <c r="LQE6008" s="128"/>
      <c r="LQF6008" s="129"/>
      <c r="LQG6008" s="127"/>
      <c r="LQH6008" s="128"/>
      <c r="LQI6008" s="128"/>
      <c r="LQJ6008" s="128"/>
      <c r="LQK6008" s="128"/>
      <c r="LQL6008" s="128"/>
      <c r="LQM6008" s="128"/>
      <c r="LQN6008" s="129"/>
      <c r="LQO6008" s="127"/>
      <c r="LQP6008" s="128"/>
      <c r="LQQ6008" s="128"/>
      <c r="LQR6008" s="128"/>
      <c r="LQS6008" s="128"/>
      <c r="LQT6008" s="128"/>
      <c r="LQU6008" s="128"/>
      <c r="LQV6008" s="129"/>
      <c r="LQW6008" s="127"/>
      <c r="LQX6008" s="128"/>
      <c r="LQY6008" s="128"/>
      <c r="LQZ6008" s="128"/>
      <c r="LRA6008" s="128"/>
      <c r="LRB6008" s="128"/>
      <c r="LRC6008" s="128"/>
      <c r="LRD6008" s="129"/>
      <c r="LRE6008" s="127"/>
      <c r="LRF6008" s="128"/>
      <c r="LRG6008" s="128"/>
      <c r="LRH6008" s="128"/>
      <c r="LRI6008" s="128"/>
      <c r="LRJ6008" s="128"/>
      <c r="LRK6008" s="128"/>
      <c r="LRL6008" s="129"/>
      <c r="LRM6008" s="127"/>
      <c r="LRN6008" s="128"/>
      <c r="LRO6008" s="128"/>
      <c r="LRP6008" s="128"/>
      <c r="LRQ6008" s="128"/>
      <c r="LRR6008" s="128"/>
      <c r="LRS6008" s="128"/>
      <c r="LRT6008" s="129"/>
      <c r="LRU6008" s="127"/>
      <c r="LRV6008" s="128"/>
      <c r="LRW6008" s="128"/>
      <c r="LRX6008" s="128"/>
      <c r="LRY6008" s="128"/>
      <c r="LRZ6008" s="128"/>
      <c r="LSA6008" s="128"/>
      <c r="LSB6008" s="129"/>
      <c r="LSC6008" s="127"/>
      <c r="LSD6008" s="128"/>
      <c r="LSE6008" s="128"/>
      <c r="LSF6008" s="128"/>
      <c r="LSG6008" s="128"/>
      <c r="LSH6008" s="128"/>
      <c r="LSI6008" s="128"/>
      <c r="LSJ6008" s="129"/>
      <c r="LSK6008" s="127"/>
      <c r="LSL6008" s="128"/>
      <c r="LSM6008" s="128"/>
      <c r="LSN6008" s="128"/>
      <c r="LSO6008" s="128"/>
      <c r="LSP6008" s="128"/>
      <c r="LSQ6008" s="128"/>
      <c r="LSR6008" s="129"/>
      <c r="LSS6008" s="127"/>
      <c r="LST6008" s="128"/>
      <c r="LSU6008" s="128"/>
      <c r="LSV6008" s="128"/>
      <c r="LSW6008" s="128"/>
      <c r="LSX6008" s="128"/>
      <c r="LSY6008" s="128"/>
      <c r="LSZ6008" s="129"/>
      <c r="LTA6008" s="127"/>
      <c r="LTB6008" s="128"/>
      <c r="LTC6008" s="128"/>
      <c r="LTD6008" s="128"/>
      <c r="LTE6008" s="128"/>
      <c r="LTF6008" s="128"/>
      <c r="LTG6008" s="128"/>
      <c r="LTH6008" s="129"/>
      <c r="LTI6008" s="127"/>
      <c r="LTJ6008" s="128"/>
      <c r="LTK6008" s="128"/>
      <c r="LTL6008" s="128"/>
      <c r="LTM6008" s="128"/>
      <c r="LTN6008" s="128"/>
      <c r="LTO6008" s="128"/>
      <c r="LTP6008" s="129"/>
      <c r="LTQ6008" s="127"/>
      <c r="LTR6008" s="128"/>
      <c r="LTS6008" s="128"/>
      <c r="LTT6008" s="128"/>
      <c r="LTU6008" s="128"/>
      <c r="LTV6008" s="128"/>
      <c r="LTW6008" s="128"/>
      <c r="LTX6008" s="129"/>
      <c r="LTY6008" s="127"/>
      <c r="LTZ6008" s="128"/>
      <c r="LUA6008" s="128"/>
      <c r="LUB6008" s="128"/>
      <c r="LUC6008" s="128"/>
      <c r="LUD6008" s="128"/>
      <c r="LUE6008" s="128"/>
      <c r="LUF6008" s="129"/>
      <c r="LUG6008" s="127"/>
      <c r="LUH6008" s="128"/>
      <c r="LUI6008" s="128"/>
      <c r="LUJ6008" s="128"/>
      <c r="LUK6008" s="128"/>
      <c r="LUL6008" s="128"/>
      <c r="LUM6008" s="128"/>
      <c r="LUN6008" s="129"/>
      <c r="LUO6008" s="127"/>
      <c r="LUP6008" s="128"/>
      <c r="LUQ6008" s="128"/>
      <c r="LUR6008" s="128"/>
      <c r="LUS6008" s="128"/>
      <c r="LUT6008" s="128"/>
      <c r="LUU6008" s="128"/>
      <c r="LUV6008" s="129"/>
      <c r="LUW6008" s="127"/>
      <c r="LUX6008" s="128"/>
      <c r="LUY6008" s="128"/>
      <c r="LUZ6008" s="128"/>
      <c r="LVA6008" s="128"/>
      <c r="LVB6008" s="128"/>
      <c r="LVC6008" s="128"/>
      <c r="LVD6008" s="129"/>
      <c r="LVE6008" s="127"/>
      <c r="LVF6008" s="128"/>
      <c r="LVG6008" s="128"/>
      <c r="LVH6008" s="128"/>
      <c r="LVI6008" s="128"/>
      <c r="LVJ6008" s="128"/>
      <c r="LVK6008" s="128"/>
      <c r="LVL6008" s="129"/>
      <c r="LVM6008" s="127"/>
      <c r="LVN6008" s="128"/>
      <c r="LVO6008" s="128"/>
      <c r="LVP6008" s="128"/>
      <c r="LVQ6008" s="128"/>
      <c r="LVR6008" s="128"/>
      <c r="LVS6008" s="128"/>
      <c r="LVT6008" s="129"/>
      <c r="LVU6008" s="127"/>
      <c r="LVV6008" s="128"/>
      <c r="LVW6008" s="128"/>
      <c r="LVX6008" s="128"/>
      <c r="LVY6008" s="128"/>
      <c r="LVZ6008" s="128"/>
      <c r="LWA6008" s="128"/>
      <c r="LWB6008" s="129"/>
      <c r="LWC6008" s="127"/>
      <c r="LWD6008" s="128"/>
      <c r="LWE6008" s="128"/>
      <c r="LWF6008" s="128"/>
      <c r="LWG6008" s="128"/>
      <c r="LWH6008" s="128"/>
      <c r="LWI6008" s="128"/>
      <c r="LWJ6008" s="129"/>
      <c r="LWK6008" s="127"/>
      <c r="LWL6008" s="128"/>
      <c r="LWM6008" s="128"/>
      <c r="LWN6008" s="128"/>
      <c r="LWO6008" s="128"/>
      <c r="LWP6008" s="128"/>
      <c r="LWQ6008" s="128"/>
      <c r="LWR6008" s="129"/>
      <c r="LWS6008" s="127"/>
      <c r="LWT6008" s="128"/>
      <c r="LWU6008" s="128"/>
      <c r="LWV6008" s="128"/>
      <c r="LWW6008" s="128"/>
      <c r="LWX6008" s="128"/>
      <c r="LWY6008" s="128"/>
      <c r="LWZ6008" s="129"/>
      <c r="LXA6008" s="127"/>
      <c r="LXB6008" s="128"/>
      <c r="LXC6008" s="128"/>
      <c r="LXD6008" s="128"/>
      <c r="LXE6008" s="128"/>
      <c r="LXF6008" s="128"/>
      <c r="LXG6008" s="128"/>
      <c r="LXH6008" s="129"/>
      <c r="LXI6008" s="127"/>
      <c r="LXJ6008" s="128"/>
      <c r="LXK6008" s="128"/>
      <c r="LXL6008" s="128"/>
      <c r="LXM6008" s="128"/>
      <c r="LXN6008" s="128"/>
      <c r="LXO6008" s="128"/>
      <c r="LXP6008" s="129"/>
      <c r="LXQ6008" s="127"/>
      <c r="LXR6008" s="128"/>
      <c r="LXS6008" s="128"/>
      <c r="LXT6008" s="128"/>
      <c r="LXU6008" s="128"/>
      <c r="LXV6008" s="128"/>
      <c r="LXW6008" s="128"/>
      <c r="LXX6008" s="129"/>
      <c r="LXY6008" s="127"/>
      <c r="LXZ6008" s="128"/>
      <c r="LYA6008" s="128"/>
      <c r="LYB6008" s="128"/>
      <c r="LYC6008" s="128"/>
      <c r="LYD6008" s="128"/>
      <c r="LYE6008" s="128"/>
      <c r="LYF6008" s="129"/>
      <c r="LYG6008" s="127"/>
      <c r="LYH6008" s="128"/>
      <c r="LYI6008" s="128"/>
      <c r="LYJ6008" s="128"/>
      <c r="LYK6008" s="128"/>
      <c r="LYL6008" s="128"/>
      <c r="LYM6008" s="128"/>
      <c r="LYN6008" s="129"/>
      <c r="LYO6008" s="127"/>
      <c r="LYP6008" s="128"/>
      <c r="LYQ6008" s="128"/>
      <c r="LYR6008" s="128"/>
      <c r="LYS6008" s="128"/>
      <c r="LYT6008" s="128"/>
      <c r="LYU6008" s="128"/>
      <c r="LYV6008" s="129"/>
      <c r="LYW6008" s="127"/>
      <c r="LYX6008" s="128"/>
      <c r="LYY6008" s="128"/>
      <c r="LYZ6008" s="128"/>
      <c r="LZA6008" s="128"/>
      <c r="LZB6008" s="128"/>
      <c r="LZC6008" s="128"/>
      <c r="LZD6008" s="129"/>
      <c r="LZE6008" s="127"/>
      <c r="LZF6008" s="128"/>
      <c r="LZG6008" s="128"/>
      <c r="LZH6008" s="128"/>
      <c r="LZI6008" s="128"/>
      <c r="LZJ6008" s="128"/>
      <c r="LZK6008" s="128"/>
      <c r="LZL6008" s="129"/>
      <c r="LZM6008" s="127"/>
      <c r="LZN6008" s="128"/>
      <c r="LZO6008" s="128"/>
      <c r="LZP6008" s="128"/>
      <c r="LZQ6008" s="128"/>
      <c r="LZR6008" s="128"/>
      <c r="LZS6008" s="128"/>
      <c r="LZT6008" s="129"/>
      <c r="LZU6008" s="127"/>
      <c r="LZV6008" s="128"/>
      <c r="LZW6008" s="128"/>
      <c r="LZX6008" s="128"/>
      <c r="LZY6008" s="128"/>
      <c r="LZZ6008" s="128"/>
      <c r="MAA6008" s="128"/>
      <c r="MAB6008" s="129"/>
      <c r="MAC6008" s="127"/>
      <c r="MAD6008" s="128"/>
      <c r="MAE6008" s="128"/>
      <c r="MAF6008" s="128"/>
      <c r="MAG6008" s="128"/>
      <c r="MAH6008" s="128"/>
      <c r="MAI6008" s="128"/>
      <c r="MAJ6008" s="129"/>
      <c r="MAK6008" s="127"/>
      <c r="MAL6008" s="128"/>
      <c r="MAM6008" s="128"/>
      <c r="MAN6008" s="128"/>
      <c r="MAO6008" s="128"/>
      <c r="MAP6008" s="128"/>
      <c r="MAQ6008" s="128"/>
      <c r="MAR6008" s="129"/>
      <c r="MAS6008" s="127"/>
      <c r="MAT6008" s="128"/>
      <c r="MAU6008" s="128"/>
      <c r="MAV6008" s="128"/>
      <c r="MAW6008" s="128"/>
      <c r="MAX6008" s="128"/>
      <c r="MAY6008" s="128"/>
      <c r="MAZ6008" s="129"/>
      <c r="MBA6008" s="127"/>
      <c r="MBB6008" s="128"/>
      <c r="MBC6008" s="128"/>
      <c r="MBD6008" s="128"/>
      <c r="MBE6008" s="128"/>
      <c r="MBF6008" s="128"/>
      <c r="MBG6008" s="128"/>
      <c r="MBH6008" s="129"/>
      <c r="MBI6008" s="127"/>
      <c r="MBJ6008" s="128"/>
      <c r="MBK6008" s="128"/>
      <c r="MBL6008" s="128"/>
      <c r="MBM6008" s="128"/>
      <c r="MBN6008" s="128"/>
      <c r="MBO6008" s="128"/>
      <c r="MBP6008" s="129"/>
      <c r="MBQ6008" s="127"/>
      <c r="MBR6008" s="128"/>
      <c r="MBS6008" s="128"/>
      <c r="MBT6008" s="128"/>
      <c r="MBU6008" s="128"/>
      <c r="MBV6008" s="128"/>
      <c r="MBW6008" s="128"/>
      <c r="MBX6008" s="129"/>
      <c r="MBY6008" s="127"/>
      <c r="MBZ6008" s="128"/>
      <c r="MCA6008" s="128"/>
      <c r="MCB6008" s="128"/>
      <c r="MCC6008" s="128"/>
      <c r="MCD6008" s="128"/>
      <c r="MCE6008" s="128"/>
      <c r="MCF6008" s="129"/>
      <c r="MCG6008" s="127"/>
      <c r="MCH6008" s="128"/>
      <c r="MCI6008" s="128"/>
      <c r="MCJ6008" s="128"/>
      <c r="MCK6008" s="128"/>
      <c r="MCL6008" s="128"/>
      <c r="MCM6008" s="128"/>
      <c r="MCN6008" s="129"/>
      <c r="MCO6008" s="127"/>
      <c r="MCP6008" s="128"/>
      <c r="MCQ6008" s="128"/>
      <c r="MCR6008" s="128"/>
      <c r="MCS6008" s="128"/>
      <c r="MCT6008" s="128"/>
      <c r="MCU6008" s="128"/>
      <c r="MCV6008" s="129"/>
      <c r="MCW6008" s="127"/>
      <c r="MCX6008" s="128"/>
      <c r="MCY6008" s="128"/>
      <c r="MCZ6008" s="128"/>
      <c r="MDA6008" s="128"/>
      <c r="MDB6008" s="128"/>
      <c r="MDC6008" s="128"/>
      <c r="MDD6008" s="129"/>
      <c r="MDE6008" s="127"/>
      <c r="MDF6008" s="128"/>
      <c r="MDG6008" s="128"/>
      <c r="MDH6008" s="128"/>
      <c r="MDI6008" s="128"/>
      <c r="MDJ6008" s="128"/>
      <c r="MDK6008" s="128"/>
      <c r="MDL6008" s="129"/>
      <c r="MDM6008" s="127"/>
      <c r="MDN6008" s="128"/>
      <c r="MDO6008" s="128"/>
      <c r="MDP6008" s="128"/>
      <c r="MDQ6008" s="128"/>
      <c r="MDR6008" s="128"/>
      <c r="MDS6008" s="128"/>
      <c r="MDT6008" s="129"/>
      <c r="MDU6008" s="127"/>
      <c r="MDV6008" s="128"/>
      <c r="MDW6008" s="128"/>
      <c r="MDX6008" s="128"/>
      <c r="MDY6008" s="128"/>
      <c r="MDZ6008" s="128"/>
      <c r="MEA6008" s="128"/>
      <c r="MEB6008" s="129"/>
      <c r="MEC6008" s="127"/>
      <c r="MED6008" s="128"/>
      <c r="MEE6008" s="128"/>
      <c r="MEF6008" s="128"/>
      <c r="MEG6008" s="128"/>
      <c r="MEH6008" s="128"/>
      <c r="MEI6008" s="128"/>
      <c r="MEJ6008" s="129"/>
      <c r="MEK6008" s="127"/>
      <c r="MEL6008" s="128"/>
      <c r="MEM6008" s="128"/>
      <c r="MEN6008" s="128"/>
      <c r="MEO6008" s="128"/>
      <c r="MEP6008" s="128"/>
      <c r="MEQ6008" s="128"/>
      <c r="MER6008" s="129"/>
      <c r="MES6008" s="127"/>
      <c r="MET6008" s="128"/>
      <c r="MEU6008" s="128"/>
      <c r="MEV6008" s="128"/>
      <c r="MEW6008" s="128"/>
      <c r="MEX6008" s="128"/>
      <c r="MEY6008" s="128"/>
      <c r="MEZ6008" s="129"/>
      <c r="MFA6008" s="127"/>
      <c r="MFB6008" s="128"/>
      <c r="MFC6008" s="128"/>
      <c r="MFD6008" s="128"/>
      <c r="MFE6008" s="128"/>
      <c r="MFF6008" s="128"/>
      <c r="MFG6008" s="128"/>
      <c r="MFH6008" s="129"/>
      <c r="MFI6008" s="127"/>
      <c r="MFJ6008" s="128"/>
      <c r="MFK6008" s="128"/>
      <c r="MFL6008" s="128"/>
      <c r="MFM6008" s="128"/>
      <c r="MFN6008" s="128"/>
      <c r="MFO6008" s="128"/>
      <c r="MFP6008" s="129"/>
      <c r="MFQ6008" s="127"/>
      <c r="MFR6008" s="128"/>
      <c r="MFS6008" s="128"/>
      <c r="MFT6008" s="128"/>
      <c r="MFU6008" s="128"/>
      <c r="MFV6008" s="128"/>
      <c r="MFW6008" s="128"/>
      <c r="MFX6008" s="129"/>
      <c r="MFY6008" s="127"/>
      <c r="MFZ6008" s="128"/>
      <c r="MGA6008" s="128"/>
      <c r="MGB6008" s="128"/>
      <c r="MGC6008" s="128"/>
      <c r="MGD6008" s="128"/>
      <c r="MGE6008" s="128"/>
      <c r="MGF6008" s="129"/>
      <c r="MGG6008" s="127"/>
      <c r="MGH6008" s="128"/>
      <c r="MGI6008" s="128"/>
      <c r="MGJ6008" s="128"/>
      <c r="MGK6008" s="128"/>
      <c r="MGL6008" s="128"/>
      <c r="MGM6008" s="128"/>
      <c r="MGN6008" s="129"/>
      <c r="MGO6008" s="127"/>
      <c r="MGP6008" s="128"/>
      <c r="MGQ6008" s="128"/>
      <c r="MGR6008" s="128"/>
      <c r="MGS6008" s="128"/>
      <c r="MGT6008" s="128"/>
      <c r="MGU6008" s="128"/>
      <c r="MGV6008" s="129"/>
      <c r="MGW6008" s="127"/>
      <c r="MGX6008" s="128"/>
      <c r="MGY6008" s="128"/>
      <c r="MGZ6008" s="128"/>
      <c r="MHA6008" s="128"/>
      <c r="MHB6008" s="128"/>
      <c r="MHC6008" s="128"/>
      <c r="MHD6008" s="129"/>
      <c r="MHE6008" s="127"/>
      <c r="MHF6008" s="128"/>
      <c r="MHG6008" s="128"/>
      <c r="MHH6008" s="128"/>
      <c r="MHI6008" s="128"/>
      <c r="MHJ6008" s="128"/>
      <c r="MHK6008" s="128"/>
      <c r="MHL6008" s="129"/>
      <c r="MHM6008" s="127"/>
      <c r="MHN6008" s="128"/>
      <c r="MHO6008" s="128"/>
      <c r="MHP6008" s="128"/>
      <c r="MHQ6008" s="128"/>
      <c r="MHR6008" s="128"/>
      <c r="MHS6008" s="128"/>
      <c r="MHT6008" s="129"/>
      <c r="MHU6008" s="127"/>
      <c r="MHV6008" s="128"/>
      <c r="MHW6008" s="128"/>
      <c r="MHX6008" s="128"/>
      <c r="MHY6008" s="128"/>
      <c r="MHZ6008" s="128"/>
      <c r="MIA6008" s="128"/>
      <c r="MIB6008" s="129"/>
      <c r="MIC6008" s="127"/>
      <c r="MID6008" s="128"/>
      <c r="MIE6008" s="128"/>
      <c r="MIF6008" s="128"/>
      <c r="MIG6008" s="128"/>
      <c r="MIH6008" s="128"/>
      <c r="MII6008" s="128"/>
      <c r="MIJ6008" s="129"/>
      <c r="MIK6008" s="127"/>
      <c r="MIL6008" s="128"/>
      <c r="MIM6008" s="128"/>
      <c r="MIN6008" s="128"/>
      <c r="MIO6008" s="128"/>
      <c r="MIP6008" s="128"/>
      <c r="MIQ6008" s="128"/>
      <c r="MIR6008" s="129"/>
      <c r="MIS6008" s="127"/>
      <c r="MIT6008" s="128"/>
      <c r="MIU6008" s="128"/>
      <c r="MIV6008" s="128"/>
      <c r="MIW6008" s="128"/>
      <c r="MIX6008" s="128"/>
      <c r="MIY6008" s="128"/>
      <c r="MIZ6008" s="129"/>
      <c r="MJA6008" s="127"/>
      <c r="MJB6008" s="128"/>
      <c r="MJC6008" s="128"/>
      <c r="MJD6008" s="128"/>
      <c r="MJE6008" s="128"/>
      <c r="MJF6008" s="128"/>
      <c r="MJG6008" s="128"/>
      <c r="MJH6008" s="129"/>
      <c r="MJI6008" s="127"/>
      <c r="MJJ6008" s="128"/>
      <c r="MJK6008" s="128"/>
      <c r="MJL6008" s="128"/>
      <c r="MJM6008" s="128"/>
      <c r="MJN6008" s="128"/>
      <c r="MJO6008" s="128"/>
      <c r="MJP6008" s="129"/>
      <c r="MJQ6008" s="127"/>
      <c r="MJR6008" s="128"/>
      <c r="MJS6008" s="128"/>
      <c r="MJT6008" s="128"/>
      <c r="MJU6008" s="128"/>
      <c r="MJV6008" s="128"/>
      <c r="MJW6008" s="128"/>
      <c r="MJX6008" s="129"/>
      <c r="MJY6008" s="127"/>
      <c r="MJZ6008" s="128"/>
      <c r="MKA6008" s="128"/>
      <c r="MKB6008" s="128"/>
      <c r="MKC6008" s="128"/>
      <c r="MKD6008" s="128"/>
      <c r="MKE6008" s="128"/>
      <c r="MKF6008" s="129"/>
      <c r="MKG6008" s="127"/>
      <c r="MKH6008" s="128"/>
      <c r="MKI6008" s="128"/>
      <c r="MKJ6008" s="128"/>
      <c r="MKK6008" s="128"/>
      <c r="MKL6008" s="128"/>
      <c r="MKM6008" s="128"/>
      <c r="MKN6008" s="129"/>
      <c r="MKO6008" s="127"/>
      <c r="MKP6008" s="128"/>
      <c r="MKQ6008" s="128"/>
      <c r="MKR6008" s="128"/>
      <c r="MKS6008" s="128"/>
      <c r="MKT6008" s="128"/>
      <c r="MKU6008" s="128"/>
      <c r="MKV6008" s="129"/>
      <c r="MKW6008" s="127"/>
      <c r="MKX6008" s="128"/>
      <c r="MKY6008" s="128"/>
      <c r="MKZ6008" s="128"/>
      <c r="MLA6008" s="128"/>
      <c r="MLB6008" s="128"/>
      <c r="MLC6008" s="128"/>
      <c r="MLD6008" s="129"/>
      <c r="MLE6008" s="127"/>
      <c r="MLF6008" s="128"/>
      <c r="MLG6008" s="128"/>
      <c r="MLH6008" s="128"/>
      <c r="MLI6008" s="128"/>
      <c r="MLJ6008" s="128"/>
      <c r="MLK6008" s="128"/>
      <c r="MLL6008" s="129"/>
      <c r="MLM6008" s="127"/>
      <c r="MLN6008" s="128"/>
      <c r="MLO6008" s="128"/>
      <c r="MLP6008" s="128"/>
      <c r="MLQ6008" s="128"/>
      <c r="MLR6008" s="128"/>
      <c r="MLS6008" s="128"/>
      <c r="MLT6008" s="129"/>
      <c r="MLU6008" s="127"/>
      <c r="MLV6008" s="128"/>
      <c r="MLW6008" s="128"/>
      <c r="MLX6008" s="128"/>
      <c r="MLY6008" s="128"/>
      <c r="MLZ6008" s="128"/>
      <c r="MMA6008" s="128"/>
      <c r="MMB6008" s="129"/>
      <c r="MMC6008" s="127"/>
      <c r="MMD6008" s="128"/>
      <c r="MME6008" s="128"/>
      <c r="MMF6008" s="128"/>
      <c r="MMG6008" s="128"/>
      <c r="MMH6008" s="128"/>
      <c r="MMI6008" s="128"/>
      <c r="MMJ6008" s="129"/>
      <c r="MMK6008" s="127"/>
      <c r="MML6008" s="128"/>
      <c r="MMM6008" s="128"/>
      <c r="MMN6008" s="128"/>
      <c r="MMO6008" s="128"/>
      <c r="MMP6008" s="128"/>
      <c r="MMQ6008" s="128"/>
      <c r="MMR6008" s="129"/>
      <c r="MMS6008" s="127"/>
      <c r="MMT6008" s="128"/>
      <c r="MMU6008" s="128"/>
      <c r="MMV6008" s="128"/>
      <c r="MMW6008" s="128"/>
      <c r="MMX6008" s="128"/>
      <c r="MMY6008" s="128"/>
      <c r="MMZ6008" s="129"/>
      <c r="MNA6008" s="127"/>
      <c r="MNB6008" s="128"/>
      <c r="MNC6008" s="128"/>
      <c r="MND6008" s="128"/>
      <c r="MNE6008" s="128"/>
      <c r="MNF6008" s="128"/>
      <c r="MNG6008" s="128"/>
      <c r="MNH6008" s="129"/>
      <c r="MNI6008" s="127"/>
      <c r="MNJ6008" s="128"/>
      <c r="MNK6008" s="128"/>
      <c r="MNL6008" s="128"/>
      <c r="MNM6008" s="128"/>
      <c r="MNN6008" s="128"/>
      <c r="MNO6008" s="128"/>
      <c r="MNP6008" s="129"/>
      <c r="MNQ6008" s="127"/>
      <c r="MNR6008" s="128"/>
      <c r="MNS6008" s="128"/>
      <c r="MNT6008" s="128"/>
      <c r="MNU6008" s="128"/>
      <c r="MNV6008" s="128"/>
      <c r="MNW6008" s="128"/>
      <c r="MNX6008" s="129"/>
      <c r="MNY6008" s="127"/>
      <c r="MNZ6008" s="128"/>
      <c r="MOA6008" s="128"/>
      <c r="MOB6008" s="128"/>
      <c r="MOC6008" s="128"/>
      <c r="MOD6008" s="128"/>
      <c r="MOE6008" s="128"/>
      <c r="MOF6008" s="129"/>
      <c r="MOG6008" s="127"/>
      <c r="MOH6008" s="128"/>
      <c r="MOI6008" s="128"/>
      <c r="MOJ6008" s="128"/>
      <c r="MOK6008" s="128"/>
      <c r="MOL6008" s="128"/>
      <c r="MOM6008" s="128"/>
      <c r="MON6008" s="129"/>
      <c r="MOO6008" s="127"/>
      <c r="MOP6008" s="128"/>
      <c r="MOQ6008" s="128"/>
      <c r="MOR6008" s="128"/>
      <c r="MOS6008" s="128"/>
      <c r="MOT6008" s="128"/>
      <c r="MOU6008" s="128"/>
      <c r="MOV6008" s="129"/>
      <c r="MOW6008" s="127"/>
      <c r="MOX6008" s="128"/>
      <c r="MOY6008" s="128"/>
      <c r="MOZ6008" s="128"/>
      <c r="MPA6008" s="128"/>
      <c r="MPB6008" s="128"/>
      <c r="MPC6008" s="128"/>
      <c r="MPD6008" s="129"/>
      <c r="MPE6008" s="127"/>
      <c r="MPF6008" s="128"/>
      <c r="MPG6008" s="128"/>
      <c r="MPH6008" s="128"/>
      <c r="MPI6008" s="128"/>
      <c r="MPJ6008" s="128"/>
      <c r="MPK6008" s="128"/>
      <c r="MPL6008" s="129"/>
      <c r="MPM6008" s="127"/>
      <c r="MPN6008" s="128"/>
      <c r="MPO6008" s="128"/>
      <c r="MPP6008" s="128"/>
      <c r="MPQ6008" s="128"/>
      <c r="MPR6008" s="128"/>
      <c r="MPS6008" s="128"/>
      <c r="MPT6008" s="129"/>
      <c r="MPU6008" s="127"/>
      <c r="MPV6008" s="128"/>
      <c r="MPW6008" s="128"/>
      <c r="MPX6008" s="128"/>
      <c r="MPY6008" s="128"/>
      <c r="MPZ6008" s="128"/>
      <c r="MQA6008" s="128"/>
      <c r="MQB6008" s="129"/>
      <c r="MQC6008" s="127"/>
      <c r="MQD6008" s="128"/>
      <c r="MQE6008" s="128"/>
      <c r="MQF6008" s="128"/>
      <c r="MQG6008" s="128"/>
      <c r="MQH6008" s="128"/>
      <c r="MQI6008" s="128"/>
      <c r="MQJ6008" s="129"/>
      <c r="MQK6008" s="127"/>
      <c r="MQL6008" s="128"/>
      <c r="MQM6008" s="128"/>
      <c r="MQN6008" s="128"/>
      <c r="MQO6008" s="128"/>
      <c r="MQP6008" s="128"/>
      <c r="MQQ6008" s="128"/>
      <c r="MQR6008" s="129"/>
      <c r="MQS6008" s="127"/>
      <c r="MQT6008" s="128"/>
      <c r="MQU6008" s="128"/>
      <c r="MQV6008" s="128"/>
      <c r="MQW6008" s="128"/>
      <c r="MQX6008" s="128"/>
      <c r="MQY6008" s="128"/>
      <c r="MQZ6008" s="129"/>
      <c r="MRA6008" s="127"/>
      <c r="MRB6008" s="128"/>
      <c r="MRC6008" s="128"/>
      <c r="MRD6008" s="128"/>
      <c r="MRE6008" s="128"/>
      <c r="MRF6008" s="128"/>
      <c r="MRG6008" s="128"/>
      <c r="MRH6008" s="129"/>
      <c r="MRI6008" s="127"/>
      <c r="MRJ6008" s="128"/>
      <c r="MRK6008" s="128"/>
      <c r="MRL6008" s="128"/>
      <c r="MRM6008" s="128"/>
      <c r="MRN6008" s="128"/>
      <c r="MRO6008" s="128"/>
      <c r="MRP6008" s="129"/>
      <c r="MRQ6008" s="127"/>
      <c r="MRR6008" s="128"/>
      <c r="MRS6008" s="128"/>
      <c r="MRT6008" s="128"/>
      <c r="MRU6008" s="128"/>
      <c r="MRV6008" s="128"/>
      <c r="MRW6008" s="128"/>
      <c r="MRX6008" s="129"/>
      <c r="MRY6008" s="127"/>
      <c r="MRZ6008" s="128"/>
      <c r="MSA6008" s="128"/>
      <c r="MSB6008" s="128"/>
      <c r="MSC6008" s="128"/>
      <c r="MSD6008" s="128"/>
      <c r="MSE6008" s="128"/>
      <c r="MSF6008" s="129"/>
      <c r="MSG6008" s="127"/>
      <c r="MSH6008" s="128"/>
      <c r="MSI6008" s="128"/>
      <c r="MSJ6008" s="128"/>
      <c r="MSK6008" s="128"/>
      <c r="MSL6008" s="128"/>
      <c r="MSM6008" s="128"/>
      <c r="MSN6008" s="129"/>
      <c r="MSO6008" s="127"/>
      <c r="MSP6008" s="128"/>
      <c r="MSQ6008" s="128"/>
      <c r="MSR6008" s="128"/>
      <c r="MSS6008" s="128"/>
      <c r="MST6008" s="128"/>
      <c r="MSU6008" s="128"/>
      <c r="MSV6008" s="129"/>
      <c r="MSW6008" s="127"/>
      <c r="MSX6008" s="128"/>
      <c r="MSY6008" s="128"/>
      <c r="MSZ6008" s="128"/>
      <c r="MTA6008" s="128"/>
      <c r="MTB6008" s="128"/>
      <c r="MTC6008" s="128"/>
      <c r="MTD6008" s="129"/>
      <c r="MTE6008" s="127"/>
      <c r="MTF6008" s="128"/>
      <c r="MTG6008" s="128"/>
      <c r="MTH6008" s="128"/>
      <c r="MTI6008" s="128"/>
      <c r="MTJ6008" s="128"/>
      <c r="MTK6008" s="128"/>
      <c r="MTL6008" s="129"/>
      <c r="MTM6008" s="127"/>
      <c r="MTN6008" s="128"/>
      <c r="MTO6008" s="128"/>
      <c r="MTP6008" s="128"/>
      <c r="MTQ6008" s="128"/>
      <c r="MTR6008" s="128"/>
      <c r="MTS6008" s="128"/>
      <c r="MTT6008" s="129"/>
      <c r="MTU6008" s="127"/>
      <c r="MTV6008" s="128"/>
      <c r="MTW6008" s="128"/>
      <c r="MTX6008" s="128"/>
      <c r="MTY6008" s="128"/>
      <c r="MTZ6008" s="128"/>
      <c r="MUA6008" s="128"/>
      <c r="MUB6008" s="129"/>
      <c r="MUC6008" s="127"/>
      <c r="MUD6008" s="128"/>
      <c r="MUE6008" s="128"/>
      <c r="MUF6008" s="128"/>
      <c r="MUG6008" s="128"/>
      <c r="MUH6008" s="128"/>
      <c r="MUI6008" s="128"/>
      <c r="MUJ6008" s="129"/>
      <c r="MUK6008" s="127"/>
      <c r="MUL6008" s="128"/>
      <c r="MUM6008" s="128"/>
      <c r="MUN6008" s="128"/>
      <c r="MUO6008" s="128"/>
      <c r="MUP6008" s="128"/>
      <c r="MUQ6008" s="128"/>
      <c r="MUR6008" s="129"/>
      <c r="MUS6008" s="127"/>
      <c r="MUT6008" s="128"/>
      <c r="MUU6008" s="128"/>
      <c r="MUV6008" s="128"/>
      <c r="MUW6008" s="128"/>
      <c r="MUX6008" s="128"/>
      <c r="MUY6008" s="128"/>
      <c r="MUZ6008" s="129"/>
      <c r="MVA6008" s="127"/>
      <c r="MVB6008" s="128"/>
      <c r="MVC6008" s="128"/>
      <c r="MVD6008" s="128"/>
      <c r="MVE6008" s="128"/>
      <c r="MVF6008" s="128"/>
      <c r="MVG6008" s="128"/>
      <c r="MVH6008" s="129"/>
      <c r="MVI6008" s="127"/>
      <c r="MVJ6008" s="128"/>
      <c r="MVK6008" s="128"/>
      <c r="MVL6008" s="128"/>
      <c r="MVM6008" s="128"/>
      <c r="MVN6008" s="128"/>
      <c r="MVO6008" s="128"/>
      <c r="MVP6008" s="129"/>
      <c r="MVQ6008" s="127"/>
      <c r="MVR6008" s="128"/>
      <c r="MVS6008" s="128"/>
      <c r="MVT6008" s="128"/>
      <c r="MVU6008" s="128"/>
      <c r="MVV6008" s="128"/>
      <c r="MVW6008" s="128"/>
      <c r="MVX6008" s="129"/>
      <c r="MVY6008" s="127"/>
      <c r="MVZ6008" s="128"/>
      <c r="MWA6008" s="128"/>
      <c r="MWB6008" s="128"/>
      <c r="MWC6008" s="128"/>
      <c r="MWD6008" s="128"/>
      <c r="MWE6008" s="128"/>
      <c r="MWF6008" s="129"/>
      <c r="MWG6008" s="127"/>
      <c r="MWH6008" s="128"/>
      <c r="MWI6008" s="128"/>
      <c r="MWJ6008" s="128"/>
      <c r="MWK6008" s="128"/>
      <c r="MWL6008" s="128"/>
      <c r="MWM6008" s="128"/>
      <c r="MWN6008" s="129"/>
      <c r="MWO6008" s="127"/>
      <c r="MWP6008" s="128"/>
      <c r="MWQ6008" s="128"/>
      <c r="MWR6008" s="128"/>
      <c r="MWS6008" s="128"/>
      <c r="MWT6008" s="128"/>
      <c r="MWU6008" s="128"/>
      <c r="MWV6008" s="129"/>
      <c r="MWW6008" s="127"/>
      <c r="MWX6008" s="128"/>
      <c r="MWY6008" s="128"/>
      <c r="MWZ6008" s="128"/>
      <c r="MXA6008" s="128"/>
      <c r="MXB6008" s="128"/>
      <c r="MXC6008" s="128"/>
      <c r="MXD6008" s="129"/>
      <c r="MXE6008" s="127"/>
      <c r="MXF6008" s="128"/>
      <c r="MXG6008" s="128"/>
      <c r="MXH6008" s="128"/>
      <c r="MXI6008" s="128"/>
      <c r="MXJ6008" s="128"/>
      <c r="MXK6008" s="128"/>
      <c r="MXL6008" s="129"/>
      <c r="MXM6008" s="127"/>
      <c r="MXN6008" s="128"/>
      <c r="MXO6008" s="128"/>
      <c r="MXP6008" s="128"/>
      <c r="MXQ6008" s="128"/>
      <c r="MXR6008" s="128"/>
      <c r="MXS6008" s="128"/>
      <c r="MXT6008" s="129"/>
      <c r="MXU6008" s="127"/>
      <c r="MXV6008" s="128"/>
      <c r="MXW6008" s="128"/>
      <c r="MXX6008" s="128"/>
      <c r="MXY6008" s="128"/>
      <c r="MXZ6008" s="128"/>
      <c r="MYA6008" s="128"/>
      <c r="MYB6008" s="129"/>
      <c r="MYC6008" s="127"/>
      <c r="MYD6008" s="128"/>
      <c r="MYE6008" s="128"/>
      <c r="MYF6008" s="128"/>
      <c r="MYG6008" s="128"/>
      <c r="MYH6008" s="128"/>
      <c r="MYI6008" s="128"/>
      <c r="MYJ6008" s="129"/>
      <c r="MYK6008" s="127"/>
      <c r="MYL6008" s="128"/>
      <c r="MYM6008" s="128"/>
      <c r="MYN6008" s="128"/>
      <c r="MYO6008" s="128"/>
      <c r="MYP6008" s="128"/>
      <c r="MYQ6008" s="128"/>
      <c r="MYR6008" s="129"/>
      <c r="MYS6008" s="127"/>
      <c r="MYT6008" s="128"/>
      <c r="MYU6008" s="128"/>
      <c r="MYV6008" s="128"/>
      <c r="MYW6008" s="128"/>
      <c r="MYX6008" s="128"/>
      <c r="MYY6008" s="128"/>
      <c r="MYZ6008" s="129"/>
      <c r="MZA6008" s="127"/>
      <c r="MZB6008" s="128"/>
      <c r="MZC6008" s="128"/>
      <c r="MZD6008" s="128"/>
      <c r="MZE6008" s="128"/>
      <c r="MZF6008" s="128"/>
      <c r="MZG6008" s="128"/>
      <c r="MZH6008" s="129"/>
      <c r="MZI6008" s="127"/>
      <c r="MZJ6008" s="128"/>
      <c r="MZK6008" s="128"/>
      <c r="MZL6008" s="128"/>
      <c r="MZM6008" s="128"/>
      <c r="MZN6008" s="128"/>
      <c r="MZO6008" s="128"/>
      <c r="MZP6008" s="129"/>
      <c r="MZQ6008" s="127"/>
      <c r="MZR6008" s="128"/>
      <c r="MZS6008" s="128"/>
      <c r="MZT6008" s="128"/>
      <c r="MZU6008" s="128"/>
      <c r="MZV6008" s="128"/>
      <c r="MZW6008" s="128"/>
      <c r="MZX6008" s="129"/>
      <c r="MZY6008" s="127"/>
      <c r="MZZ6008" s="128"/>
      <c r="NAA6008" s="128"/>
      <c r="NAB6008" s="128"/>
      <c r="NAC6008" s="128"/>
      <c r="NAD6008" s="128"/>
      <c r="NAE6008" s="128"/>
      <c r="NAF6008" s="129"/>
      <c r="NAG6008" s="127"/>
      <c r="NAH6008" s="128"/>
      <c r="NAI6008" s="128"/>
      <c r="NAJ6008" s="128"/>
      <c r="NAK6008" s="128"/>
      <c r="NAL6008" s="128"/>
      <c r="NAM6008" s="128"/>
      <c r="NAN6008" s="129"/>
      <c r="NAO6008" s="127"/>
      <c r="NAP6008" s="128"/>
      <c r="NAQ6008" s="128"/>
      <c r="NAR6008" s="128"/>
      <c r="NAS6008" s="128"/>
      <c r="NAT6008" s="128"/>
      <c r="NAU6008" s="128"/>
      <c r="NAV6008" s="129"/>
      <c r="NAW6008" s="127"/>
      <c r="NAX6008" s="128"/>
      <c r="NAY6008" s="128"/>
      <c r="NAZ6008" s="128"/>
      <c r="NBA6008" s="128"/>
      <c r="NBB6008" s="128"/>
      <c r="NBC6008" s="128"/>
      <c r="NBD6008" s="129"/>
      <c r="NBE6008" s="127"/>
      <c r="NBF6008" s="128"/>
      <c r="NBG6008" s="128"/>
      <c r="NBH6008" s="128"/>
      <c r="NBI6008" s="128"/>
      <c r="NBJ6008" s="128"/>
      <c r="NBK6008" s="128"/>
      <c r="NBL6008" s="129"/>
      <c r="NBM6008" s="127"/>
      <c r="NBN6008" s="128"/>
      <c r="NBO6008" s="128"/>
      <c r="NBP6008" s="128"/>
      <c r="NBQ6008" s="128"/>
      <c r="NBR6008" s="128"/>
      <c r="NBS6008" s="128"/>
      <c r="NBT6008" s="129"/>
      <c r="NBU6008" s="127"/>
      <c r="NBV6008" s="128"/>
      <c r="NBW6008" s="128"/>
      <c r="NBX6008" s="128"/>
      <c r="NBY6008" s="128"/>
      <c r="NBZ6008" s="128"/>
      <c r="NCA6008" s="128"/>
      <c r="NCB6008" s="129"/>
      <c r="NCC6008" s="127"/>
      <c r="NCD6008" s="128"/>
      <c r="NCE6008" s="128"/>
      <c r="NCF6008" s="128"/>
      <c r="NCG6008" s="128"/>
      <c r="NCH6008" s="128"/>
      <c r="NCI6008" s="128"/>
      <c r="NCJ6008" s="129"/>
      <c r="NCK6008" s="127"/>
      <c r="NCL6008" s="128"/>
      <c r="NCM6008" s="128"/>
      <c r="NCN6008" s="128"/>
      <c r="NCO6008" s="128"/>
      <c r="NCP6008" s="128"/>
      <c r="NCQ6008" s="128"/>
      <c r="NCR6008" s="129"/>
      <c r="NCS6008" s="127"/>
      <c r="NCT6008" s="128"/>
      <c r="NCU6008" s="128"/>
      <c r="NCV6008" s="128"/>
      <c r="NCW6008" s="128"/>
      <c r="NCX6008" s="128"/>
      <c r="NCY6008" s="128"/>
      <c r="NCZ6008" s="129"/>
      <c r="NDA6008" s="127"/>
      <c r="NDB6008" s="128"/>
      <c r="NDC6008" s="128"/>
      <c r="NDD6008" s="128"/>
      <c r="NDE6008" s="128"/>
      <c r="NDF6008" s="128"/>
      <c r="NDG6008" s="128"/>
      <c r="NDH6008" s="129"/>
      <c r="NDI6008" s="127"/>
      <c r="NDJ6008" s="128"/>
      <c r="NDK6008" s="128"/>
      <c r="NDL6008" s="128"/>
      <c r="NDM6008" s="128"/>
      <c r="NDN6008" s="128"/>
      <c r="NDO6008" s="128"/>
      <c r="NDP6008" s="129"/>
      <c r="NDQ6008" s="127"/>
      <c r="NDR6008" s="128"/>
      <c r="NDS6008" s="128"/>
      <c r="NDT6008" s="128"/>
      <c r="NDU6008" s="128"/>
      <c r="NDV6008" s="128"/>
      <c r="NDW6008" s="128"/>
      <c r="NDX6008" s="129"/>
      <c r="NDY6008" s="127"/>
      <c r="NDZ6008" s="128"/>
      <c r="NEA6008" s="128"/>
      <c r="NEB6008" s="128"/>
      <c r="NEC6008" s="128"/>
      <c r="NED6008" s="128"/>
      <c r="NEE6008" s="128"/>
      <c r="NEF6008" s="129"/>
      <c r="NEG6008" s="127"/>
      <c r="NEH6008" s="128"/>
      <c r="NEI6008" s="128"/>
      <c r="NEJ6008" s="128"/>
      <c r="NEK6008" s="128"/>
      <c r="NEL6008" s="128"/>
      <c r="NEM6008" s="128"/>
      <c r="NEN6008" s="129"/>
      <c r="NEO6008" s="127"/>
      <c r="NEP6008" s="128"/>
      <c r="NEQ6008" s="128"/>
      <c r="NER6008" s="128"/>
      <c r="NES6008" s="128"/>
      <c r="NET6008" s="128"/>
      <c r="NEU6008" s="128"/>
      <c r="NEV6008" s="129"/>
      <c r="NEW6008" s="127"/>
      <c r="NEX6008" s="128"/>
      <c r="NEY6008" s="128"/>
      <c r="NEZ6008" s="128"/>
      <c r="NFA6008" s="128"/>
      <c r="NFB6008" s="128"/>
      <c r="NFC6008" s="128"/>
      <c r="NFD6008" s="129"/>
      <c r="NFE6008" s="127"/>
      <c r="NFF6008" s="128"/>
      <c r="NFG6008" s="128"/>
      <c r="NFH6008" s="128"/>
      <c r="NFI6008" s="128"/>
      <c r="NFJ6008" s="128"/>
      <c r="NFK6008" s="128"/>
      <c r="NFL6008" s="129"/>
      <c r="NFM6008" s="127"/>
      <c r="NFN6008" s="128"/>
      <c r="NFO6008" s="128"/>
      <c r="NFP6008" s="128"/>
      <c r="NFQ6008" s="128"/>
      <c r="NFR6008" s="128"/>
      <c r="NFS6008" s="128"/>
      <c r="NFT6008" s="129"/>
      <c r="NFU6008" s="127"/>
      <c r="NFV6008" s="128"/>
      <c r="NFW6008" s="128"/>
      <c r="NFX6008" s="128"/>
      <c r="NFY6008" s="128"/>
      <c r="NFZ6008" s="128"/>
      <c r="NGA6008" s="128"/>
      <c r="NGB6008" s="129"/>
      <c r="NGC6008" s="127"/>
      <c r="NGD6008" s="128"/>
      <c r="NGE6008" s="128"/>
      <c r="NGF6008" s="128"/>
      <c r="NGG6008" s="128"/>
      <c r="NGH6008" s="128"/>
      <c r="NGI6008" s="128"/>
      <c r="NGJ6008" s="129"/>
      <c r="NGK6008" s="127"/>
      <c r="NGL6008" s="128"/>
      <c r="NGM6008" s="128"/>
      <c r="NGN6008" s="128"/>
      <c r="NGO6008" s="128"/>
      <c r="NGP6008" s="128"/>
      <c r="NGQ6008" s="128"/>
      <c r="NGR6008" s="129"/>
      <c r="NGS6008" s="127"/>
      <c r="NGT6008" s="128"/>
      <c r="NGU6008" s="128"/>
      <c r="NGV6008" s="128"/>
      <c r="NGW6008" s="128"/>
      <c r="NGX6008" s="128"/>
      <c r="NGY6008" s="128"/>
      <c r="NGZ6008" s="129"/>
      <c r="NHA6008" s="127"/>
      <c r="NHB6008" s="128"/>
      <c r="NHC6008" s="128"/>
      <c r="NHD6008" s="128"/>
      <c r="NHE6008" s="128"/>
      <c r="NHF6008" s="128"/>
      <c r="NHG6008" s="128"/>
      <c r="NHH6008" s="129"/>
      <c r="NHI6008" s="127"/>
      <c r="NHJ6008" s="128"/>
      <c r="NHK6008" s="128"/>
      <c r="NHL6008" s="128"/>
      <c r="NHM6008" s="128"/>
      <c r="NHN6008" s="128"/>
      <c r="NHO6008" s="128"/>
      <c r="NHP6008" s="129"/>
      <c r="NHQ6008" s="127"/>
      <c r="NHR6008" s="128"/>
      <c r="NHS6008" s="128"/>
      <c r="NHT6008" s="128"/>
      <c r="NHU6008" s="128"/>
      <c r="NHV6008" s="128"/>
      <c r="NHW6008" s="128"/>
      <c r="NHX6008" s="129"/>
      <c r="NHY6008" s="127"/>
      <c r="NHZ6008" s="128"/>
      <c r="NIA6008" s="128"/>
      <c r="NIB6008" s="128"/>
      <c r="NIC6008" s="128"/>
      <c r="NID6008" s="128"/>
      <c r="NIE6008" s="128"/>
      <c r="NIF6008" s="129"/>
      <c r="NIG6008" s="127"/>
      <c r="NIH6008" s="128"/>
      <c r="NII6008" s="128"/>
      <c r="NIJ6008" s="128"/>
      <c r="NIK6008" s="128"/>
      <c r="NIL6008" s="128"/>
      <c r="NIM6008" s="128"/>
      <c r="NIN6008" s="129"/>
      <c r="NIO6008" s="127"/>
      <c r="NIP6008" s="128"/>
      <c r="NIQ6008" s="128"/>
      <c r="NIR6008" s="128"/>
      <c r="NIS6008" s="128"/>
      <c r="NIT6008" s="128"/>
      <c r="NIU6008" s="128"/>
      <c r="NIV6008" s="129"/>
      <c r="NIW6008" s="127"/>
      <c r="NIX6008" s="128"/>
      <c r="NIY6008" s="128"/>
      <c r="NIZ6008" s="128"/>
      <c r="NJA6008" s="128"/>
      <c r="NJB6008" s="128"/>
      <c r="NJC6008" s="128"/>
      <c r="NJD6008" s="129"/>
      <c r="NJE6008" s="127"/>
      <c r="NJF6008" s="128"/>
      <c r="NJG6008" s="128"/>
      <c r="NJH6008" s="128"/>
      <c r="NJI6008" s="128"/>
      <c r="NJJ6008" s="128"/>
      <c r="NJK6008" s="128"/>
      <c r="NJL6008" s="129"/>
      <c r="NJM6008" s="127"/>
      <c r="NJN6008" s="128"/>
      <c r="NJO6008" s="128"/>
      <c r="NJP6008" s="128"/>
      <c r="NJQ6008" s="128"/>
      <c r="NJR6008" s="128"/>
      <c r="NJS6008" s="128"/>
      <c r="NJT6008" s="129"/>
      <c r="NJU6008" s="127"/>
      <c r="NJV6008" s="128"/>
      <c r="NJW6008" s="128"/>
      <c r="NJX6008" s="128"/>
      <c r="NJY6008" s="128"/>
      <c r="NJZ6008" s="128"/>
      <c r="NKA6008" s="128"/>
      <c r="NKB6008" s="129"/>
      <c r="NKC6008" s="127"/>
      <c r="NKD6008" s="128"/>
      <c r="NKE6008" s="128"/>
      <c r="NKF6008" s="128"/>
      <c r="NKG6008" s="128"/>
      <c r="NKH6008" s="128"/>
      <c r="NKI6008" s="128"/>
      <c r="NKJ6008" s="129"/>
      <c r="NKK6008" s="127"/>
      <c r="NKL6008" s="128"/>
      <c r="NKM6008" s="128"/>
      <c r="NKN6008" s="128"/>
      <c r="NKO6008" s="128"/>
      <c r="NKP6008" s="128"/>
      <c r="NKQ6008" s="128"/>
      <c r="NKR6008" s="129"/>
      <c r="NKS6008" s="127"/>
      <c r="NKT6008" s="128"/>
      <c r="NKU6008" s="128"/>
      <c r="NKV6008" s="128"/>
      <c r="NKW6008" s="128"/>
      <c r="NKX6008" s="128"/>
      <c r="NKY6008" s="128"/>
      <c r="NKZ6008" s="129"/>
      <c r="NLA6008" s="127"/>
      <c r="NLB6008" s="128"/>
      <c r="NLC6008" s="128"/>
      <c r="NLD6008" s="128"/>
      <c r="NLE6008" s="128"/>
      <c r="NLF6008" s="128"/>
      <c r="NLG6008" s="128"/>
      <c r="NLH6008" s="129"/>
      <c r="NLI6008" s="127"/>
      <c r="NLJ6008" s="128"/>
      <c r="NLK6008" s="128"/>
      <c r="NLL6008" s="128"/>
      <c r="NLM6008" s="128"/>
      <c r="NLN6008" s="128"/>
      <c r="NLO6008" s="128"/>
      <c r="NLP6008" s="129"/>
      <c r="NLQ6008" s="127"/>
      <c r="NLR6008" s="128"/>
      <c r="NLS6008" s="128"/>
      <c r="NLT6008" s="128"/>
      <c r="NLU6008" s="128"/>
      <c r="NLV6008" s="128"/>
      <c r="NLW6008" s="128"/>
      <c r="NLX6008" s="129"/>
      <c r="NLY6008" s="127"/>
      <c r="NLZ6008" s="128"/>
      <c r="NMA6008" s="128"/>
      <c r="NMB6008" s="128"/>
      <c r="NMC6008" s="128"/>
      <c r="NMD6008" s="128"/>
      <c r="NME6008" s="128"/>
      <c r="NMF6008" s="129"/>
      <c r="NMG6008" s="127"/>
      <c r="NMH6008" s="128"/>
      <c r="NMI6008" s="128"/>
      <c r="NMJ6008" s="128"/>
      <c r="NMK6008" s="128"/>
      <c r="NML6008" s="128"/>
      <c r="NMM6008" s="128"/>
      <c r="NMN6008" s="129"/>
      <c r="NMO6008" s="127"/>
      <c r="NMP6008" s="128"/>
      <c r="NMQ6008" s="128"/>
      <c r="NMR6008" s="128"/>
      <c r="NMS6008" s="128"/>
      <c r="NMT6008" s="128"/>
      <c r="NMU6008" s="128"/>
      <c r="NMV6008" s="129"/>
      <c r="NMW6008" s="127"/>
      <c r="NMX6008" s="128"/>
      <c r="NMY6008" s="128"/>
      <c r="NMZ6008" s="128"/>
      <c r="NNA6008" s="128"/>
      <c r="NNB6008" s="128"/>
      <c r="NNC6008" s="128"/>
      <c r="NND6008" s="129"/>
      <c r="NNE6008" s="127"/>
      <c r="NNF6008" s="128"/>
      <c r="NNG6008" s="128"/>
      <c r="NNH6008" s="128"/>
      <c r="NNI6008" s="128"/>
      <c r="NNJ6008" s="128"/>
      <c r="NNK6008" s="128"/>
      <c r="NNL6008" s="129"/>
      <c r="NNM6008" s="127"/>
      <c r="NNN6008" s="128"/>
      <c r="NNO6008" s="128"/>
      <c r="NNP6008" s="128"/>
      <c r="NNQ6008" s="128"/>
      <c r="NNR6008" s="128"/>
      <c r="NNS6008" s="128"/>
      <c r="NNT6008" s="129"/>
      <c r="NNU6008" s="127"/>
      <c r="NNV6008" s="128"/>
      <c r="NNW6008" s="128"/>
      <c r="NNX6008" s="128"/>
      <c r="NNY6008" s="128"/>
      <c r="NNZ6008" s="128"/>
      <c r="NOA6008" s="128"/>
      <c r="NOB6008" s="129"/>
      <c r="NOC6008" s="127"/>
      <c r="NOD6008" s="128"/>
      <c r="NOE6008" s="128"/>
      <c r="NOF6008" s="128"/>
      <c r="NOG6008" s="128"/>
      <c r="NOH6008" s="128"/>
      <c r="NOI6008" s="128"/>
      <c r="NOJ6008" s="129"/>
      <c r="NOK6008" s="127"/>
      <c r="NOL6008" s="128"/>
      <c r="NOM6008" s="128"/>
      <c r="NON6008" s="128"/>
      <c r="NOO6008" s="128"/>
      <c r="NOP6008" s="128"/>
      <c r="NOQ6008" s="128"/>
      <c r="NOR6008" s="129"/>
      <c r="NOS6008" s="127"/>
      <c r="NOT6008" s="128"/>
      <c r="NOU6008" s="128"/>
      <c r="NOV6008" s="128"/>
      <c r="NOW6008" s="128"/>
      <c r="NOX6008" s="128"/>
      <c r="NOY6008" s="128"/>
      <c r="NOZ6008" s="129"/>
      <c r="NPA6008" s="127"/>
      <c r="NPB6008" s="128"/>
      <c r="NPC6008" s="128"/>
      <c r="NPD6008" s="128"/>
      <c r="NPE6008" s="128"/>
      <c r="NPF6008" s="128"/>
      <c r="NPG6008" s="128"/>
      <c r="NPH6008" s="129"/>
      <c r="NPI6008" s="127"/>
      <c r="NPJ6008" s="128"/>
      <c r="NPK6008" s="128"/>
      <c r="NPL6008" s="128"/>
      <c r="NPM6008" s="128"/>
      <c r="NPN6008" s="128"/>
      <c r="NPO6008" s="128"/>
      <c r="NPP6008" s="129"/>
      <c r="NPQ6008" s="127"/>
      <c r="NPR6008" s="128"/>
      <c r="NPS6008" s="128"/>
      <c r="NPT6008" s="128"/>
      <c r="NPU6008" s="128"/>
      <c r="NPV6008" s="128"/>
      <c r="NPW6008" s="128"/>
      <c r="NPX6008" s="129"/>
      <c r="NPY6008" s="127"/>
      <c r="NPZ6008" s="128"/>
      <c r="NQA6008" s="128"/>
      <c r="NQB6008" s="128"/>
      <c r="NQC6008" s="128"/>
      <c r="NQD6008" s="128"/>
      <c r="NQE6008" s="128"/>
      <c r="NQF6008" s="129"/>
      <c r="NQG6008" s="127"/>
      <c r="NQH6008" s="128"/>
      <c r="NQI6008" s="128"/>
      <c r="NQJ6008" s="128"/>
      <c r="NQK6008" s="128"/>
      <c r="NQL6008" s="128"/>
      <c r="NQM6008" s="128"/>
      <c r="NQN6008" s="129"/>
      <c r="NQO6008" s="127"/>
      <c r="NQP6008" s="128"/>
      <c r="NQQ6008" s="128"/>
      <c r="NQR6008" s="128"/>
      <c r="NQS6008" s="128"/>
      <c r="NQT6008" s="128"/>
      <c r="NQU6008" s="128"/>
      <c r="NQV6008" s="129"/>
      <c r="NQW6008" s="127"/>
      <c r="NQX6008" s="128"/>
      <c r="NQY6008" s="128"/>
      <c r="NQZ6008" s="128"/>
      <c r="NRA6008" s="128"/>
      <c r="NRB6008" s="128"/>
      <c r="NRC6008" s="128"/>
      <c r="NRD6008" s="129"/>
      <c r="NRE6008" s="127"/>
      <c r="NRF6008" s="128"/>
      <c r="NRG6008" s="128"/>
      <c r="NRH6008" s="128"/>
      <c r="NRI6008" s="128"/>
      <c r="NRJ6008" s="128"/>
      <c r="NRK6008" s="128"/>
      <c r="NRL6008" s="129"/>
      <c r="NRM6008" s="127"/>
      <c r="NRN6008" s="128"/>
      <c r="NRO6008" s="128"/>
      <c r="NRP6008" s="128"/>
      <c r="NRQ6008" s="128"/>
      <c r="NRR6008" s="128"/>
      <c r="NRS6008" s="128"/>
      <c r="NRT6008" s="129"/>
      <c r="NRU6008" s="127"/>
      <c r="NRV6008" s="128"/>
      <c r="NRW6008" s="128"/>
      <c r="NRX6008" s="128"/>
      <c r="NRY6008" s="128"/>
      <c r="NRZ6008" s="128"/>
      <c r="NSA6008" s="128"/>
      <c r="NSB6008" s="129"/>
      <c r="NSC6008" s="127"/>
      <c r="NSD6008" s="128"/>
      <c r="NSE6008" s="128"/>
      <c r="NSF6008" s="128"/>
      <c r="NSG6008" s="128"/>
      <c r="NSH6008" s="128"/>
      <c r="NSI6008" s="128"/>
      <c r="NSJ6008" s="129"/>
      <c r="NSK6008" s="127"/>
      <c r="NSL6008" s="128"/>
      <c r="NSM6008" s="128"/>
      <c r="NSN6008" s="128"/>
      <c r="NSO6008" s="128"/>
      <c r="NSP6008" s="128"/>
      <c r="NSQ6008" s="128"/>
      <c r="NSR6008" s="129"/>
      <c r="NSS6008" s="127"/>
      <c r="NST6008" s="128"/>
      <c r="NSU6008" s="128"/>
      <c r="NSV6008" s="128"/>
      <c r="NSW6008" s="128"/>
      <c r="NSX6008" s="128"/>
      <c r="NSY6008" s="128"/>
      <c r="NSZ6008" s="129"/>
      <c r="NTA6008" s="127"/>
      <c r="NTB6008" s="128"/>
      <c r="NTC6008" s="128"/>
      <c r="NTD6008" s="128"/>
      <c r="NTE6008" s="128"/>
      <c r="NTF6008" s="128"/>
      <c r="NTG6008" s="128"/>
      <c r="NTH6008" s="129"/>
      <c r="NTI6008" s="127"/>
      <c r="NTJ6008" s="128"/>
      <c r="NTK6008" s="128"/>
      <c r="NTL6008" s="128"/>
      <c r="NTM6008" s="128"/>
      <c r="NTN6008" s="128"/>
      <c r="NTO6008" s="128"/>
      <c r="NTP6008" s="129"/>
      <c r="NTQ6008" s="127"/>
      <c r="NTR6008" s="128"/>
      <c r="NTS6008" s="128"/>
      <c r="NTT6008" s="128"/>
      <c r="NTU6008" s="128"/>
      <c r="NTV6008" s="128"/>
      <c r="NTW6008" s="128"/>
      <c r="NTX6008" s="129"/>
      <c r="NTY6008" s="127"/>
      <c r="NTZ6008" s="128"/>
      <c r="NUA6008" s="128"/>
      <c r="NUB6008" s="128"/>
      <c r="NUC6008" s="128"/>
      <c r="NUD6008" s="128"/>
      <c r="NUE6008" s="128"/>
      <c r="NUF6008" s="129"/>
      <c r="NUG6008" s="127"/>
      <c r="NUH6008" s="128"/>
      <c r="NUI6008" s="128"/>
      <c r="NUJ6008" s="128"/>
      <c r="NUK6008" s="128"/>
      <c r="NUL6008" s="128"/>
      <c r="NUM6008" s="128"/>
      <c r="NUN6008" s="129"/>
      <c r="NUO6008" s="127"/>
      <c r="NUP6008" s="128"/>
      <c r="NUQ6008" s="128"/>
      <c r="NUR6008" s="128"/>
      <c r="NUS6008" s="128"/>
      <c r="NUT6008" s="128"/>
      <c r="NUU6008" s="128"/>
      <c r="NUV6008" s="129"/>
      <c r="NUW6008" s="127"/>
      <c r="NUX6008" s="128"/>
      <c r="NUY6008" s="128"/>
      <c r="NUZ6008" s="128"/>
      <c r="NVA6008" s="128"/>
      <c r="NVB6008" s="128"/>
      <c r="NVC6008" s="128"/>
      <c r="NVD6008" s="129"/>
      <c r="NVE6008" s="127"/>
      <c r="NVF6008" s="128"/>
      <c r="NVG6008" s="128"/>
      <c r="NVH6008" s="128"/>
      <c r="NVI6008" s="128"/>
      <c r="NVJ6008" s="128"/>
      <c r="NVK6008" s="128"/>
      <c r="NVL6008" s="129"/>
      <c r="NVM6008" s="127"/>
      <c r="NVN6008" s="128"/>
      <c r="NVO6008" s="128"/>
      <c r="NVP6008" s="128"/>
      <c r="NVQ6008" s="128"/>
      <c r="NVR6008" s="128"/>
      <c r="NVS6008" s="128"/>
      <c r="NVT6008" s="129"/>
      <c r="NVU6008" s="127"/>
      <c r="NVV6008" s="128"/>
      <c r="NVW6008" s="128"/>
      <c r="NVX6008" s="128"/>
      <c r="NVY6008" s="128"/>
      <c r="NVZ6008" s="128"/>
      <c r="NWA6008" s="128"/>
      <c r="NWB6008" s="129"/>
      <c r="NWC6008" s="127"/>
      <c r="NWD6008" s="128"/>
      <c r="NWE6008" s="128"/>
      <c r="NWF6008" s="128"/>
      <c r="NWG6008" s="128"/>
      <c r="NWH6008" s="128"/>
      <c r="NWI6008" s="128"/>
      <c r="NWJ6008" s="129"/>
      <c r="NWK6008" s="127"/>
      <c r="NWL6008" s="128"/>
      <c r="NWM6008" s="128"/>
      <c r="NWN6008" s="128"/>
      <c r="NWO6008" s="128"/>
      <c r="NWP6008" s="128"/>
      <c r="NWQ6008" s="128"/>
      <c r="NWR6008" s="129"/>
      <c r="NWS6008" s="127"/>
      <c r="NWT6008" s="128"/>
      <c r="NWU6008" s="128"/>
      <c r="NWV6008" s="128"/>
      <c r="NWW6008" s="128"/>
      <c r="NWX6008" s="128"/>
      <c r="NWY6008" s="128"/>
      <c r="NWZ6008" s="129"/>
      <c r="NXA6008" s="127"/>
      <c r="NXB6008" s="128"/>
      <c r="NXC6008" s="128"/>
      <c r="NXD6008" s="128"/>
      <c r="NXE6008" s="128"/>
      <c r="NXF6008" s="128"/>
      <c r="NXG6008" s="128"/>
      <c r="NXH6008" s="129"/>
      <c r="NXI6008" s="127"/>
      <c r="NXJ6008" s="128"/>
      <c r="NXK6008" s="128"/>
      <c r="NXL6008" s="128"/>
      <c r="NXM6008" s="128"/>
      <c r="NXN6008" s="128"/>
      <c r="NXO6008" s="128"/>
      <c r="NXP6008" s="129"/>
      <c r="NXQ6008" s="127"/>
      <c r="NXR6008" s="128"/>
      <c r="NXS6008" s="128"/>
      <c r="NXT6008" s="128"/>
      <c r="NXU6008" s="128"/>
      <c r="NXV6008" s="128"/>
      <c r="NXW6008" s="128"/>
      <c r="NXX6008" s="129"/>
      <c r="NXY6008" s="127"/>
      <c r="NXZ6008" s="128"/>
      <c r="NYA6008" s="128"/>
      <c r="NYB6008" s="128"/>
      <c r="NYC6008" s="128"/>
      <c r="NYD6008" s="128"/>
      <c r="NYE6008" s="128"/>
      <c r="NYF6008" s="129"/>
      <c r="NYG6008" s="127"/>
      <c r="NYH6008" s="128"/>
      <c r="NYI6008" s="128"/>
      <c r="NYJ6008" s="128"/>
      <c r="NYK6008" s="128"/>
      <c r="NYL6008" s="128"/>
      <c r="NYM6008" s="128"/>
      <c r="NYN6008" s="129"/>
      <c r="NYO6008" s="127"/>
      <c r="NYP6008" s="128"/>
      <c r="NYQ6008" s="128"/>
      <c r="NYR6008" s="128"/>
      <c r="NYS6008" s="128"/>
      <c r="NYT6008" s="128"/>
      <c r="NYU6008" s="128"/>
      <c r="NYV6008" s="129"/>
      <c r="NYW6008" s="127"/>
      <c r="NYX6008" s="128"/>
      <c r="NYY6008" s="128"/>
      <c r="NYZ6008" s="128"/>
      <c r="NZA6008" s="128"/>
      <c r="NZB6008" s="128"/>
      <c r="NZC6008" s="128"/>
      <c r="NZD6008" s="129"/>
      <c r="NZE6008" s="127"/>
      <c r="NZF6008" s="128"/>
      <c r="NZG6008" s="128"/>
      <c r="NZH6008" s="128"/>
      <c r="NZI6008" s="128"/>
      <c r="NZJ6008" s="128"/>
      <c r="NZK6008" s="128"/>
      <c r="NZL6008" s="129"/>
      <c r="NZM6008" s="127"/>
      <c r="NZN6008" s="128"/>
      <c r="NZO6008" s="128"/>
      <c r="NZP6008" s="128"/>
      <c r="NZQ6008" s="128"/>
      <c r="NZR6008" s="128"/>
      <c r="NZS6008" s="128"/>
      <c r="NZT6008" s="129"/>
      <c r="NZU6008" s="127"/>
      <c r="NZV6008" s="128"/>
      <c r="NZW6008" s="128"/>
      <c r="NZX6008" s="128"/>
      <c r="NZY6008" s="128"/>
      <c r="NZZ6008" s="128"/>
      <c r="OAA6008" s="128"/>
      <c r="OAB6008" s="129"/>
      <c r="OAC6008" s="127"/>
      <c r="OAD6008" s="128"/>
      <c r="OAE6008" s="128"/>
      <c r="OAF6008" s="128"/>
      <c r="OAG6008" s="128"/>
      <c r="OAH6008" s="128"/>
      <c r="OAI6008" s="128"/>
      <c r="OAJ6008" s="129"/>
      <c r="OAK6008" s="127"/>
      <c r="OAL6008" s="128"/>
      <c r="OAM6008" s="128"/>
      <c r="OAN6008" s="128"/>
      <c r="OAO6008" s="128"/>
      <c r="OAP6008" s="128"/>
      <c r="OAQ6008" s="128"/>
      <c r="OAR6008" s="129"/>
      <c r="OAS6008" s="127"/>
      <c r="OAT6008" s="128"/>
      <c r="OAU6008" s="128"/>
      <c r="OAV6008" s="128"/>
      <c r="OAW6008" s="128"/>
      <c r="OAX6008" s="128"/>
      <c r="OAY6008" s="128"/>
      <c r="OAZ6008" s="129"/>
      <c r="OBA6008" s="127"/>
      <c r="OBB6008" s="128"/>
      <c r="OBC6008" s="128"/>
      <c r="OBD6008" s="128"/>
      <c r="OBE6008" s="128"/>
      <c r="OBF6008" s="128"/>
      <c r="OBG6008" s="128"/>
      <c r="OBH6008" s="129"/>
      <c r="OBI6008" s="127"/>
      <c r="OBJ6008" s="128"/>
      <c r="OBK6008" s="128"/>
      <c r="OBL6008" s="128"/>
      <c r="OBM6008" s="128"/>
      <c r="OBN6008" s="128"/>
      <c r="OBO6008" s="128"/>
      <c r="OBP6008" s="129"/>
      <c r="OBQ6008" s="127"/>
      <c r="OBR6008" s="128"/>
      <c r="OBS6008" s="128"/>
      <c r="OBT6008" s="128"/>
      <c r="OBU6008" s="128"/>
      <c r="OBV6008" s="128"/>
      <c r="OBW6008" s="128"/>
      <c r="OBX6008" s="129"/>
      <c r="OBY6008" s="127"/>
      <c r="OBZ6008" s="128"/>
      <c r="OCA6008" s="128"/>
      <c r="OCB6008" s="128"/>
      <c r="OCC6008" s="128"/>
      <c r="OCD6008" s="128"/>
      <c r="OCE6008" s="128"/>
      <c r="OCF6008" s="129"/>
      <c r="OCG6008" s="127"/>
      <c r="OCH6008" s="128"/>
      <c r="OCI6008" s="128"/>
      <c r="OCJ6008" s="128"/>
      <c r="OCK6008" s="128"/>
      <c r="OCL6008" s="128"/>
      <c r="OCM6008" s="128"/>
      <c r="OCN6008" s="129"/>
      <c r="OCO6008" s="127"/>
      <c r="OCP6008" s="128"/>
      <c r="OCQ6008" s="128"/>
      <c r="OCR6008" s="128"/>
      <c r="OCS6008" s="128"/>
      <c r="OCT6008" s="128"/>
      <c r="OCU6008" s="128"/>
      <c r="OCV6008" s="129"/>
      <c r="OCW6008" s="127"/>
      <c r="OCX6008" s="128"/>
      <c r="OCY6008" s="128"/>
      <c r="OCZ6008" s="128"/>
      <c r="ODA6008" s="128"/>
      <c r="ODB6008" s="128"/>
      <c r="ODC6008" s="128"/>
      <c r="ODD6008" s="129"/>
      <c r="ODE6008" s="127"/>
      <c r="ODF6008" s="128"/>
      <c r="ODG6008" s="128"/>
      <c r="ODH6008" s="128"/>
      <c r="ODI6008" s="128"/>
      <c r="ODJ6008" s="128"/>
      <c r="ODK6008" s="128"/>
      <c r="ODL6008" s="129"/>
      <c r="ODM6008" s="127"/>
      <c r="ODN6008" s="128"/>
      <c r="ODO6008" s="128"/>
      <c r="ODP6008" s="128"/>
      <c r="ODQ6008" s="128"/>
      <c r="ODR6008" s="128"/>
      <c r="ODS6008" s="128"/>
      <c r="ODT6008" s="129"/>
      <c r="ODU6008" s="127"/>
      <c r="ODV6008" s="128"/>
      <c r="ODW6008" s="128"/>
      <c r="ODX6008" s="128"/>
      <c r="ODY6008" s="128"/>
      <c r="ODZ6008" s="128"/>
      <c r="OEA6008" s="128"/>
      <c r="OEB6008" s="129"/>
      <c r="OEC6008" s="127"/>
      <c r="OED6008" s="128"/>
      <c r="OEE6008" s="128"/>
      <c r="OEF6008" s="128"/>
      <c r="OEG6008" s="128"/>
      <c r="OEH6008" s="128"/>
      <c r="OEI6008" s="128"/>
      <c r="OEJ6008" s="129"/>
      <c r="OEK6008" s="127"/>
      <c r="OEL6008" s="128"/>
      <c r="OEM6008" s="128"/>
      <c r="OEN6008" s="128"/>
      <c r="OEO6008" s="128"/>
      <c r="OEP6008" s="128"/>
      <c r="OEQ6008" s="128"/>
      <c r="OER6008" s="129"/>
      <c r="OES6008" s="127"/>
      <c r="OET6008" s="128"/>
      <c r="OEU6008" s="128"/>
      <c r="OEV6008" s="128"/>
      <c r="OEW6008" s="128"/>
      <c r="OEX6008" s="128"/>
      <c r="OEY6008" s="128"/>
      <c r="OEZ6008" s="129"/>
      <c r="OFA6008" s="127"/>
      <c r="OFB6008" s="128"/>
      <c r="OFC6008" s="128"/>
      <c r="OFD6008" s="128"/>
      <c r="OFE6008" s="128"/>
      <c r="OFF6008" s="128"/>
      <c r="OFG6008" s="128"/>
      <c r="OFH6008" s="129"/>
      <c r="OFI6008" s="127"/>
      <c r="OFJ6008" s="128"/>
      <c r="OFK6008" s="128"/>
      <c r="OFL6008" s="128"/>
      <c r="OFM6008" s="128"/>
      <c r="OFN6008" s="128"/>
      <c r="OFO6008" s="128"/>
      <c r="OFP6008" s="129"/>
      <c r="OFQ6008" s="127"/>
      <c r="OFR6008" s="128"/>
      <c r="OFS6008" s="128"/>
      <c r="OFT6008" s="128"/>
      <c r="OFU6008" s="128"/>
      <c r="OFV6008" s="128"/>
      <c r="OFW6008" s="128"/>
      <c r="OFX6008" s="129"/>
      <c r="OFY6008" s="127"/>
      <c r="OFZ6008" s="128"/>
      <c r="OGA6008" s="128"/>
      <c r="OGB6008" s="128"/>
      <c r="OGC6008" s="128"/>
      <c r="OGD6008" s="128"/>
      <c r="OGE6008" s="128"/>
      <c r="OGF6008" s="129"/>
      <c r="OGG6008" s="127"/>
      <c r="OGH6008" s="128"/>
      <c r="OGI6008" s="128"/>
      <c r="OGJ6008" s="128"/>
      <c r="OGK6008" s="128"/>
      <c r="OGL6008" s="128"/>
      <c r="OGM6008" s="128"/>
      <c r="OGN6008" s="129"/>
      <c r="OGO6008" s="127"/>
      <c r="OGP6008" s="128"/>
      <c r="OGQ6008" s="128"/>
      <c r="OGR6008" s="128"/>
      <c r="OGS6008" s="128"/>
      <c r="OGT6008" s="128"/>
      <c r="OGU6008" s="128"/>
      <c r="OGV6008" s="129"/>
      <c r="OGW6008" s="127"/>
      <c r="OGX6008" s="128"/>
      <c r="OGY6008" s="128"/>
      <c r="OGZ6008" s="128"/>
      <c r="OHA6008" s="128"/>
      <c r="OHB6008" s="128"/>
      <c r="OHC6008" s="128"/>
      <c r="OHD6008" s="129"/>
      <c r="OHE6008" s="127"/>
      <c r="OHF6008" s="128"/>
      <c r="OHG6008" s="128"/>
      <c r="OHH6008" s="128"/>
      <c r="OHI6008" s="128"/>
      <c r="OHJ6008" s="128"/>
      <c r="OHK6008" s="128"/>
      <c r="OHL6008" s="129"/>
      <c r="OHM6008" s="127"/>
      <c r="OHN6008" s="128"/>
      <c r="OHO6008" s="128"/>
      <c r="OHP6008" s="128"/>
      <c r="OHQ6008" s="128"/>
      <c r="OHR6008" s="128"/>
      <c r="OHS6008" s="128"/>
      <c r="OHT6008" s="129"/>
      <c r="OHU6008" s="127"/>
      <c r="OHV6008" s="128"/>
      <c r="OHW6008" s="128"/>
      <c r="OHX6008" s="128"/>
      <c r="OHY6008" s="128"/>
      <c r="OHZ6008" s="128"/>
      <c r="OIA6008" s="128"/>
      <c r="OIB6008" s="129"/>
      <c r="OIC6008" s="127"/>
      <c r="OID6008" s="128"/>
      <c r="OIE6008" s="128"/>
      <c r="OIF6008" s="128"/>
      <c r="OIG6008" s="128"/>
      <c r="OIH6008" s="128"/>
      <c r="OII6008" s="128"/>
      <c r="OIJ6008" s="129"/>
      <c r="OIK6008" s="127"/>
      <c r="OIL6008" s="128"/>
      <c r="OIM6008" s="128"/>
      <c r="OIN6008" s="128"/>
      <c r="OIO6008" s="128"/>
      <c r="OIP6008" s="128"/>
      <c r="OIQ6008" s="128"/>
      <c r="OIR6008" s="129"/>
      <c r="OIS6008" s="127"/>
      <c r="OIT6008" s="128"/>
      <c r="OIU6008" s="128"/>
      <c r="OIV6008" s="128"/>
      <c r="OIW6008" s="128"/>
      <c r="OIX6008" s="128"/>
      <c r="OIY6008" s="128"/>
      <c r="OIZ6008" s="129"/>
      <c r="OJA6008" s="127"/>
      <c r="OJB6008" s="128"/>
      <c r="OJC6008" s="128"/>
      <c r="OJD6008" s="128"/>
      <c r="OJE6008" s="128"/>
      <c r="OJF6008" s="128"/>
      <c r="OJG6008" s="128"/>
      <c r="OJH6008" s="129"/>
      <c r="OJI6008" s="127"/>
      <c r="OJJ6008" s="128"/>
      <c r="OJK6008" s="128"/>
      <c r="OJL6008" s="128"/>
      <c r="OJM6008" s="128"/>
      <c r="OJN6008" s="128"/>
      <c r="OJO6008" s="128"/>
      <c r="OJP6008" s="129"/>
      <c r="OJQ6008" s="127"/>
      <c r="OJR6008" s="128"/>
      <c r="OJS6008" s="128"/>
      <c r="OJT6008" s="128"/>
      <c r="OJU6008" s="128"/>
      <c r="OJV6008" s="128"/>
      <c r="OJW6008" s="128"/>
      <c r="OJX6008" s="129"/>
      <c r="OJY6008" s="127"/>
      <c r="OJZ6008" s="128"/>
      <c r="OKA6008" s="128"/>
      <c r="OKB6008" s="128"/>
      <c r="OKC6008" s="128"/>
      <c r="OKD6008" s="128"/>
      <c r="OKE6008" s="128"/>
      <c r="OKF6008" s="129"/>
      <c r="OKG6008" s="127"/>
      <c r="OKH6008" s="128"/>
      <c r="OKI6008" s="128"/>
      <c r="OKJ6008" s="128"/>
      <c r="OKK6008" s="128"/>
      <c r="OKL6008" s="128"/>
      <c r="OKM6008" s="128"/>
      <c r="OKN6008" s="129"/>
      <c r="OKO6008" s="127"/>
      <c r="OKP6008" s="128"/>
      <c r="OKQ6008" s="128"/>
      <c r="OKR6008" s="128"/>
      <c r="OKS6008" s="128"/>
      <c r="OKT6008" s="128"/>
      <c r="OKU6008" s="128"/>
      <c r="OKV6008" s="129"/>
      <c r="OKW6008" s="127"/>
      <c r="OKX6008" s="128"/>
      <c r="OKY6008" s="128"/>
      <c r="OKZ6008" s="128"/>
      <c r="OLA6008" s="128"/>
      <c r="OLB6008" s="128"/>
      <c r="OLC6008" s="128"/>
      <c r="OLD6008" s="129"/>
      <c r="OLE6008" s="127"/>
      <c r="OLF6008" s="128"/>
      <c r="OLG6008" s="128"/>
      <c r="OLH6008" s="128"/>
      <c r="OLI6008" s="128"/>
      <c r="OLJ6008" s="128"/>
      <c r="OLK6008" s="128"/>
      <c r="OLL6008" s="129"/>
      <c r="OLM6008" s="127"/>
      <c r="OLN6008" s="128"/>
      <c r="OLO6008" s="128"/>
      <c r="OLP6008" s="128"/>
      <c r="OLQ6008" s="128"/>
      <c r="OLR6008" s="128"/>
      <c r="OLS6008" s="128"/>
      <c r="OLT6008" s="129"/>
      <c r="OLU6008" s="127"/>
      <c r="OLV6008" s="128"/>
      <c r="OLW6008" s="128"/>
      <c r="OLX6008" s="128"/>
      <c r="OLY6008" s="128"/>
      <c r="OLZ6008" s="128"/>
      <c r="OMA6008" s="128"/>
      <c r="OMB6008" s="129"/>
      <c r="OMC6008" s="127"/>
      <c r="OMD6008" s="128"/>
      <c r="OME6008" s="128"/>
      <c r="OMF6008" s="128"/>
      <c r="OMG6008" s="128"/>
      <c r="OMH6008" s="128"/>
      <c r="OMI6008" s="128"/>
      <c r="OMJ6008" s="129"/>
      <c r="OMK6008" s="127"/>
      <c r="OML6008" s="128"/>
      <c r="OMM6008" s="128"/>
      <c r="OMN6008" s="128"/>
      <c r="OMO6008" s="128"/>
      <c r="OMP6008" s="128"/>
      <c r="OMQ6008" s="128"/>
      <c r="OMR6008" s="129"/>
      <c r="OMS6008" s="127"/>
      <c r="OMT6008" s="128"/>
      <c r="OMU6008" s="128"/>
      <c r="OMV6008" s="128"/>
      <c r="OMW6008" s="128"/>
      <c r="OMX6008" s="128"/>
      <c r="OMY6008" s="128"/>
      <c r="OMZ6008" s="129"/>
      <c r="ONA6008" s="127"/>
      <c r="ONB6008" s="128"/>
      <c r="ONC6008" s="128"/>
      <c r="OND6008" s="128"/>
      <c r="ONE6008" s="128"/>
      <c r="ONF6008" s="128"/>
      <c r="ONG6008" s="128"/>
      <c r="ONH6008" s="129"/>
      <c r="ONI6008" s="127"/>
      <c r="ONJ6008" s="128"/>
      <c r="ONK6008" s="128"/>
      <c r="ONL6008" s="128"/>
      <c r="ONM6008" s="128"/>
      <c r="ONN6008" s="128"/>
      <c r="ONO6008" s="128"/>
      <c r="ONP6008" s="129"/>
      <c r="ONQ6008" s="127"/>
      <c r="ONR6008" s="128"/>
      <c r="ONS6008" s="128"/>
      <c r="ONT6008" s="128"/>
      <c r="ONU6008" s="128"/>
      <c r="ONV6008" s="128"/>
      <c r="ONW6008" s="128"/>
      <c r="ONX6008" s="129"/>
      <c r="ONY6008" s="127"/>
      <c r="ONZ6008" s="128"/>
      <c r="OOA6008" s="128"/>
      <c r="OOB6008" s="128"/>
      <c r="OOC6008" s="128"/>
      <c r="OOD6008" s="128"/>
      <c r="OOE6008" s="128"/>
      <c r="OOF6008" s="129"/>
      <c r="OOG6008" s="127"/>
      <c r="OOH6008" s="128"/>
      <c r="OOI6008" s="128"/>
      <c r="OOJ6008" s="128"/>
      <c r="OOK6008" s="128"/>
      <c r="OOL6008" s="128"/>
      <c r="OOM6008" s="128"/>
      <c r="OON6008" s="129"/>
      <c r="OOO6008" s="127"/>
      <c r="OOP6008" s="128"/>
      <c r="OOQ6008" s="128"/>
      <c r="OOR6008" s="128"/>
      <c r="OOS6008" s="128"/>
      <c r="OOT6008" s="128"/>
      <c r="OOU6008" s="128"/>
      <c r="OOV6008" s="129"/>
      <c r="OOW6008" s="127"/>
      <c r="OOX6008" s="128"/>
      <c r="OOY6008" s="128"/>
      <c r="OOZ6008" s="128"/>
      <c r="OPA6008" s="128"/>
      <c r="OPB6008" s="128"/>
      <c r="OPC6008" s="128"/>
      <c r="OPD6008" s="129"/>
      <c r="OPE6008" s="127"/>
      <c r="OPF6008" s="128"/>
      <c r="OPG6008" s="128"/>
      <c r="OPH6008" s="128"/>
      <c r="OPI6008" s="128"/>
      <c r="OPJ6008" s="128"/>
      <c r="OPK6008" s="128"/>
      <c r="OPL6008" s="129"/>
      <c r="OPM6008" s="127"/>
      <c r="OPN6008" s="128"/>
      <c r="OPO6008" s="128"/>
      <c r="OPP6008" s="128"/>
      <c r="OPQ6008" s="128"/>
      <c r="OPR6008" s="128"/>
      <c r="OPS6008" s="128"/>
      <c r="OPT6008" s="129"/>
      <c r="OPU6008" s="127"/>
      <c r="OPV6008" s="128"/>
      <c r="OPW6008" s="128"/>
      <c r="OPX6008" s="128"/>
      <c r="OPY6008" s="128"/>
      <c r="OPZ6008" s="128"/>
      <c r="OQA6008" s="128"/>
      <c r="OQB6008" s="129"/>
      <c r="OQC6008" s="127"/>
      <c r="OQD6008" s="128"/>
      <c r="OQE6008" s="128"/>
      <c r="OQF6008" s="128"/>
      <c r="OQG6008" s="128"/>
      <c r="OQH6008" s="128"/>
      <c r="OQI6008" s="128"/>
      <c r="OQJ6008" s="129"/>
      <c r="OQK6008" s="127"/>
      <c r="OQL6008" s="128"/>
      <c r="OQM6008" s="128"/>
      <c r="OQN6008" s="128"/>
      <c r="OQO6008" s="128"/>
      <c r="OQP6008" s="128"/>
      <c r="OQQ6008" s="128"/>
      <c r="OQR6008" s="129"/>
      <c r="OQS6008" s="127"/>
      <c r="OQT6008" s="128"/>
      <c r="OQU6008" s="128"/>
      <c r="OQV6008" s="128"/>
      <c r="OQW6008" s="128"/>
      <c r="OQX6008" s="128"/>
      <c r="OQY6008" s="128"/>
      <c r="OQZ6008" s="129"/>
      <c r="ORA6008" s="127"/>
      <c r="ORB6008" s="128"/>
      <c r="ORC6008" s="128"/>
      <c r="ORD6008" s="128"/>
      <c r="ORE6008" s="128"/>
      <c r="ORF6008" s="128"/>
      <c r="ORG6008" s="128"/>
      <c r="ORH6008" s="129"/>
      <c r="ORI6008" s="127"/>
      <c r="ORJ6008" s="128"/>
      <c r="ORK6008" s="128"/>
      <c r="ORL6008" s="128"/>
      <c r="ORM6008" s="128"/>
      <c r="ORN6008" s="128"/>
      <c r="ORO6008" s="128"/>
      <c r="ORP6008" s="129"/>
      <c r="ORQ6008" s="127"/>
      <c r="ORR6008" s="128"/>
      <c r="ORS6008" s="128"/>
      <c r="ORT6008" s="128"/>
      <c r="ORU6008" s="128"/>
      <c r="ORV6008" s="128"/>
      <c r="ORW6008" s="128"/>
      <c r="ORX6008" s="129"/>
      <c r="ORY6008" s="127"/>
      <c r="ORZ6008" s="128"/>
      <c r="OSA6008" s="128"/>
      <c r="OSB6008" s="128"/>
      <c r="OSC6008" s="128"/>
      <c r="OSD6008" s="128"/>
      <c r="OSE6008" s="128"/>
      <c r="OSF6008" s="129"/>
      <c r="OSG6008" s="127"/>
      <c r="OSH6008" s="128"/>
      <c r="OSI6008" s="128"/>
      <c r="OSJ6008" s="128"/>
      <c r="OSK6008" s="128"/>
      <c r="OSL6008" s="128"/>
      <c r="OSM6008" s="128"/>
      <c r="OSN6008" s="129"/>
      <c r="OSO6008" s="127"/>
      <c r="OSP6008" s="128"/>
      <c r="OSQ6008" s="128"/>
      <c r="OSR6008" s="128"/>
      <c r="OSS6008" s="128"/>
      <c r="OST6008" s="128"/>
      <c r="OSU6008" s="128"/>
      <c r="OSV6008" s="129"/>
      <c r="OSW6008" s="127"/>
      <c r="OSX6008" s="128"/>
      <c r="OSY6008" s="128"/>
      <c r="OSZ6008" s="128"/>
      <c r="OTA6008" s="128"/>
      <c r="OTB6008" s="128"/>
      <c r="OTC6008" s="128"/>
      <c r="OTD6008" s="129"/>
      <c r="OTE6008" s="127"/>
      <c r="OTF6008" s="128"/>
      <c r="OTG6008" s="128"/>
      <c r="OTH6008" s="128"/>
      <c r="OTI6008" s="128"/>
      <c r="OTJ6008" s="128"/>
      <c r="OTK6008" s="128"/>
      <c r="OTL6008" s="129"/>
      <c r="OTM6008" s="127"/>
      <c r="OTN6008" s="128"/>
      <c r="OTO6008" s="128"/>
      <c r="OTP6008" s="128"/>
      <c r="OTQ6008" s="128"/>
      <c r="OTR6008" s="128"/>
      <c r="OTS6008" s="128"/>
      <c r="OTT6008" s="129"/>
      <c r="OTU6008" s="127"/>
      <c r="OTV6008" s="128"/>
      <c r="OTW6008" s="128"/>
      <c r="OTX6008" s="128"/>
      <c r="OTY6008" s="128"/>
      <c r="OTZ6008" s="128"/>
      <c r="OUA6008" s="128"/>
      <c r="OUB6008" s="129"/>
      <c r="OUC6008" s="127"/>
      <c r="OUD6008" s="128"/>
      <c r="OUE6008" s="128"/>
      <c r="OUF6008" s="128"/>
      <c r="OUG6008" s="128"/>
      <c r="OUH6008" s="128"/>
      <c r="OUI6008" s="128"/>
      <c r="OUJ6008" s="129"/>
      <c r="OUK6008" s="127"/>
      <c r="OUL6008" s="128"/>
      <c r="OUM6008" s="128"/>
      <c r="OUN6008" s="128"/>
      <c r="OUO6008" s="128"/>
      <c r="OUP6008" s="128"/>
      <c r="OUQ6008" s="128"/>
      <c r="OUR6008" s="129"/>
      <c r="OUS6008" s="127"/>
      <c r="OUT6008" s="128"/>
      <c r="OUU6008" s="128"/>
      <c r="OUV6008" s="128"/>
      <c r="OUW6008" s="128"/>
      <c r="OUX6008" s="128"/>
      <c r="OUY6008" s="128"/>
      <c r="OUZ6008" s="129"/>
      <c r="OVA6008" s="127"/>
      <c r="OVB6008" s="128"/>
      <c r="OVC6008" s="128"/>
      <c r="OVD6008" s="128"/>
      <c r="OVE6008" s="128"/>
      <c r="OVF6008" s="128"/>
      <c r="OVG6008" s="128"/>
      <c r="OVH6008" s="129"/>
      <c r="OVI6008" s="127"/>
      <c r="OVJ6008" s="128"/>
      <c r="OVK6008" s="128"/>
      <c r="OVL6008" s="128"/>
      <c r="OVM6008" s="128"/>
      <c r="OVN6008" s="128"/>
      <c r="OVO6008" s="128"/>
      <c r="OVP6008" s="129"/>
      <c r="OVQ6008" s="127"/>
      <c r="OVR6008" s="128"/>
      <c r="OVS6008" s="128"/>
      <c r="OVT6008" s="128"/>
      <c r="OVU6008" s="128"/>
      <c r="OVV6008" s="128"/>
      <c r="OVW6008" s="128"/>
      <c r="OVX6008" s="129"/>
      <c r="OVY6008" s="127"/>
      <c r="OVZ6008" s="128"/>
      <c r="OWA6008" s="128"/>
      <c r="OWB6008" s="128"/>
      <c r="OWC6008" s="128"/>
      <c r="OWD6008" s="128"/>
      <c r="OWE6008" s="128"/>
      <c r="OWF6008" s="129"/>
      <c r="OWG6008" s="127"/>
      <c r="OWH6008" s="128"/>
      <c r="OWI6008" s="128"/>
      <c r="OWJ6008" s="128"/>
      <c r="OWK6008" s="128"/>
      <c r="OWL6008" s="128"/>
      <c r="OWM6008" s="128"/>
      <c r="OWN6008" s="129"/>
      <c r="OWO6008" s="127"/>
      <c r="OWP6008" s="128"/>
      <c r="OWQ6008" s="128"/>
      <c r="OWR6008" s="128"/>
      <c r="OWS6008" s="128"/>
      <c r="OWT6008" s="128"/>
      <c r="OWU6008" s="128"/>
      <c r="OWV6008" s="129"/>
      <c r="OWW6008" s="127"/>
      <c r="OWX6008" s="128"/>
      <c r="OWY6008" s="128"/>
      <c r="OWZ6008" s="128"/>
      <c r="OXA6008" s="128"/>
      <c r="OXB6008" s="128"/>
      <c r="OXC6008" s="128"/>
      <c r="OXD6008" s="129"/>
      <c r="OXE6008" s="127"/>
      <c r="OXF6008" s="128"/>
      <c r="OXG6008" s="128"/>
      <c r="OXH6008" s="128"/>
      <c r="OXI6008" s="128"/>
      <c r="OXJ6008" s="128"/>
      <c r="OXK6008" s="128"/>
      <c r="OXL6008" s="129"/>
      <c r="OXM6008" s="127"/>
      <c r="OXN6008" s="128"/>
      <c r="OXO6008" s="128"/>
      <c r="OXP6008" s="128"/>
      <c r="OXQ6008" s="128"/>
      <c r="OXR6008" s="128"/>
      <c r="OXS6008" s="128"/>
      <c r="OXT6008" s="129"/>
      <c r="OXU6008" s="127"/>
      <c r="OXV6008" s="128"/>
      <c r="OXW6008" s="128"/>
      <c r="OXX6008" s="128"/>
      <c r="OXY6008" s="128"/>
      <c r="OXZ6008" s="128"/>
      <c r="OYA6008" s="128"/>
      <c r="OYB6008" s="129"/>
      <c r="OYC6008" s="127"/>
      <c r="OYD6008" s="128"/>
      <c r="OYE6008" s="128"/>
      <c r="OYF6008" s="128"/>
      <c r="OYG6008" s="128"/>
      <c r="OYH6008" s="128"/>
      <c r="OYI6008" s="128"/>
      <c r="OYJ6008" s="129"/>
      <c r="OYK6008" s="127"/>
      <c r="OYL6008" s="128"/>
      <c r="OYM6008" s="128"/>
      <c r="OYN6008" s="128"/>
      <c r="OYO6008" s="128"/>
      <c r="OYP6008" s="128"/>
      <c r="OYQ6008" s="128"/>
      <c r="OYR6008" s="129"/>
      <c r="OYS6008" s="127"/>
      <c r="OYT6008" s="128"/>
      <c r="OYU6008" s="128"/>
      <c r="OYV6008" s="128"/>
      <c r="OYW6008" s="128"/>
      <c r="OYX6008" s="128"/>
      <c r="OYY6008" s="128"/>
      <c r="OYZ6008" s="129"/>
      <c r="OZA6008" s="127"/>
      <c r="OZB6008" s="128"/>
      <c r="OZC6008" s="128"/>
      <c r="OZD6008" s="128"/>
      <c r="OZE6008" s="128"/>
      <c r="OZF6008" s="128"/>
      <c r="OZG6008" s="128"/>
      <c r="OZH6008" s="129"/>
      <c r="OZI6008" s="127"/>
      <c r="OZJ6008" s="128"/>
      <c r="OZK6008" s="128"/>
      <c r="OZL6008" s="128"/>
      <c r="OZM6008" s="128"/>
      <c r="OZN6008" s="128"/>
      <c r="OZO6008" s="128"/>
      <c r="OZP6008" s="129"/>
      <c r="OZQ6008" s="127"/>
      <c r="OZR6008" s="128"/>
      <c r="OZS6008" s="128"/>
      <c r="OZT6008" s="128"/>
      <c r="OZU6008" s="128"/>
      <c r="OZV6008" s="128"/>
      <c r="OZW6008" s="128"/>
      <c r="OZX6008" s="129"/>
      <c r="OZY6008" s="127"/>
      <c r="OZZ6008" s="128"/>
      <c r="PAA6008" s="128"/>
      <c r="PAB6008" s="128"/>
      <c r="PAC6008" s="128"/>
      <c r="PAD6008" s="128"/>
      <c r="PAE6008" s="128"/>
      <c r="PAF6008" s="129"/>
      <c r="PAG6008" s="127"/>
      <c r="PAH6008" s="128"/>
      <c r="PAI6008" s="128"/>
      <c r="PAJ6008" s="128"/>
      <c r="PAK6008" s="128"/>
      <c r="PAL6008" s="128"/>
      <c r="PAM6008" s="128"/>
      <c r="PAN6008" s="129"/>
      <c r="PAO6008" s="127"/>
      <c r="PAP6008" s="128"/>
      <c r="PAQ6008" s="128"/>
      <c r="PAR6008" s="128"/>
      <c r="PAS6008" s="128"/>
      <c r="PAT6008" s="128"/>
      <c r="PAU6008" s="128"/>
      <c r="PAV6008" s="129"/>
      <c r="PAW6008" s="127"/>
      <c r="PAX6008" s="128"/>
      <c r="PAY6008" s="128"/>
      <c r="PAZ6008" s="128"/>
      <c r="PBA6008" s="128"/>
      <c r="PBB6008" s="128"/>
      <c r="PBC6008" s="128"/>
      <c r="PBD6008" s="129"/>
      <c r="PBE6008" s="127"/>
      <c r="PBF6008" s="128"/>
      <c r="PBG6008" s="128"/>
      <c r="PBH6008" s="128"/>
      <c r="PBI6008" s="128"/>
      <c r="PBJ6008" s="128"/>
      <c r="PBK6008" s="128"/>
      <c r="PBL6008" s="129"/>
      <c r="PBM6008" s="127"/>
      <c r="PBN6008" s="128"/>
      <c r="PBO6008" s="128"/>
      <c r="PBP6008" s="128"/>
      <c r="PBQ6008" s="128"/>
      <c r="PBR6008" s="128"/>
      <c r="PBS6008" s="128"/>
      <c r="PBT6008" s="129"/>
      <c r="PBU6008" s="127"/>
      <c r="PBV6008" s="128"/>
      <c r="PBW6008" s="128"/>
      <c r="PBX6008" s="128"/>
      <c r="PBY6008" s="128"/>
      <c r="PBZ6008" s="128"/>
      <c r="PCA6008" s="128"/>
      <c r="PCB6008" s="129"/>
      <c r="PCC6008" s="127"/>
      <c r="PCD6008" s="128"/>
      <c r="PCE6008" s="128"/>
      <c r="PCF6008" s="128"/>
      <c r="PCG6008" s="128"/>
      <c r="PCH6008" s="128"/>
      <c r="PCI6008" s="128"/>
      <c r="PCJ6008" s="129"/>
      <c r="PCK6008" s="127"/>
      <c r="PCL6008" s="128"/>
      <c r="PCM6008" s="128"/>
      <c r="PCN6008" s="128"/>
      <c r="PCO6008" s="128"/>
      <c r="PCP6008" s="128"/>
      <c r="PCQ6008" s="128"/>
      <c r="PCR6008" s="129"/>
      <c r="PCS6008" s="127"/>
      <c r="PCT6008" s="128"/>
      <c r="PCU6008" s="128"/>
      <c r="PCV6008" s="128"/>
      <c r="PCW6008" s="128"/>
      <c r="PCX6008" s="128"/>
      <c r="PCY6008" s="128"/>
      <c r="PCZ6008" s="129"/>
      <c r="PDA6008" s="127"/>
      <c r="PDB6008" s="128"/>
      <c r="PDC6008" s="128"/>
      <c r="PDD6008" s="128"/>
      <c r="PDE6008" s="128"/>
      <c r="PDF6008" s="128"/>
      <c r="PDG6008" s="128"/>
      <c r="PDH6008" s="129"/>
      <c r="PDI6008" s="127"/>
      <c r="PDJ6008" s="128"/>
      <c r="PDK6008" s="128"/>
      <c r="PDL6008" s="128"/>
      <c r="PDM6008" s="128"/>
      <c r="PDN6008" s="128"/>
      <c r="PDO6008" s="128"/>
      <c r="PDP6008" s="129"/>
      <c r="PDQ6008" s="127"/>
      <c r="PDR6008" s="128"/>
      <c r="PDS6008" s="128"/>
      <c r="PDT6008" s="128"/>
      <c r="PDU6008" s="128"/>
      <c r="PDV6008" s="128"/>
      <c r="PDW6008" s="128"/>
      <c r="PDX6008" s="129"/>
      <c r="PDY6008" s="127"/>
      <c r="PDZ6008" s="128"/>
      <c r="PEA6008" s="128"/>
      <c r="PEB6008" s="128"/>
      <c r="PEC6008" s="128"/>
      <c r="PED6008" s="128"/>
      <c r="PEE6008" s="128"/>
      <c r="PEF6008" s="129"/>
      <c r="PEG6008" s="127"/>
      <c r="PEH6008" s="128"/>
      <c r="PEI6008" s="128"/>
      <c r="PEJ6008" s="128"/>
      <c r="PEK6008" s="128"/>
      <c r="PEL6008" s="128"/>
      <c r="PEM6008" s="128"/>
      <c r="PEN6008" s="129"/>
      <c r="PEO6008" s="127"/>
      <c r="PEP6008" s="128"/>
      <c r="PEQ6008" s="128"/>
      <c r="PER6008" s="128"/>
      <c r="PES6008" s="128"/>
      <c r="PET6008" s="128"/>
      <c r="PEU6008" s="128"/>
      <c r="PEV6008" s="129"/>
      <c r="PEW6008" s="127"/>
      <c r="PEX6008" s="128"/>
      <c r="PEY6008" s="128"/>
      <c r="PEZ6008" s="128"/>
      <c r="PFA6008" s="128"/>
      <c r="PFB6008" s="128"/>
      <c r="PFC6008" s="128"/>
      <c r="PFD6008" s="129"/>
      <c r="PFE6008" s="127"/>
      <c r="PFF6008" s="128"/>
      <c r="PFG6008" s="128"/>
      <c r="PFH6008" s="128"/>
      <c r="PFI6008" s="128"/>
      <c r="PFJ6008" s="128"/>
      <c r="PFK6008" s="128"/>
      <c r="PFL6008" s="129"/>
      <c r="PFM6008" s="127"/>
      <c r="PFN6008" s="128"/>
      <c r="PFO6008" s="128"/>
      <c r="PFP6008" s="128"/>
      <c r="PFQ6008" s="128"/>
      <c r="PFR6008" s="128"/>
      <c r="PFS6008" s="128"/>
      <c r="PFT6008" s="129"/>
      <c r="PFU6008" s="127"/>
      <c r="PFV6008" s="128"/>
      <c r="PFW6008" s="128"/>
      <c r="PFX6008" s="128"/>
      <c r="PFY6008" s="128"/>
      <c r="PFZ6008" s="128"/>
      <c r="PGA6008" s="128"/>
      <c r="PGB6008" s="129"/>
      <c r="PGC6008" s="127"/>
      <c r="PGD6008" s="128"/>
      <c r="PGE6008" s="128"/>
      <c r="PGF6008" s="128"/>
      <c r="PGG6008" s="128"/>
      <c r="PGH6008" s="128"/>
      <c r="PGI6008" s="128"/>
      <c r="PGJ6008" s="129"/>
      <c r="PGK6008" s="127"/>
      <c r="PGL6008" s="128"/>
      <c r="PGM6008" s="128"/>
      <c r="PGN6008" s="128"/>
      <c r="PGO6008" s="128"/>
      <c r="PGP6008" s="128"/>
      <c r="PGQ6008" s="128"/>
      <c r="PGR6008" s="129"/>
      <c r="PGS6008" s="127"/>
      <c r="PGT6008" s="128"/>
      <c r="PGU6008" s="128"/>
      <c r="PGV6008" s="128"/>
      <c r="PGW6008" s="128"/>
      <c r="PGX6008" s="128"/>
      <c r="PGY6008" s="128"/>
      <c r="PGZ6008" s="129"/>
      <c r="PHA6008" s="127"/>
      <c r="PHB6008" s="128"/>
      <c r="PHC6008" s="128"/>
      <c r="PHD6008" s="128"/>
      <c r="PHE6008" s="128"/>
      <c r="PHF6008" s="128"/>
      <c r="PHG6008" s="128"/>
      <c r="PHH6008" s="129"/>
      <c r="PHI6008" s="127"/>
      <c r="PHJ6008" s="128"/>
      <c r="PHK6008" s="128"/>
      <c r="PHL6008" s="128"/>
      <c r="PHM6008" s="128"/>
      <c r="PHN6008" s="128"/>
      <c r="PHO6008" s="128"/>
      <c r="PHP6008" s="129"/>
      <c r="PHQ6008" s="127"/>
      <c r="PHR6008" s="128"/>
      <c r="PHS6008" s="128"/>
      <c r="PHT6008" s="128"/>
      <c r="PHU6008" s="128"/>
      <c r="PHV6008" s="128"/>
      <c r="PHW6008" s="128"/>
      <c r="PHX6008" s="129"/>
      <c r="PHY6008" s="127"/>
      <c r="PHZ6008" s="128"/>
      <c r="PIA6008" s="128"/>
      <c r="PIB6008" s="128"/>
      <c r="PIC6008" s="128"/>
      <c r="PID6008" s="128"/>
      <c r="PIE6008" s="128"/>
      <c r="PIF6008" s="129"/>
      <c r="PIG6008" s="127"/>
      <c r="PIH6008" s="128"/>
      <c r="PII6008" s="128"/>
      <c r="PIJ6008" s="128"/>
      <c r="PIK6008" s="128"/>
      <c r="PIL6008" s="128"/>
      <c r="PIM6008" s="128"/>
      <c r="PIN6008" s="129"/>
      <c r="PIO6008" s="127"/>
      <c r="PIP6008" s="128"/>
      <c r="PIQ6008" s="128"/>
      <c r="PIR6008" s="128"/>
      <c r="PIS6008" s="128"/>
      <c r="PIT6008" s="128"/>
      <c r="PIU6008" s="128"/>
      <c r="PIV6008" s="129"/>
      <c r="PIW6008" s="127"/>
      <c r="PIX6008" s="128"/>
      <c r="PIY6008" s="128"/>
      <c r="PIZ6008" s="128"/>
      <c r="PJA6008" s="128"/>
      <c r="PJB6008" s="128"/>
      <c r="PJC6008" s="128"/>
      <c r="PJD6008" s="129"/>
      <c r="PJE6008" s="127"/>
      <c r="PJF6008" s="128"/>
      <c r="PJG6008" s="128"/>
      <c r="PJH6008" s="128"/>
      <c r="PJI6008" s="128"/>
      <c r="PJJ6008" s="128"/>
      <c r="PJK6008" s="128"/>
      <c r="PJL6008" s="129"/>
      <c r="PJM6008" s="127"/>
      <c r="PJN6008" s="128"/>
      <c r="PJO6008" s="128"/>
      <c r="PJP6008" s="128"/>
      <c r="PJQ6008" s="128"/>
      <c r="PJR6008" s="128"/>
      <c r="PJS6008" s="128"/>
      <c r="PJT6008" s="129"/>
      <c r="PJU6008" s="127"/>
      <c r="PJV6008" s="128"/>
      <c r="PJW6008" s="128"/>
      <c r="PJX6008" s="128"/>
      <c r="PJY6008" s="128"/>
      <c r="PJZ6008" s="128"/>
      <c r="PKA6008" s="128"/>
      <c r="PKB6008" s="129"/>
      <c r="PKC6008" s="127"/>
      <c r="PKD6008" s="128"/>
      <c r="PKE6008" s="128"/>
      <c r="PKF6008" s="128"/>
      <c r="PKG6008" s="128"/>
      <c r="PKH6008" s="128"/>
      <c r="PKI6008" s="128"/>
      <c r="PKJ6008" s="129"/>
      <c r="PKK6008" s="127"/>
      <c r="PKL6008" s="128"/>
      <c r="PKM6008" s="128"/>
      <c r="PKN6008" s="128"/>
      <c r="PKO6008" s="128"/>
      <c r="PKP6008" s="128"/>
      <c r="PKQ6008" s="128"/>
      <c r="PKR6008" s="129"/>
      <c r="PKS6008" s="127"/>
      <c r="PKT6008" s="128"/>
      <c r="PKU6008" s="128"/>
      <c r="PKV6008" s="128"/>
      <c r="PKW6008" s="128"/>
      <c r="PKX6008" s="128"/>
      <c r="PKY6008" s="128"/>
      <c r="PKZ6008" s="129"/>
      <c r="PLA6008" s="127"/>
      <c r="PLB6008" s="128"/>
      <c r="PLC6008" s="128"/>
      <c r="PLD6008" s="128"/>
      <c r="PLE6008" s="128"/>
      <c r="PLF6008" s="128"/>
      <c r="PLG6008" s="128"/>
      <c r="PLH6008" s="129"/>
      <c r="PLI6008" s="127"/>
      <c r="PLJ6008" s="128"/>
      <c r="PLK6008" s="128"/>
      <c r="PLL6008" s="128"/>
      <c r="PLM6008" s="128"/>
      <c r="PLN6008" s="128"/>
      <c r="PLO6008" s="128"/>
      <c r="PLP6008" s="129"/>
      <c r="PLQ6008" s="127"/>
      <c r="PLR6008" s="128"/>
      <c r="PLS6008" s="128"/>
      <c r="PLT6008" s="128"/>
      <c r="PLU6008" s="128"/>
      <c r="PLV6008" s="128"/>
      <c r="PLW6008" s="128"/>
      <c r="PLX6008" s="129"/>
      <c r="PLY6008" s="127"/>
      <c r="PLZ6008" s="128"/>
      <c r="PMA6008" s="128"/>
      <c r="PMB6008" s="128"/>
      <c r="PMC6008" s="128"/>
      <c r="PMD6008" s="128"/>
      <c r="PME6008" s="128"/>
      <c r="PMF6008" s="129"/>
      <c r="PMG6008" s="127"/>
      <c r="PMH6008" s="128"/>
      <c r="PMI6008" s="128"/>
      <c r="PMJ6008" s="128"/>
      <c r="PMK6008" s="128"/>
      <c r="PML6008" s="128"/>
      <c r="PMM6008" s="128"/>
      <c r="PMN6008" s="129"/>
      <c r="PMO6008" s="127"/>
      <c r="PMP6008" s="128"/>
      <c r="PMQ6008" s="128"/>
      <c r="PMR6008" s="128"/>
      <c r="PMS6008" s="128"/>
      <c r="PMT6008" s="128"/>
      <c r="PMU6008" s="128"/>
      <c r="PMV6008" s="129"/>
      <c r="PMW6008" s="127"/>
      <c r="PMX6008" s="128"/>
      <c r="PMY6008" s="128"/>
      <c r="PMZ6008" s="128"/>
      <c r="PNA6008" s="128"/>
      <c r="PNB6008" s="128"/>
      <c r="PNC6008" s="128"/>
      <c r="PND6008" s="129"/>
      <c r="PNE6008" s="127"/>
      <c r="PNF6008" s="128"/>
      <c r="PNG6008" s="128"/>
      <c r="PNH6008" s="128"/>
      <c r="PNI6008" s="128"/>
      <c r="PNJ6008" s="128"/>
      <c r="PNK6008" s="128"/>
      <c r="PNL6008" s="129"/>
      <c r="PNM6008" s="127"/>
      <c r="PNN6008" s="128"/>
      <c r="PNO6008" s="128"/>
      <c r="PNP6008" s="128"/>
      <c r="PNQ6008" s="128"/>
      <c r="PNR6008" s="128"/>
      <c r="PNS6008" s="128"/>
      <c r="PNT6008" s="129"/>
      <c r="PNU6008" s="127"/>
      <c r="PNV6008" s="128"/>
      <c r="PNW6008" s="128"/>
      <c r="PNX6008" s="128"/>
      <c r="PNY6008" s="128"/>
      <c r="PNZ6008" s="128"/>
      <c r="POA6008" s="128"/>
      <c r="POB6008" s="129"/>
      <c r="POC6008" s="127"/>
      <c r="POD6008" s="128"/>
      <c r="POE6008" s="128"/>
      <c r="POF6008" s="128"/>
      <c r="POG6008" s="128"/>
      <c r="POH6008" s="128"/>
      <c r="POI6008" s="128"/>
      <c r="POJ6008" s="129"/>
      <c r="POK6008" s="127"/>
      <c r="POL6008" s="128"/>
      <c r="POM6008" s="128"/>
      <c r="PON6008" s="128"/>
      <c r="POO6008" s="128"/>
      <c r="POP6008" s="128"/>
      <c r="POQ6008" s="128"/>
      <c r="POR6008" s="129"/>
      <c r="POS6008" s="127"/>
      <c r="POT6008" s="128"/>
      <c r="POU6008" s="128"/>
      <c r="POV6008" s="128"/>
      <c r="POW6008" s="128"/>
      <c r="POX6008" s="128"/>
      <c r="POY6008" s="128"/>
      <c r="POZ6008" s="129"/>
      <c r="PPA6008" s="127"/>
      <c r="PPB6008" s="128"/>
      <c r="PPC6008" s="128"/>
      <c r="PPD6008" s="128"/>
      <c r="PPE6008" s="128"/>
      <c r="PPF6008" s="128"/>
      <c r="PPG6008" s="128"/>
      <c r="PPH6008" s="129"/>
      <c r="PPI6008" s="127"/>
      <c r="PPJ6008" s="128"/>
      <c r="PPK6008" s="128"/>
      <c r="PPL6008" s="128"/>
      <c r="PPM6008" s="128"/>
      <c r="PPN6008" s="128"/>
      <c r="PPO6008" s="128"/>
      <c r="PPP6008" s="129"/>
      <c r="PPQ6008" s="127"/>
      <c r="PPR6008" s="128"/>
      <c r="PPS6008" s="128"/>
      <c r="PPT6008" s="128"/>
      <c r="PPU6008" s="128"/>
      <c r="PPV6008" s="128"/>
      <c r="PPW6008" s="128"/>
      <c r="PPX6008" s="129"/>
      <c r="PPY6008" s="127"/>
      <c r="PPZ6008" s="128"/>
      <c r="PQA6008" s="128"/>
      <c r="PQB6008" s="128"/>
      <c r="PQC6008" s="128"/>
      <c r="PQD6008" s="128"/>
      <c r="PQE6008" s="128"/>
      <c r="PQF6008" s="129"/>
      <c r="PQG6008" s="127"/>
      <c r="PQH6008" s="128"/>
      <c r="PQI6008" s="128"/>
      <c r="PQJ6008" s="128"/>
      <c r="PQK6008" s="128"/>
      <c r="PQL6008" s="128"/>
      <c r="PQM6008" s="128"/>
      <c r="PQN6008" s="129"/>
      <c r="PQO6008" s="127"/>
      <c r="PQP6008" s="128"/>
      <c r="PQQ6008" s="128"/>
      <c r="PQR6008" s="128"/>
      <c r="PQS6008" s="128"/>
      <c r="PQT6008" s="128"/>
      <c r="PQU6008" s="128"/>
      <c r="PQV6008" s="129"/>
      <c r="PQW6008" s="127"/>
      <c r="PQX6008" s="128"/>
      <c r="PQY6008" s="128"/>
      <c r="PQZ6008" s="128"/>
      <c r="PRA6008" s="128"/>
      <c r="PRB6008" s="128"/>
      <c r="PRC6008" s="128"/>
      <c r="PRD6008" s="129"/>
      <c r="PRE6008" s="127"/>
      <c r="PRF6008" s="128"/>
      <c r="PRG6008" s="128"/>
      <c r="PRH6008" s="128"/>
      <c r="PRI6008" s="128"/>
      <c r="PRJ6008" s="128"/>
      <c r="PRK6008" s="128"/>
      <c r="PRL6008" s="129"/>
      <c r="PRM6008" s="127"/>
      <c r="PRN6008" s="128"/>
      <c r="PRO6008" s="128"/>
      <c r="PRP6008" s="128"/>
      <c r="PRQ6008" s="128"/>
      <c r="PRR6008" s="128"/>
      <c r="PRS6008" s="128"/>
      <c r="PRT6008" s="129"/>
      <c r="PRU6008" s="127"/>
      <c r="PRV6008" s="128"/>
      <c r="PRW6008" s="128"/>
      <c r="PRX6008" s="128"/>
      <c r="PRY6008" s="128"/>
      <c r="PRZ6008" s="128"/>
      <c r="PSA6008" s="128"/>
      <c r="PSB6008" s="129"/>
      <c r="PSC6008" s="127"/>
      <c r="PSD6008" s="128"/>
      <c r="PSE6008" s="128"/>
      <c r="PSF6008" s="128"/>
      <c r="PSG6008" s="128"/>
      <c r="PSH6008" s="128"/>
      <c r="PSI6008" s="128"/>
      <c r="PSJ6008" s="129"/>
      <c r="PSK6008" s="127"/>
      <c r="PSL6008" s="128"/>
      <c r="PSM6008" s="128"/>
      <c r="PSN6008" s="128"/>
      <c r="PSO6008" s="128"/>
      <c r="PSP6008" s="128"/>
      <c r="PSQ6008" s="128"/>
      <c r="PSR6008" s="129"/>
      <c r="PSS6008" s="127"/>
      <c r="PST6008" s="128"/>
      <c r="PSU6008" s="128"/>
      <c r="PSV6008" s="128"/>
      <c r="PSW6008" s="128"/>
      <c r="PSX6008" s="128"/>
      <c r="PSY6008" s="128"/>
      <c r="PSZ6008" s="129"/>
      <c r="PTA6008" s="127"/>
      <c r="PTB6008" s="128"/>
      <c r="PTC6008" s="128"/>
      <c r="PTD6008" s="128"/>
      <c r="PTE6008" s="128"/>
      <c r="PTF6008" s="128"/>
      <c r="PTG6008" s="128"/>
      <c r="PTH6008" s="129"/>
      <c r="PTI6008" s="127"/>
      <c r="PTJ6008" s="128"/>
      <c r="PTK6008" s="128"/>
      <c r="PTL6008" s="128"/>
      <c r="PTM6008" s="128"/>
      <c r="PTN6008" s="128"/>
      <c r="PTO6008" s="128"/>
      <c r="PTP6008" s="129"/>
      <c r="PTQ6008" s="127"/>
      <c r="PTR6008" s="128"/>
      <c r="PTS6008" s="128"/>
      <c r="PTT6008" s="128"/>
      <c r="PTU6008" s="128"/>
      <c r="PTV6008" s="128"/>
      <c r="PTW6008" s="128"/>
      <c r="PTX6008" s="129"/>
      <c r="PTY6008" s="127"/>
      <c r="PTZ6008" s="128"/>
      <c r="PUA6008" s="128"/>
      <c r="PUB6008" s="128"/>
      <c r="PUC6008" s="128"/>
      <c r="PUD6008" s="128"/>
      <c r="PUE6008" s="128"/>
      <c r="PUF6008" s="129"/>
      <c r="PUG6008" s="127"/>
      <c r="PUH6008" s="128"/>
      <c r="PUI6008" s="128"/>
      <c r="PUJ6008" s="128"/>
      <c r="PUK6008" s="128"/>
      <c r="PUL6008" s="128"/>
      <c r="PUM6008" s="128"/>
      <c r="PUN6008" s="129"/>
      <c r="PUO6008" s="127"/>
      <c r="PUP6008" s="128"/>
      <c r="PUQ6008" s="128"/>
      <c r="PUR6008" s="128"/>
      <c r="PUS6008" s="128"/>
      <c r="PUT6008" s="128"/>
      <c r="PUU6008" s="128"/>
      <c r="PUV6008" s="129"/>
      <c r="PUW6008" s="127"/>
      <c r="PUX6008" s="128"/>
      <c r="PUY6008" s="128"/>
      <c r="PUZ6008" s="128"/>
      <c r="PVA6008" s="128"/>
      <c r="PVB6008" s="128"/>
      <c r="PVC6008" s="128"/>
      <c r="PVD6008" s="129"/>
      <c r="PVE6008" s="127"/>
      <c r="PVF6008" s="128"/>
      <c r="PVG6008" s="128"/>
      <c r="PVH6008" s="128"/>
      <c r="PVI6008" s="128"/>
      <c r="PVJ6008" s="128"/>
      <c r="PVK6008" s="128"/>
      <c r="PVL6008" s="129"/>
      <c r="PVM6008" s="127"/>
      <c r="PVN6008" s="128"/>
      <c r="PVO6008" s="128"/>
      <c r="PVP6008" s="128"/>
      <c r="PVQ6008" s="128"/>
      <c r="PVR6008" s="128"/>
      <c r="PVS6008" s="128"/>
      <c r="PVT6008" s="129"/>
      <c r="PVU6008" s="127"/>
      <c r="PVV6008" s="128"/>
      <c r="PVW6008" s="128"/>
      <c r="PVX6008" s="128"/>
      <c r="PVY6008" s="128"/>
      <c r="PVZ6008" s="128"/>
      <c r="PWA6008" s="128"/>
      <c r="PWB6008" s="129"/>
      <c r="PWC6008" s="127"/>
      <c r="PWD6008" s="128"/>
      <c r="PWE6008" s="128"/>
      <c r="PWF6008" s="128"/>
      <c r="PWG6008" s="128"/>
      <c r="PWH6008" s="128"/>
      <c r="PWI6008" s="128"/>
      <c r="PWJ6008" s="129"/>
      <c r="PWK6008" s="127"/>
      <c r="PWL6008" s="128"/>
      <c r="PWM6008" s="128"/>
      <c r="PWN6008" s="128"/>
      <c r="PWO6008" s="128"/>
      <c r="PWP6008" s="128"/>
      <c r="PWQ6008" s="128"/>
      <c r="PWR6008" s="129"/>
      <c r="PWS6008" s="127"/>
      <c r="PWT6008" s="128"/>
      <c r="PWU6008" s="128"/>
      <c r="PWV6008" s="128"/>
      <c r="PWW6008" s="128"/>
      <c r="PWX6008" s="128"/>
      <c r="PWY6008" s="128"/>
      <c r="PWZ6008" s="129"/>
      <c r="PXA6008" s="127"/>
      <c r="PXB6008" s="128"/>
      <c r="PXC6008" s="128"/>
      <c r="PXD6008" s="128"/>
      <c r="PXE6008" s="128"/>
      <c r="PXF6008" s="128"/>
      <c r="PXG6008" s="128"/>
      <c r="PXH6008" s="129"/>
      <c r="PXI6008" s="127"/>
      <c r="PXJ6008" s="128"/>
      <c r="PXK6008" s="128"/>
      <c r="PXL6008" s="128"/>
      <c r="PXM6008" s="128"/>
      <c r="PXN6008" s="128"/>
      <c r="PXO6008" s="128"/>
      <c r="PXP6008" s="129"/>
      <c r="PXQ6008" s="127"/>
      <c r="PXR6008" s="128"/>
      <c r="PXS6008" s="128"/>
      <c r="PXT6008" s="128"/>
      <c r="PXU6008" s="128"/>
      <c r="PXV6008" s="128"/>
      <c r="PXW6008" s="128"/>
      <c r="PXX6008" s="129"/>
      <c r="PXY6008" s="127"/>
      <c r="PXZ6008" s="128"/>
      <c r="PYA6008" s="128"/>
      <c r="PYB6008" s="128"/>
      <c r="PYC6008" s="128"/>
      <c r="PYD6008" s="128"/>
      <c r="PYE6008" s="128"/>
      <c r="PYF6008" s="129"/>
      <c r="PYG6008" s="127"/>
      <c r="PYH6008" s="128"/>
      <c r="PYI6008" s="128"/>
      <c r="PYJ6008" s="128"/>
      <c r="PYK6008" s="128"/>
      <c r="PYL6008" s="128"/>
      <c r="PYM6008" s="128"/>
      <c r="PYN6008" s="129"/>
      <c r="PYO6008" s="127"/>
      <c r="PYP6008" s="128"/>
      <c r="PYQ6008" s="128"/>
      <c r="PYR6008" s="128"/>
      <c r="PYS6008" s="128"/>
      <c r="PYT6008" s="128"/>
      <c r="PYU6008" s="128"/>
      <c r="PYV6008" s="129"/>
      <c r="PYW6008" s="127"/>
      <c r="PYX6008" s="128"/>
      <c r="PYY6008" s="128"/>
      <c r="PYZ6008" s="128"/>
      <c r="PZA6008" s="128"/>
      <c r="PZB6008" s="128"/>
      <c r="PZC6008" s="128"/>
      <c r="PZD6008" s="129"/>
      <c r="PZE6008" s="127"/>
      <c r="PZF6008" s="128"/>
      <c r="PZG6008" s="128"/>
      <c r="PZH6008" s="128"/>
      <c r="PZI6008" s="128"/>
      <c r="PZJ6008" s="128"/>
      <c r="PZK6008" s="128"/>
      <c r="PZL6008" s="129"/>
      <c r="PZM6008" s="127"/>
      <c r="PZN6008" s="128"/>
      <c r="PZO6008" s="128"/>
      <c r="PZP6008" s="128"/>
      <c r="PZQ6008" s="128"/>
      <c r="PZR6008" s="128"/>
      <c r="PZS6008" s="128"/>
      <c r="PZT6008" s="129"/>
      <c r="PZU6008" s="127"/>
      <c r="PZV6008" s="128"/>
      <c r="PZW6008" s="128"/>
      <c r="PZX6008" s="128"/>
      <c r="PZY6008" s="128"/>
      <c r="PZZ6008" s="128"/>
      <c r="QAA6008" s="128"/>
      <c r="QAB6008" s="129"/>
      <c r="QAC6008" s="127"/>
      <c r="QAD6008" s="128"/>
      <c r="QAE6008" s="128"/>
      <c r="QAF6008" s="128"/>
      <c r="QAG6008" s="128"/>
      <c r="QAH6008" s="128"/>
      <c r="QAI6008" s="128"/>
      <c r="QAJ6008" s="129"/>
      <c r="QAK6008" s="127"/>
      <c r="QAL6008" s="128"/>
      <c r="QAM6008" s="128"/>
      <c r="QAN6008" s="128"/>
      <c r="QAO6008" s="128"/>
      <c r="QAP6008" s="128"/>
      <c r="QAQ6008" s="128"/>
      <c r="QAR6008" s="129"/>
      <c r="QAS6008" s="127"/>
      <c r="QAT6008" s="128"/>
      <c r="QAU6008" s="128"/>
      <c r="QAV6008" s="128"/>
      <c r="QAW6008" s="128"/>
      <c r="QAX6008" s="128"/>
      <c r="QAY6008" s="128"/>
      <c r="QAZ6008" s="129"/>
      <c r="QBA6008" s="127"/>
      <c r="QBB6008" s="128"/>
      <c r="QBC6008" s="128"/>
      <c r="QBD6008" s="128"/>
      <c r="QBE6008" s="128"/>
      <c r="QBF6008" s="128"/>
      <c r="QBG6008" s="128"/>
      <c r="QBH6008" s="129"/>
      <c r="QBI6008" s="127"/>
      <c r="QBJ6008" s="128"/>
      <c r="QBK6008" s="128"/>
      <c r="QBL6008" s="128"/>
      <c r="QBM6008" s="128"/>
      <c r="QBN6008" s="128"/>
      <c r="QBO6008" s="128"/>
      <c r="QBP6008" s="129"/>
      <c r="QBQ6008" s="127"/>
      <c r="QBR6008" s="128"/>
      <c r="QBS6008" s="128"/>
      <c r="QBT6008" s="128"/>
      <c r="QBU6008" s="128"/>
      <c r="QBV6008" s="128"/>
      <c r="QBW6008" s="128"/>
      <c r="QBX6008" s="129"/>
      <c r="QBY6008" s="127"/>
      <c r="QBZ6008" s="128"/>
      <c r="QCA6008" s="128"/>
      <c r="QCB6008" s="128"/>
      <c r="QCC6008" s="128"/>
      <c r="QCD6008" s="128"/>
      <c r="QCE6008" s="128"/>
      <c r="QCF6008" s="129"/>
      <c r="QCG6008" s="127"/>
      <c r="QCH6008" s="128"/>
      <c r="QCI6008" s="128"/>
      <c r="QCJ6008" s="128"/>
      <c r="QCK6008" s="128"/>
      <c r="QCL6008" s="128"/>
      <c r="QCM6008" s="128"/>
      <c r="QCN6008" s="129"/>
      <c r="QCO6008" s="127"/>
      <c r="QCP6008" s="128"/>
      <c r="QCQ6008" s="128"/>
      <c r="QCR6008" s="128"/>
      <c r="QCS6008" s="128"/>
      <c r="QCT6008" s="128"/>
      <c r="QCU6008" s="128"/>
      <c r="QCV6008" s="129"/>
      <c r="QCW6008" s="127"/>
      <c r="QCX6008" s="128"/>
      <c r="QCY6008" s="128"/>
      <c r="QCZ6008" s="128"/>
      <c r="QDA6008" s="128"/>
      <c r="QDB6008" s="128"/>
      <c r="QDC6008" s="128"/>
      <c r="QDD6008" s="129"/>
      <c r="QDE6008" s="127"/>
      <c r="QDF6008" s="128"/>
      <c r="QDG6008" s="128"/>
      <c r="QDH6008" s="128"/>
      <c r="QDI6008" s="128"/>
      <c r="QDJ6008" s="128"/>
      <c r="QDK6008" s="128"/>
      <c r="QDL6008" s="129"/>
      <c r="QDM6008" s="127"/>
      <c r="QDN6008" s="128"/>
      <c r="QDO6008" s="128"/>
      <c r="QDP6008" s="128"/>
      <c r="QDQ6008" s="128"/>
      <c r="QDR6008" s="128"/>
      <c r="QDS6008" s="128"/>
      <c r="QDT6008" s="129"/>
      <c r="QDU6008" s="127"/>
      <c r="QDV6008" s="128"/>
      <c r="QDW6008" s="128"/>
      <c r="QDX6008" s="128"/>
      <c r="QDY6008" s="128"/>
      <c r="QDZ6008" s="128"/>
      <c r="QEA6008" s="128"/>
      <c r="QEB6008" s="129"/>
      <c r="QEC6008" s="127"/>
      <c r="QED6008" s="128"/>
      <c r="QEE6008" s="128"/>
      <c r="QEF6008" s="128"/>
      <c r="QEG6008" s="128"/>
      <c r="QEH6008" s="128"/>
      <c r="QEI6008" s="128"/>
      <c r="QEJ6008" s="129"/>
      <c r="QEK6008" s="127"/>
      <c r="QEL6008" s="128"/>
      <c r="QEM6008" s="128"/>
      <c r="QEN6008" s="128"/>
      <c r="QEO6008" s="128"/>
      <c r="QEP6008" s="128"/>
      <c r="QEQ6008" s="128"/>
      <c r="QER6008" s="129"/>
      <c r="QES6008" s="127"/>
      <c r="QET6008" s="128"/>
      <c r="QEU6008" s="128"/>
      <c r="QEV6008" s="128"/>
      <c r="QEW6008" s="128"/>
      <c r="QEX6008" s="128"/>
      <c r="QEY6008" s="128"/>
      <c r="QEZ6008" s="129"/>
      <c r="QFA6008" s="127"/>
      <c r="QFB6008" s="128"/>
      <c r="QFC6008" s="128"/>
      <c r="QFD6008" s="128"/>
      <c r="QFE6008" s="128"/>
      <c r="QFF6008" s="128"/>
      <c r="QFG6008" s="128"/>
      <c r="QFH6008" s="129"/>
      <c r="QFI6008" s="127"/>
      <c r="QFJ6008" s="128"/>
      <c r="QFK6008" s="128"/>
      <c r="QFL6008" s="128"/>
      <c r="QFM6008" s="128"/>
      <c r="QFN6008" s="128"/>
      <c r="QFO6008" s="128"/>
      <c r="QFP6008" s="129"/>
      <c r="QFQ6008" s="127"/>
      <c r="QFR6008" s="128"/>
      <c r="QFS6008" s="128"/>
      <c r="QFT6008" s="128"/>
      <c r="QFU6008" s="128"/>
      <c r="QFV6008" s="128"/>
      <c r="QFW6008" s="128"/>
      <c r="QFX6008" s="129"/>
      <c r="QFY6008" s="127"/>
      <c r="QFZ6008" s="128"/>
      <c r="QGA6008" s="128"/>
      <c r="QGB6008" s="128"/>
      <c r="QGC6008" s="128"/>
      <c r="QGD6008" s="128"/>
      <c r="QGE6008" s="128"/>
      <c r="QGF6008" s="129"/>
      <c r="QGG6008" s="127"/>
      <c r="QGH6008" s="128"/>
      <c r="QGI6008" s="128"/>
      <c r="QGJ6008" s="128"/>
      <c r="QGK6008" s="128"/>
      <c r="QGL6008" s="128"/>
      <c r="QGM6008" s="128"/>
      <c r="QGN6008" s="129"/>
      <c r="QGO6008" s="127"/>
      <c r="QGP6008" s="128"/>
      <c r="QGQ6008" s="128"/>
      <c r="QGR6008" s="128"/>
      <c r="QGS6008" s="128"/>
      <c r="QGT6008" s="128"/>
      <c r="QGU6008" s="128"/>
      <c r="QGV6008" s="129"/>
      <c r="QGW6008" s="127"/>
      <c r="QGX6008" s="128"/>
      <c r="QGY6008" s="128"/>
      <c r="QGZ6008" s="128"/>
      <c r="QHA6008" s="128"/>
      <c r="QHB6008" s="128"/>
      <c r="QHC6008" s="128"/>
      <c r="QHD6008" s="129"/>
      <c r="QHE6008" s="127"/>
      <c r="QHF6008" s="128"/>
      <c r="QHG6008" s="128"/>
      <c r="QHH6008" s="128"/>
      <c r="QHI6008" s="128"/>
      <c r="QHJ6008" s="128"/>
      <c r="QHK6008" s="128"/>
      <c r="QHL6008" s="129"/>
      <c r="QHM6008" s="127"/>
      <c r="QHN6008" s="128"/>
      <c r="QHO6008" s="128"/>
      <c r="QHP6008" s="128"/>
      <c r="QHQ6008" s="128"/>
      <c r="QHR6008" s="128"/>
      <c r="QHS6008" s="128"/>
      <c r="QHT6008" s="129"/>
      <c r="QHU6008" s="127"/>
      <c r="QHV6008" s="128"/>
      <c r="QHW6008" s="128"/>
      <c r="QHX6008" s="128"/>
      <c r="QHY6008" s="128"/>
      <c r="QHZ6008" s="128"/>
      <c r="QIA6008" s="128"/>
      <c r="QIB6008" s="129"/>
      <c r="QIC6008" s="127"/>
      <c r="QID6008" s="128"/>
      <c r="QIE6008" s="128"/>
      <c r="QIF6008" s="128"/>
      <c r="QIG6008" s="128"/>
      <c r="QIH6008" s="128"/>
      <c r="QII6008" s="128"/>
      <c r="QIJ6008" s="129"/>
      <c r="QIK6008" s="127"/>
      <c r="QIL6008" s="128"/>
      <c r="QIM6008" s="128"/>
      <c r="QIN6008" s="128"/>
      <c r="QIO6008" s="128"/>
      <c r="QIP6008" s="128"/>
      <c r="QIQ6008" s="128"/>
      <c r="QIR6008" s="129"/>
      <c r="QIS6008" s="127"/>
      <c r="QIT6008" s="128"/>
      <c r="QIU6008" s="128"/>
      <c r="QIV6008" s="128"/>
      <c r="QIW6008" s="128"/>
      <c r="QIX6008" s="128"/>
      <c r="QIY6008" s="128"/>
      <c r="QIZ6008" s="129"/>
      <c r="QJA6008" s="127"/>
      <c r="QJB6008" s="128"/>
      <c r="QJC6008" s="128"/>
      <c r="QJD6008" s="128"/>
      <c r="QJE6008" s="128"/>
      <c r="QJF6008" s="128"/>
      <c r="QJG6008" s="128"/>
      <c r="QJH6008" s="129"/>
      <c r="QJI6008" s="127"/>
      <c r="QJJ6008" s="128"/>
      <c r="QJK6008" s="128"/>
      <c r="QJL6008" s="128"/>
      <c r="QJM6008" s="128"/>
      <c r="QJN6008" s="128"/>
      <c r="QJO6008" s="128"/>
      <c r="QJP6008" s="129"/>
      <c r="QJQ6008" s="127"/>
      <c r="QJR6008" s="128"/>
      <c r="QJS6008" s="128"/>
      <c r="QJT6008" s="128"/>
      <c r="QJU6008" s="128"/>
      <c r="QJV6008" s="128"/>
      <c r="QJW6008" s="128"/>
      <c r="QJX6008" s="129"/>
      <c r="QJY6008" s="127"/>
      <c r="QJZ6008" s="128"/>
      <c r="QKA6008" s="128"/>
      <c r="QKB6008" s="128"/>
      <c r="QKC6008" s="128"/>
      <c r="QKD6008" s="128"/>
      <c r="QKE6008" s="128"/>
      <c r="QKF6008" s="129"/>
      <c r="QKG6008" s="127"/>
      <c r="QKH6008" s="128"/>
      <c r="QKI6008" s="128"/>
      <c r="QKJ6008" s="128"/>
      <c r="QKK6008" s="128"/>
      <c r="QKL6008" s="128"/>
      <c r="QKM6008" s="128"/>
      <c r="QKN6008" s="129"/>
      <c r="QKO6008" s="127"/>
      <c r="QKP6008" s="128"/>
      <c r="QKQ6008" s="128"/>
      <c r="QKR6008" s="128"/>
      <c r="QKS6008" s="128"/>
      <c r="QKT6008" s="128"/>
      <c r="QKU6008" s="128"/>
      <c r="QKV6008" s="129"/>
      <c r="QKW6008" s="127"/>
      <c r="QKX6008" s="128"/>
      <c r="QKY6008" s="128"/>
      <c r="QKZ6008" s="128"/>
      <c r="QLA6008" s="128"/>
      <c r="QLB6008" s="128"/>
      <c r="QLC6008" s="128"/>
      <c r="QLD6008" s="129"/>
      <c r="QLE6008" s="127"/>
      <c r="QLF6008" s="128"/>
      <c r="QLG6008" s="128"/>
      <c r="QLH6008" s="128"/>
      <c r="QLI6008" s="128"/>
      <c r="QLJ6008" s="128"/>
      <c r="QLK6008" s="128"/>
      <c r="QLL6008" s="129"/>
      <c r="QLM6008" s="127"/>
      <c r="QLN6008" s="128"/>
      <c r="QLO6008" s="128"/>
      <c r="QLP6008" s="128"/>
      <c r="QLQ6008" s="128"/>
      <c r="QLR6008" s="128"/>
      <c r="QLS6008" s="128"/>
      <c r="QLT6008" s="129"/>
      <c r="QLU6008" s="127"/>
      <c r="QLV6008" s="128"/>
      <c r="QLW6008" s="128"/>
      <c r="QLX6008" s="128"/>
      <c r="QLY6008" s="128"/>
      <c r="QLZ6008" s="128"/>
      <c r="QMA6008" s="128"/>
      <c r="QMB6008" s="129"/>
      <c r="QMC6008" s="127"/>
      <c r="QMD6008" s="128"/>
      <c r="QME6008" s="128"/>
      <c r="QMF6008" s="128"/>
      <c r="QMG6008" s="128"/>
      <c r="QMH6008" s="128"/>
      <c r="QMI6008" s="128"/>
      <c r="QMJ6008" s="129"/>
      <c r="QMK6008" s="127"/>
      <c r="QML6008" s="128"/>
      <c r="QMM6008" s="128"/>
      <c r="QMN6008" s="128"/>
      <c r="QMO6008" s="128"/>
      <c r="QMP6008" s="128"/>
      <c r="QMQ6008" s="128"/>
      <c r="QMR6008" s="129"/>
      <c r="QMS6008" s="127"/>
      <c r="QMT6008" s="128"/>
      <c r="QMU6008" s="128"/>
      <c r="QMV6008" s="128"/>
      <c r="QMW6008" s="128"/>
      <c r="QMX6008" s="128"/>
      <c r="QMY6008" s="128"/>
      <c r="QMZ6008" s="129"/>
      <c r="QNA6008" s="127"/>
      <c r="QNB6008" s="128"/>
      <c r="QNC6008" s="128"/>
      <c r="QND6008" s="128"/>
      <c r="QNE6008" s="128"/>
      <c r="QNF6008" s="128"/>
      <c r="QNG6008" s="128"/>
      <c r="QNH6008" s="129"/>
      <c r="QNI6008" s="127"/>
      <c r="QNJ6008" s="128"/>
      <c r="QNK6008" s="128"/>
      <c r="QNL6008" s="128"/>
      <c r="QNM6008" s="128"/>
      <c r="QNN6008" s="128"/>
      <c r="QNO6008" s="128"/>
      <c r="QNP6008" s="129"/>
      <c r="QNQ6008" s="127"/>
      <c r="QNR6008" s="128"/>
      <c r="QNS6008" s="128"/>
      <c r="QNT6008" s="128"/>
      <c r="QNU6008" s="128"/>
      <c r="QNV6008" s="128"/>
      <c r="QNW6008" s="128"/>
      <c r="QNX6008" s="129"/>
      <c r="QNY6008" s="127"/>
      <c r="QNZ6008" s="128"/>
      <c r="QOA6008" s="128"/>
      <c r="QOB6008" s="128"/>
      <c r="QOC6008" s="128"/>
      <c r="QOD6008" s="128"/>
      <c r="QOE6008" s="128"/>
      <c r="QOF6008" s="129"/>
      <c r="QOG6008" s="127"/>
      <c r="QOH6008" s="128"/>
      <c r="QOI6008" s="128"/>
      <c r="QOJ6008" s="128"/>
      <c r="QOK6008" s="128"/>
      <c r="QOL6008" s="128"/>
      <c r="QOM6008" s="128"/>
      <c r="QON6008" s="129"/>
      <c r="QOO6008" s="127"/>
      <c r="QOP6008" s="128"/>
      <c r="QOQ6008" s="128"/>
      <c r="QOR6008" s="128"/>
      <c r="QOS6008" s="128"/>
      <c r="QOT6008" s="128"/>
      <c r="QOU6008" s="128"/>
      <c r="QOV6008" s="129"/>
      <c r="QOW6008" s="127"/>
      <c r="QOX6008" s="128"/>
      <c r="QOY6008" s="128"/>
      <c r="QOZ6008" s="128"/>
      <c r="QPA6008" s="128"/>
      <c r="QPB6008" s="128"/>
      <c r="QPC6008" s="128"/>
      <c r="QPD6008" s="129"/>
      <c r="QPE6008" s="127"/>
      <c r="QPF6008" s="128"/>
      <c r="QPG6008" s="128"/>
      <c r="QPH6008" s="128"/>
      <c r="QPI6008" s="128"/>
      <c r="QPJ6008" s="128"/>
      <c r="QPK6008" s="128"/>
      <c r="QPL6008" s="129"/>
      <c r="QPM6008" s="127"/>
      <c r="QPN6008" s="128"/>
      <c r="QPO6008" s="128"/>
      <c r="QPP6008" s="128"/>
      <c r="QPQ6008" s="128"/>
      <c r="QPR6008" s="128"/>
      <c r="QPS6008" s="128"/>
      <c r="QPT6008" s="129"/>
      <c r="QPU6008" s="127"/>
      <c r="QPV6008" s="128"/>
      <c r="QPW6008" s="128"/>
      <c r="QPX6008" s="128"/>
      <c r="QPY6008" s="128"/>
      <c r="QPZ6008" s="128"/>
      <c r="QQA6008" s="128"/>
      <c r="QQB6008" s="129"/>
      <c r="QQC6008" s="127"/>
      <c r="QQD6008" s="128"/>
      <c r="QQE6008" s="128"/>
      <c r="QQF6008" s="128"/>
      <c r="QQG6008" s="128"/>
      <c r="QQH6008" s="128"/>
      <c r="QQI6008" s="128"/>
      <c r="QQJ6008" s="129"/>
      <c r="QQK6008" s="127"/>
      <c r="QQL6008" s="128"/>
      <c r="QQM6008" s="128"/>
      <c r="QQN6008" s="128"/>
      <c r="QQO6008" s="128"/>
      <c r="QQP6008" s="128"/>
      <c r="QQQ6008" s="128"/>
      <c r="QQR6008" s="129"/>
      <c r="QQS6008" s="127"/>
      <c r="QQT6008" s="128"/>
      <c r="QQU6008" s="128"/>
      <c r="QQV6008" s="128"/>
      <c r="QQW6008" s="128"/>
      <c r="QQX6008" s="128"/>
      <c r="QQY6008" s="128"/>
      <c r="QQZ6008" s="129"/>
      <c r="QRA6008" s="127"/>
      <c r="QRB6008" s="128"/>
      <c r="QRC6008" s="128"/>
      <c r="QRD6008" s="128"/>
      <c r="QRE6008" s="128"/>
      <c r="QRF6008" s="128"/>
      <c r="QRG6008" s="128"/>
      <c r="QRH6008" s="129"/>
      <c r="QRI6008" s="127"/>
      <c r="QRJ6008" s="128"/>
      <c r="QRK6008" s="128"/>
      <c r="QRL6008" s="128"/>
      <c r="QRM6008" s="128"/>
      <c r="QRN6008" s="128"/>
      <c r="QRO6008" s="128"/>
      <c r="QRP6008" s="129"/>
      <c r="QRQ6008" s="127"/>
      <c r="QRR6008" s="128"/>
      <c r="QRS6008" s="128"/>
      <c r="QRT6008" s="128"/>
      <c r="QRU6008" s="128"/>
      <c r="QRV6008" s="128"/>
      <c r="QRW6008" s="128"/>
      <c r="QRX6008" s="129"/>
      <c r="QRY6008" s="127"/>
      <c r="QRZ6008" s="128"/>
      <c r="QSA6008" s="128"/>
      <c r="QSB6008" s="128"/>
      <c r="QSC6008" s="128"/>
      <c r="QSD6008" s="128"/>
      <c r="QSE6008" s="128"/>
      <c r="QSF6008" s="129"/>
      <c r="QSG6008" s="127"/>
      <c r="QSH6008" s="128"/>
      <c r="QSI6008" s="128"/>
      <c r="QSJ6008" s="128"/>
      <c r="QSK6008" s="128"/>
      <c r="QSL6008" s="128"/>
      <c r="QSM6008" s="128"/>
      <c r="QSN6008" s="129"/>
      <c r="QSO6008" s="127"/>
      <c r="QSP6008" s="128"/>
      <c r="QSQ6008" s="128"/>
      <c r="QSR6008" s="128"/>
      <c r="QSS6008" s="128"/>
      <c r="QST6008" s="128"/>
      <c r="QSU6008" s="128"/>
      <c r="QSV6008" s="129"/>
      <c r="QSW6008" s="127"/>
      <c r="QSX6008" s="128"/>
      <c r="QSY6008" s="128"/>
      <c r="QSZ6008" s="128"/>
      <c r="QTA6008" s="128"/>
      <c r="QTB6008" s="128"/>
      <c r="QTC6008" s="128"/>
      <c r="QTD6008" s="129"/>
      <c r="QTE6008" s="127"/>
      <c r="QTF6008" s="128"/>
      <c r="QTG6008" s="128"/>
      <c r="QTH6008" s="128"/>
      <c r="QTI6008" s="128"/>
      <c r="QTJ6008" s="128"/>
      <c r="QTK6008" s="128"/>
      <c r="QTL6008" s="129"/>
      <c r="QTM6008" s="127"/>
      <c r="QTN6008" s="128"/>
      <c r="QTO6008" s="128"/>
      <c r="QTP6008" s="128"/>
      <c r="QTQ6008" s="128"/>
      <c r="QTR6008" s="128"/>
      <c r="QTS6008" s="128"/>
      <c r="QTT6008" s="129"/>
      <c r="QTU6008" s="127"/>
      <c r="QTV6008" s="128"/>
      <c r="QTW6008" s="128"/>
      <c r="QTX6008" s="128"/>
      <c r="QTY6008" s="128"/>
      <c r="QTZ6008" s="128"/>
      <c r="QUA6008" s="128"/>
      <c r="QUB6008" s="129"/>
      <c r="QUC6008" s="127"/>
      <c r="QUD6008" s="128"/>
      <c r="QUE6008" s="128"/>
      <c r="QUF6008" s="128"/>
      <c r="QUG6008" s="128"/>
      <c r="QUH6008" s="128"/>
      <c r="QUI6008" s="128"/>
      <c r="QUJ6008" s="129"/>
      <c r="QUK6008" s="127"/>
      <c r="QUL6008" s="128"/>
      <c r="QUM6008" s="128"/>
      <c r="QUN6008" s="128"/>
      <c r="QUO6008" s="128"/>
      <c r="QUP6008" s="128"/>
      <c r="QUQ6008" s="128"/>
      <c r="QUR6008" s="129"/>
      <c r="QUS6008" s="127"/>
      <c r="QUT6008" s="128"/>
      <c r="QUU6008" s="128"/>
      <c r="QUV6008" s="128"/>
      <c r="QUW6008" s="128"/>
      <c r="QUX6008" s="128"/>
      <c r="QUY6008" s="128"/>
      <c r="QUZ6008" s="129"/>
      <c r="QVA6008" s="127"/>
      <c r="QVB6008" s="128"/>
      <c r="QVC6008" s="128"/>
      <c r="QVD6008" s="128"/>
      <c r="QVE6008" s="128"/>
      <c r="QVF6008" s="128"/>
      <c r="QVG6008" s="128"/>
      <c r="QVH6008" s="129"/>
      <c r="QVI6008" s="127"/>
      <c r="QVJ6008" s="128"/>
      <c r="QVK6008" s="128"/>
      <c r="QVL6008" s="128"/>
      <c r="QVM6008" s="128"/>
      <c r="QVN6008" s="128"/>
      <c r="QVO6008" s="128"/>
      <c r="QVP6008" s="129"/>
      <c r="QVQ6008" s="127"/>
      <c r="QVR6008" s="128"/>
      <c r="QVS6008" s="128"/>
      <c r="QVT6008" s="128"/>
      <c r="QVU6008" s="128"/>
      <c r="QVV6008" s="128"/>
      <c r="QVW6008" s="128"/>
      <c r="QVX6008" s="129"/>
      <c r="QVY6008" s="127"/>
      <c r="QVZ6008" s="128"/>
      <c r="QWA6008" s="128"/>
      <c r="QWB6008" s="128"/>
      <c r="QWC6008" s="128"/>
      <c r="QWD6008" s="128"/>
      <c r="QWE6008" s="128"/>
      <c r="QWF6008" s="129"/>
      <c r="QWG6008" s="127"/>
      <c r="QWH6008" s="128"/>
      <c r="QWI6008" s="128"/>
      <c r="QWJ6008" s="128"/>
      <c r="QWK6008" s="128"/>
      <c r="QWL6008" s="128"/>
      <c r="QWM6008" s="128"/>
      <c r="QWN6008" s="129"/>
      <c r="QWO6008" s="127"/>
      <c r="QWP6008" s="128"/>
      <c r="QWQ6008" s="128"/>
      <c r="QWR6008" s="128"/>
      <c r="QWS6008" s="128"/>
      <c r="QWT6008" s="128"/>
      <c r="QWU6008" s="128"/>
      <c r="QWV6008" s="129"/>
      <c r="QWW6008" s="127"/>
      <c r="QWX6008" s="128"/>
      <c r="QWY6008" s="128"/>
      <c r="QWZ6008" s="128"/>
      <c r="QXA6008" s="128"/>
      <c r="QXB6008" s="128"/>
      <c r="QXC6008" s="128"/>
      <c r="QXD6008" s="129"/>
      <c r="QXE6008" s="127"/>
      <c r="QXF6008" s="128"/>
      <c r="QXG6008" s="128"/>
      <c r="QXH6008" s="128"/>
      <c r="QXI6008" s="128"/>
      <c r="QXJ6008" s="128"/>
      <c r="QXK6008" s="128"/>
      <c r="QXL6008" s="129"/>
      <c r="QXM6008" s="127"/>
      <c r="QXN6008" s="128"/>
      <c r="QXO6008" s="128"/>
      <c r="QXP6008" s="128"/>
      <c r="QXQ6008" s="128"/>
      <c r="QXR6008" s="128"/>
      <c r="QXS6008" s="128"/>
      <c r="QXT6008" s="129"/>
      <c r="QXU6008" s="127"/>
      <c r="QXV6008" s="128"/>
      <c r="QXW6008" s="128"/>
      <c r="QXX6008" s="128"/>
      <c r="QXY6008" s="128"/>
      <c r="QXZ6008" s="128"/>
      <c r="QYA6008" s="128"/>
      <c r="QYB6008" s="129"/>
      <c r="QYC6008" s="127"/>
      <c r="QYD6008" s="128"/>
      <c r="QYE6008" s="128"/>
      <c r="QYF6008" s="128"/>
      <c r="QYG6008" s="128"/>
      <c r="QYH6008" s="128"/>
      <c r="QYI6008" s="128"/>
      <c r="QYJ6008" s="129"/>
      <c r="QYK6008" s="127"/>
      <c r="QYL6008" s="128"/>
      <c r="QYM6008" s="128"/>
      <c r="QYN6008" s="128"/>
      <c r="QYO6008" s="128"/>
      <c r="QYP6008" s="128"/>
      <c r="QYQ6008" s="128"/>
      <c r="QYR6008" s="129"/>
      <c r="QYS6008" s="127"/>
      <c r="QYT6008" s="128"/>
      <c r="QYU6008" s="128"/>
      <c r="QYV6008" s="128"/>
      <c r="QYW6008" s="128"/>
      <c r="QYX6008" s="128"/>
      <c r="QYY6008" s="128"/>
      <c r="QYZ6008" s="129"/>
      <c r="QZA6008" s="127"/>
      <c r="QZB6008" s="128"/>
      <c r="QZC6008" s="128"/>
      <c r="QZD6008" s="128"/>
      <c r="QZE6008" s="128"/>
      <c r="QZF6008" s="128"/>
      <c r="QZG6008" s="128"/>
      <c r="QZH6008" s="129"/>
      <c r="QZI6008" s="127"/>
      <c r="QZJ6008" s="128"/>
      <c r="QZK6008" s="128"/>
      <c r="QZL6008" s="128"/>
      <c r="QZM6008" s="128"/>
      <c r="QZN6008" s="128"/>
      <c r="QZO6008" s="128"/>
      <c r="QZP6008" s="129"/>
      <c r="QZQ6008" s="127"/>
      <c r="QZR6008" s="128"/>
      <c r="QZS6008" s="128"/>
      <c r="QZT6008" s="128"/>
      <c r="QZU6008" s="128"/>
      <c r="QZV6008" s="128"/>
      <c r="QZW6008" s="128"/>
      <c r="QZX6008" s="129"/>
      <c r="QZY6008" s="127"/>
      <c r="QZZ6008" s="128"/>
      <c r="RAA6008" s="128"/>
      <c r="RAB6008" s="128"/>
      <c r="RAC6008" s="128"/>
      <c r="RAD6008" s="128"/>
      <c r="RAE6008" s="128"/>
      <c r="RAF6008" s="129"/>
      <c r="RAG6008" s="127"/>
      <c r="RAH6008" s="128"/>
      <c r="RAI6008" s="128"/>
      <c r="RAJ6008" s="128"/>
      <c r="RAK6008" s="128"/>
      <c r="RAL6008" s="128"/>
      <c r="RAM6008" s="128"/>
      <c r="RAN6008" s="129"/>
      <c r="RAO6008" s="127"/>
      <c r="RAP6008" s="128"/>
      <c r="RAQ6008" s="128"/>
      <c r="RAR6008" s="128"/>
      <c r="RAS6008" s="128"/>
      <c r="RAT6008" s="128"/>
      <c r="RAU6008" s="128"/>
      <c r="RAV6008" s="129"/>
      <c r="RAW6008" s="127"/>
      <c r="RAX6008" s="128"/>
      <c r="RAY6008" s="128"/>
      <c r="RAZ6008" s="128"/>
      <c r="RBA6008" s="128"/>
      <c r="RBB6008" s="128"/>
      <c r="RBC6008" s="128"/>
      <c r="RBD6008" s="129"/>
      <c r="RBE6008" s="127"/>
      <c r="RBF6008" s="128"/>
      <c r="RBG6008" s="128"/>
      <c r="RBH6008" s="128"/>
      <c r="RBI6008" s="128"/>
      <c r="RBJ6008" s="128"/>
      <c r="RBK6008" s="128"/>
      <c r="RBL6008" s="129"/>
      <c r="RBM6008" s="127"/>
      <c r="RBN6008" s="128"/>
      <c r="RBO6008" s="128"/>
      <c r="RBP6008" s="128"/>
      <c r="RBQ6008" s="128"/>
      <c r="RBR6008" s="128"/>
      <c r="RBS6008" s="128"/>
      <c r="RBT6008" s="129"/>
      <c r="RBU6008" s="127"/>
      <c r="RBV6008" s="128"/>
      <c r="RBW6008" s="128"/>
      <c r="RBX6008" s="128"/>
      <c r="RBY6008" s="128"/>
      <c r="RBZ6008" s="128"/>
      <c r="RCA6008" s="128"/>
      <c r="RCB6008" s="129"/>
      <c r="RCC6008" s="127"/>
      <c r="RCD6008" s="128"/>
      <c r="RCE6008" s="128"/>
      <c r="RCF6008" s="128"/>
      <c r="RCG6008" s="128"/>
      <c r="RCH6008" s="128"/>
      <c r="RCI6008" s="128"/>
      <c r="RCJ6008" s="129"/>
      <c r="RCK6008" s="127"/>
      <c r="RCL6008" s="128"/>
      <c r="RCM6008" s="128"/>
      <c r="RCN6008" s="128"/>
      <c r="RCO6008" s="128"/>
      <c r="RCP6008" s="128"/>
      <c r="RCQ6008" s="128"/>
      <c r="RCR6008" s="129"/>
      <c r="RCS6008" s="127"/>
      <c r="RCT6008" s="128"/>
      <c r="RCU6008" s="128"/>
      <c r="RCV6008" s="128"/>
      <c r="RCW6008" s="128"/>
      <c r="RCX6008" s="128"/>
      <c r="RCY6008" s="128"/>
      <c r="RCZ6008" s="129"/>
      <c r="RDA6008" s="127"/>
      <c r="RDB6008" s="128"/>
      <c r="RDC6008" s="128"/>
      <c r="RDD6008" s="128"/>
      <c r="RDE6008" s="128"/>
      <c r="RDF6008" s="128"/>
      <c r="RDG6008" s="128"/>
      <c r="RDH6008" s="129"/>
      <c r="RDI6008" s="127"/>
      <c r="RDJ6008" s="128"/>
      <c r="RDK6008" s="128"/>
      <c r="RDL6008" s="128"/>
      <c r="RDM6008" s="128"/>
      <c r="RDN6008" s="128"/>
      <c r="RDO6008" s="128"/>
      <c r="RDP6008" s="129"/>
      <c r="RDQ6008" s="127"/>
      <c r="RDR6008" s="128"/>
      <c r="RDS6008" s="128"/>
      <c r="RDT6008" s="128"/>
      <c r="RDU6008" s="128"/>
      <c r="RDV6008" s="128"/>
      <c r="RDW6008" s="128"/>
      <c r="RDX6008" s="129"/>
      <c r="RDY6008" s="127"/>
      <c r="RDZ6008" s="128"/>
      <c r="REA6008" s="128"/>
      <c r="REB6008" s="128"/>
      <c r="REC6008" s="128"/>
      <c r="RED6008" s="128"/>
      <c r="REE6008" s="128"/>
      <c r="REF6008" s="129"/>
      <c r="REG6008" s="127"/>
      <c r="REH6008" s="128"/>
      <c r="REI6008" s="128"/>
      <c r="REJ6008" s="128"/>
      <c r="REK6008" s="128"/>
      <c r="REL6008" s="128"/>
      <c r="REM6008" s="128"/>
      <c r="REN6008" s="129"/>
      <c r="REO6008" s="127"/>
      <c r="REP6008" s="128"/>
      <c r="REQ6008" s="128"/>
      <c r="RER6008" s="128"/>
      <c r="RES6008" s="128"/>
      <c r="RET6008" s="128"/>
      <c r="REU6008" s="128"/>
      <c r="REV6008" s="129"/>
      <c r="REW6008" s="127"/>
      <c r="REX6008" s="128"/>
      <c r="REY6008" s="128"/>
      <c r="REZ6008" s="128"/>
      <c r="RFA6008" s="128"/>
      <c r="RFB6008" s="128"/>
      <c r="RFC6008" s="128"/>
      <c r="RFD6008" s="129"/>
      <c r="RFE6008" s="127"/>
      <c r="RFF6008" s="128"/>
      <c r="RFG6008" s="128"/>
      <c r="RFH6008" s="128"/>
      <c r="RFI6008" s="128"/>
      <c r="RFJ6008" s="128"/>
      <c r="RFK6008" s="128"/>
      <c r="RFL6008" s="129"/>
      <c r="RFM6008" s="127"/>
      <c r="RFN6008" s="128"/>
      <c r="RFO6008" s="128"/>
      <c r="RFP6008" s="128"/>
      <c r="RFQ6008" s="128"/>
      <c r="RFR6008" s="128"/>
      <c r="RFS6008" s="128"/>
      <c r="RFT6008" s="129"/>
      <c r="RFU6008" s="127"/>
      <c r="RFV6008" s="128"/>
      <c r="RFW6008" s="128"/>
      <c r="RFX6008" s="128"/>
      <c r="RFY6008" s="128"/>
      <c r="RFZ6008" s="128"/>
      <c r="RGA6008" s="128"/>
      <c r="RGB6008" s="129"/>
      <c r="RGC6008" s="127"/>
      <c r="RGD6008" s="128"/>
      <c r="RGE6008" s="128"/>
      <c r="RGF6008" s="128"/>
      <c r="RGG6008" s="128"/>
      <c r="RGH6008" s="128"/>
      <c r="RGI6008" s="128"/>
      <c r="RGJ6008" s="129"/>
      <c r="RGK6008" s="127"/>
      <c r="RGL6008" s="128"/>
      <c r="RGM6008" s="128"/>
      <c r="RGN6008" s="128"/>
      <c r="RGO6008" s="128"/>
      <c r="RGP6008" s="128"/>
      <c r="RGQ6008" s="128"/>
      <c r="RGR6008" s="129"/>
      <c r="RGS6008" s="127"/>
      <c r="RGT6008" s="128"/>
      <c r="RGU6008" s="128"/>
      <c r="RGV6008" s="128"/>
      <c r="RGW6008" s="128"/>
      <c r="RGX6008" s="128"/>
      <c r="RGY6008" s="128"/>
      <c r="RGZ6008" s="129"/>
      <c r="RHA6008" s="127"/>
      <c r="RHB6008" s="128"/>
      <c r="RHC6008" s="128"/>
      <c r="RHD6008" s="128"/>
      <c r="RHE6008" s="128"/>
      <c r="RHF6008" s="128"/>
      <c r="RHG6008" s="128"/>
      <c r="RHH6008" s="129"/>
      <c r="RHI6008" s="127"/>
      <c r="RHJ6008" s="128"/>
      <c r="RHK6008" s="128"/>
      <c r="RHL6008" s="128"/>
      <c r="RHM6008" s="128"/>
      <c r="RHN6008" s="128"/>
      <c r="RHO6008" s="128"/>
      <c r="RHP6008" s="129"/>
      <c r="RHQ6008" s="127"/>
      <c r="RHR6008" s="128"/>
      <c r="RHS6008" s="128"/>
      <c r="RHT6008" s="128"/>
      <c r="RHU6008" s="128"/>
      <c r="RHV6008" s="128"/>
      <c r="RHW6008" s="128"/>
      <c r="RHX6008" s="129"/>
      <c r="RHY6008" s="127"/>
      <c r="RHZ6008" s="128"/>
      <c r="RIA6008" s="128"/>
      <c r="RIB6008" s="128"/>
      <c r="RIC6008" s="128"/>
      <c r="RID6008" s="128"/>
      <c r="RIE6008" s="128"/>
      <c r="RIF6008" s="129"/>
      <c r="RIG6008" s="127"/>
      <c r="RIH6008" s="128"/>
      <c r="RII6008" s="128"/>
      <c r="RIJ6008" s="128"/>
      <c r="RIK6008" s="128"/>
      <c r="RIL6008" s="128"/>
      <c r="RIM6008" s="128"/>
      <c r="RIN6008" s="129"/>
      <c r="RIO6008" s="127"/>
      <c r="RIP6008" s="128"/>
      <c r="RIQ6008" s="128"/>
      <c r="RIR6008" s="128"/>
      <c r="RIS6008" s="128"/>
      <c r="RIT6008" s="128"/>
      <c r="RIU6008" s="128"/>
      <c r="RIV6008" s="129"/>
      <c r="RIW6008" s="127"/>
      <c r="RIX6008" s="128"/>
      <c r="RIY6008" s="128"/>
      <c r="RIZ6008" s="128"/>
      <c r="RJA6008" s="128"/>
      <c r="RJB6008" s="128"/>
      <c r="RJC6008" s="128"/>
      <c r="RJD6008" s="129"/>
      <c r="RJE6008" s="127"/>
      <c r="RJF6008" s="128"/>
      <c r="RJG6008" s="128"/>
      <c r="RJH6008" s="128"/>
      <c r="RJI6008" s="128"/>
      <c r="RJJ6008" s="128"/>
      <c r="RJK6008" s="128"/>
      <c r="RJL6008" s="129"/>
      <c r="RJM6008" s="127"/>
      <c r="RJN6008" s="128"/>
      <c r="RJO6008" s="128"/>
      <c r="RJP6008" s="128"/>
      <c r="RJQ6008" s="128"/>
      <c r="RJR6008" s="128"/>
      <c r="RJS6008" s="128"/>
      <c r="RJT6008" s="129"/>
      <c r="RJU6008" s="127"/>
      <c r="RJV6008" s="128"/>
      <c r="RJW6008" s="128"/>
      <c r="RJX6008" s="128"/>
      <c r="RJY6008" s="128"/>
      <c r="RJZ6008" s="128"/>
      <c r="RKA6008" s="128"/>
      <c r="RKB6008" s="129"/>
      <c r="RKC6008" s="127"/>
      <c r="RKD6008" s="128"/>
      <c r="RKE6008" s="128"/>
      <c r="RKF6008" s="128"/>
      <c r="RKG6008" s="128"/>
      <c r="RKH6008" s="128"/>
      <c r="RKI6008" s="128"/>
      <c r="RKJ6008" s="129"/>
      <c r="RKK6008" s="127"/>
      <c r="RKL6008" s="128"/>
      <c r="RKM6008" s="128"/>
      <c r="RKN6008" s="128"/>
      <c r="RKO6008" s="128"/>
      <c r="RKP6008" s="128"/>
      <c r="RKQ6008" s="128"/>
      <c r="RKR6008" s="129"/>
      <c r="RKS6008" s="127"/>
      <c r="RKT6008" s="128"/>
      <c r="RKU6008" s="128"/>
      <c r="RKV6008" s="128"/>
      <c r="RKW6008" s="128"/>
      <c r="RKX6008" s="128"/>
      <c r="RKY6008" s="128"/>
      <c r="RKZ6008" s="129"/>
      <c r="RLA6008" s="127"/>
      <c r="RLB6008" s="128"/>
      <c r="RLC6008" s="128"/>
      <c r="RLD6008" s="128"/>
      <c r="RLE6008" s="128"/>
      <c r="RLF6008" s="128"/>
      <c r="RLG6008" s="128"/>
      <c r="RLH6008" s="129"/>
      <c r="RLI6008" s="127"/>
      <c r="RLJ6008" s="128"/>
      <c r="RLK6008" s="128"/>
      <c r="RLL6008" s="128"/>
      <c r="RLM6008" s="128"/>
      <c r="RLN6008" s="128"/>
      <c r="RLO6008" s="128"/>
      <c r="RLP6008" s="129"/>
      <c r="RLQ6008" s="127"/>
      <c r="RLR6008" s="128"/>
      <c r="RLS6008" s="128"/>
      <c r="RLT6008" s="128"/>
      <c r="RLU6008" s="128"/>
      <c r="RLV6008" s="128"/>
      <c r="RLW6008" s="128"/>
      <c r="RLX6008" s="129"/>
      <c r="RLY6008" s="127"/>
      <c r="RLZ6008" s="128"/>
      <c r="RMA6008" s="128"/>
      <c r="RMB6008" s="128"/>
      <c r="RMC6008" s="128"/>
      <c r="RMD6008" s="128"/>
      <c r="RME6008" s="128"/>
      <c r="RMF6008" s="129"/>
      <c r="RMG6008" s="127"/>
      <c r="RMH6008" s="128"/>
      <c r="RMI6008" s="128"/>
      <c r="RMJ6008" s="128"/>
      <c r="RMK6008" s="128"/>
      <c r="RML6008" s="128"/>
      <c r="RMM6008" s="128"/>
      <c r="RMN6008" s="129"/>
      <c r="RMO6008" s="127"/>
      <c r="RMP6008" s="128"/>
      <c r="RMQ6008" s="128"/>
      <c r="RMR6008" s="128"/>
      <c r="RMS6008" s="128"/>
      <c r="RMT6008" s="128"/>
      <c r="RMU6008" s="128"/>
      <c r="RMV6008" s="129"/>
      <c r="RMW6008" s="127"/>
      <c r="RMX6008" s="128"/>
      <c r="RMY6008" s="128"/>
      <c r="RMZ6008" s="128"/>
      <c r="RNA6008" s="128"/>
      <c r="RNB6008" s="128"/>
      <c r="RNC6008" s="128"/>
      <c r="RND6008" s="129"/>
      <c r="RNE6008" s="127"/>
      <c r="RNF6008" s="128"/>
      <c r="RNG6008" s="128"/>
      <c r="RNH6008" s="128"/>
      <c r="RNI6008" s="128"/>
      <c r="RNJ6008" s="128"/>
      <c r="RNK6008" s="128"/>
      <c r="RNL6008" s="129"/>
      <c r="RNM6008" s="127"/>
      <c r="RNN6008" s="128"/>
      <c r="RNO6008" s="128"/>
      <c r="RNP6008" s="128"/>
      <c r="RNQ6008" s="128"/>
      <c r="RNR6008" s="128"/>
      <c r="RNS6008" s="128"/>
      <c r="RNT6008" s="129"/>
      <c r="RNU6008" s="127"/>
      <c r="RNV6008" s="128"/>
      <c r="RNW6008" s="128"/>
      <c r="RNX6008" s="128"/>
      <c r="RNY6008" s="128"/>
      <c r="RNZ6008" s="128"/>
      <c r="ROA6008" s="128"/>
      <c r="ROB6008" s="129"/>
      <c r="ROC6008" s="127"/>
      <c r="ROD6008" s="128"/>
      <c r="ROE6008" s="128"/>
      <c r="ROF6008" s="128"/>
      <c r="ROG6008" s="128"/>
      <c r="ROH6008" s="128"/>
      <c r="ROI6008" s="128"/>
      <c r="ROJ6008" s="129"/>
      <c r="ROK6008" s="127"/>
      <c r="ROL6008" s="128"/>
      <c r="ROM6008" s="128"/>
      <c r="RON6008" s="128"/>
      <c r="ROO6008" s="128"/>
      <c r="ROP6008" s="128"/>
      <c r="ROQ6008" s="128"/>
      <c r="ROR6008" s="129"/>
      <c r="ROS6008" s="127"/>
      <c r="ROT6008" s="128"/>
      <c r="ROU6008" s="128"/>
      <c r="ROV6008" s="128"/>
      <c r="ROW6008" s="128"/>
      <c r="ROX6008" s="128"/>
      <c r="ROY6008" s="128"/>
      <c r="ROZ6008" s="129"/>
      <c r="RPA6008" s="127"/>
      <c r="RPB6008" s="128"/>
      <c r="RPC6008" s="128"/>
      <c r="RPD6008" s="128"/>
      <c r="RPE6008" s="128"/>
      <c r="RPF6008" s="128"/>
      <c r="RPG6008" s="128"/>
      <c r="RPH6008" s="129"/>
      <c r="RPI6008" s="127"/>
      <c r="RPJ6008" s="128"/>
      <c r="RPK6008" s="128"/>
      <c r="RPL6008" s="128"/>
      <c r="RPM6008" s="128"/>
      <c r="RPN6008" s="128"/>
      <c r="RPO6008" s="128"/>
      <c r="RPP6008" s="129"/>
      <c r="RPQ6008" s="127"/>
      <c r="RPR6008" s="128"/>
      <c r="RPS6008" s="128"/>
      <c r="RPT6008" s="128"/>
      <c r="RPU6008" s="128"/>
      <c r="RPV6008" s="128"/>
      <c r="RPW6008" s="128"/>
      <c r="RPX6008" s="129"/>
      <c r="RPY6008" s="127"/>
      <c r="RPZ6008" s="128"/>
      <c r="RQA6008" s="128"/>
      <c r="RQB6008" s="128"/>
      <c r="RQC6008" s="128"/>
      <c r="RQD6008" s="128"/>
      <c r="RQE6008" s="128"/>
      <c r="RQF6008" s="129"/>
      <c r="RQG6008" s="127"/>
      <c r="RQH6008" s="128"/>
      <c r="RQI6008" s="128"/>
      <c r="RQJ6008" s="128"/>
      <c r="RQK6008" s="128"/>
      <c r="RQL6008" s="128"/>
      <c r="RQM6008" s="128"/>
      <c r="RQN6008" s="129"/>
      <c r="RQO6008" s="127"/>
      <c r="RQP6008" s="128"/>
      <c r="RQQ6008" s="128"/>
      <c r="RQR6008" s="128"/>
      <c r="RQS6008" s="128"/>
      <c r="RQT6008" s="128"/>
      <c r="RQU6008" s="128"/>
      <c r="RQV6008" s="129"/>
      <c r="RQW6008" s="127"/>
      <c r="RQX6008" s="128"/>
      <c r="RQY6008" s="128"/>
      <c r="RQZ6008" s="128"/>
      <c r="RRA6008" s="128"/>
      <c r="RRB6008" s="128"/>
      <c r="RRC6008" s="128"/>
      <c r="RRD6008" s="129"/>
      <c r="RRE6008" s="127"/>
      <c r="RRF6008" s="128"/>
      <c r="RRG6008" s="128"/>
      <c r="RRH6008" s="128"/>
      <c r="RRI6008" s="128"/>
      <c r="RRJ6008" s="128"/>
      <c r="RRK6008" s="128"/>
      <c r="RRL6008" s="129"/>
      <c r="RRM6008" s="127"/>
      <c r="RRN6008" s="128"/>
      <c r="RRO6008" s="128"/>
      <c r="RRP6008" s="128"/>
      <c r="RRQ6008" s="128"/>
      <c r="RRR6008" s="128"/>
      <c r="RRS6008" s="128"/>
      <c r="RRT6008" s="129"/>
      <c r="RRU6008" s="127"/>
      <c r="RRV6008" s="128"/>
      <c r="RRW6008" s="128"/>
      <c r="RRX6008" s="128"/>
      <c r="RRY6008" s="128"/>
      <c r="RRZ6008" s="128"/>
      <c r="RSA6008" s="128"/>
      <c r="RSB6008" s="129"/>
      <c r="RSC6008" s="127"/>
      <c r="RSD6008" s="128"/>
      <c r="RSE6008" s="128"/>
      <c r="RSF6008" s="128"/>
      <c r="RSG6008" s="128"/>
      <c r="RSH6008" s="128"/>
      <c r="RSI6008" s="128"/>
      <c r="RSJ6008" s="129"/>
      <c r="RSK6008" s="127"/>
      <c r="RSL6008" s="128"/>
      <c r="RSM6008" s="128"/>
      <c r="RSN6008" s="128"/>
      <c r="RSO6008" s="128"/>
      <c r="RSP6008" s="128"/>
      <c r="RSQ6008" s="128"/>
      <c r="RSR6008" s="129"/>
      <c r="RSS6008" s="127"/>
      <c r="RST6008" s="128"/>
      <c r="RSU6008" s="128"/>
      <c r="RSV6008" s="128"/>
      <c r="RSW6008" s="128"/>
      <c r="RSX6008" s="128"/>
      <c r="RSY6008" s="128"/>
      <c r="RSZ6008" s="129"/>
      <c r="RTA6008" s="127"/>
      <c r="RTB6008" s="128"/>
      <c r="RTC6008" s="128"/>
      <c r="RTD6008" s="128"/>
      <c r="RTE6008" s="128"/>
      <c r="RTF6008" s="128"/>
      <c r="RTG6008" s="128"/>
      <c r="RTH6008" s="129"/>
      <c r="RTI6008" s="127"/>
      <c r="RTJ6008" s="128"/>
      <c r="RTK6008" s="128"/>
      <c r="RTL6008" s="128"/>
      <c r="RTM6008" s="128"/>
      <c r="RTN6008" s="128"/>
      <c r="RTO6008" s="128"/>
      <c r="RTP6008" s="129"/>
      <c r="RTQ6008" s="127"/>
      <c r="RTR6008" s="128"/>
      <c r="RTS6008" s="128"/>
      <c r="RTT6008" s="128"/>
      <c r="RTU6008" s="128"/>
      <c r="RTV6008" s="128"/>
      <c r="RTW6008" s="128"/>
      <c r="RTX6008" s="129"/>
      <c r="RTY6008" s="127"/>
      <c r="RTZ6008" s="128"/>
      <c r="RUA6008" s="128"/>
      <c r="RUB6008" s="128"/>
      <c r="RUC6008" s="128"/>
      <c r="RUD6008" s="128"/>
      <c r="RUE6008" s="128"/>
      <c r="RUF6008" s="129"/>
      <c r="RUG6008" s="127"/>
      <c r="RUH6008" s="128"/>
      <c r="RUI6008" s="128"/>
      <c r="RUJ6008" s="128"/>
      <c r="RUK6008" s="128"/>
      <c r="RUL6008" s="128"/>
      <c r="RUM6008" s="128"/>
      <c r="RUN6008" s="129"/>
      <c r="RUO6008" s="127"/>
      <c r="RUP6008" s="128"/>
      <c r="RUQ6008" s="128"/>
      <c r="RUR6008" s="128"/>
      <c r="RUS6008" s="128"/>
      <c r="RUT6008" s="128"/>
      <c r="RUU6008" s="128"/>
      <c r="RUV6008" s="129"/>
      <c r="RUW6008" s="127"/>
      <c r="RUX6008" s="128"/>
      <c r="RUY6008" s="128"/>
      <c r="RUZ6008" s="128"/>
      <c r="RVA6008" s="128"/>
      <c r="RVB6008" s="128"/>
      <c r="RVC6008" s="128"/>
      <c r="RVD6008" s="129"/>
      <c r="RVE6008" s="127"/>
      <c r="RVF6008" s="128"/>
      <c r="RVG6008" s="128"/>
      <c r="RVH6008" s="128"/>
      <c r="RVI6008" s="128"/>
      <c r="RVJ6008" s="128"/>
      <c r="RVK6008" s="128"/>
      <c r="RVL6008" s="129"/>
      <c r="RVM6008" s="127"/>
      <c r="RVN6008" s="128"/>
      <c r="RVO6008" s="128"/>
      <c r="RVP6008" s="128"/>
      <c r="RVQ6008" s="128"/>
      <c r="RVR6008" s="128"/>
      <c r="RVS6008" s="128"/>
      <c r="RVT6008" s="129"/>
      <c r="RVU6008" s="127"/>
      <c r="RVV6008" s="128"/>
      <c r="RVW6008" s="128"/>
      <c r="RVX6008" s="128"/>
      <c r="RVY6008" s="128"/>
      <c r="RVZ6008" s="128"/>
      <c r="RWA6008" s="128"/>
      <c r="RWB6008" s="129"/>
      <c r="RWC6008" s="127"/>
      <c r="RWD6008" s="128"/>
      <c r="RWE6008" s="128"/>
      <c r="RWF6008" s="128"/>
      <c r="RWG6008" s="128"/>
      <c r="RWH6008" s="128"/>
      <c r="RWI6008" s="128"/>
      <c r="RWJ6008" s="129"/>
      <c r="RWK6008" s="127"/>
      <c r="RWL6008" s="128"/>
      <c r="RWM6008" s="128"/>
      <c r="RWN6008" s="128"/>
      <c r="RWO6008" s="128"/>
      <c r="RWP6008" s="128"/>
      <c r="RWQ6008" s="128"/>
      <c r="RWR6008" s="129"/>
      <c r="RWS6008" s="127"/>
      <c r="RWT6008" s="128"/>
      <c r="RWU6008" s="128"/>
      <c r="RWV6008" s="128"/>
      <c r="RWW6008" s="128"/>
      <c r="RWX6008" s="128"/>
      <c r="RWY6008" s="128"/>
      <c r="RWZ6008" s="129"/>
      <c r="RXA6008" s="127"/>
      <c r="RXB6008" s="128"/>
      <c r="RXC6008" s="128"/>
      <c r="RXD6008" s="128"/>
      <c r="RXE6008" s="128"/>
      <c r="RXF6008" s="128"/>
      <c r="RXG6008" s="128"/>
      <c r="RXH6008" s="129"/>
      <c r="RXI6008" s="127"/>
      <c r="RXJ6008" s="128"/>
      <c r="RXK6008" s="128"/>
      <c r="RXL6008" s="128"/>
      <c r="RXM6008" s="128"/>
      <c r="RXN6008" s="128"/>
      <c r="RXO6008" s="128"/>
      <c r="RXP6008" s="129"/>
      <c r="RXQ6008" s="127"/>
      <c r="RXR6008" s="128"/>
      <c r="RXS6008" s="128"/>
      <c r="RXT6008" s="128"/>
      <c r="RXU6008" s="128"/>
      <c r="RXV6008" s="128"/>
      <c r="RXW6008" s="128"/>
      <c r="RXX6008" s="129"/>
      <c r="RXY6008" s="127"/>
      <c r="RXZ6008" s="128"/>
      <c r="RYA6008" s="128"/>
      <c r="RYB6008" s="128"/>
      <c r="RYC6008" s="128"/>
      <c r="RYD6008" s="128"/>
      <c r="RYE6008" s="128"/>
      <c r="RYF6008" s="129"/>
      <c r="RYG6008" s="127"/>
      <c r="RYH6008" s="128"/>
      <c r="RYI6008" s="128"/>
      <c r="RYJ6008" s="128"/>
      <c r="RYK6008" s="128"/>
      <c r="RYL6008" s="128"/>
      <c r="RYM6008" s="128"/>
      <c r="RYN6008" s="129"/>
      <c r="RYO6008" s="127"/>
      <c r="RYP6008" s="128"/>
      <c r="RYQ6008" s="128"/>
      <c r="RYR6008" s="128"/>
      <c r="RYS6008" s="128"/>
      <c r="RYT6008" s="128"/>
      <c r="RYU6008" s="128"/>
      <c r="RYV6008" s="129"/>
      <c r="RYW6008" s="127"/>
      <c r="RYX6008" s="128"/>
      <c r="RYY6008" s="128"/>
      <c r="RYZ6008" s="128"/>
      <c r="RZA6008" s="128"/>
      <c r="RZB6008" s="128"/>
      <c r="RZC6008" s="128"/>
      <c r="RZD6008" s="129"/>
      <c r="RZE6008" s="127"/>
      <c r="RZF6008" s="128"/>
      <c r="RZG6008" s="128"/>
      <c r="RZH6008" s="128"/>
      <c r="RZI6008" s="128"/>
      <c r="RZJ6008" s="128"/>
      <c r="RZK6008" s="128"/>
      <c r="RZL6008" s="129"/>
      <c r="RZM6008" s="127"/>
      <c r="RZN6008" s="128"/>
      <c r="RZO6008" s="128"/>
      <c r="RZP6008" s="128"/>
      <c r="RZQ6008" s="128"/>
      <c r="RZR6008" s="128"/>
      <c r="RZS6008" s="128"/>
      <c r="RZT6008" s="129"/>
      <c r="RZU6008" s="127"/>
      <c r="RZV6008" s="128"/>
      <c r="RZW6008" s="128"/>
      <c r="RZX6008" s="128"/>
      <c r="RZY6008" s="128"/>
      <c r="RZZ6008" s="128"/>
      <c r="SAA6008" s="128"/>
      <c r="SAB6008" s="129"/>
      <c r="SAC6008" s="127"/>
      <c r="SAD6008" s="128"/>
      <c r="SAE6008" s="128"/>
      <c r="SAF6008" s="128"/>
      <c r="SAG6008" s="128"/>
      <c r="SAH6008" s="128"/>
      <c r="SAI6008" s="128"/>
      <c r="SAJ6008" s="129"/>
      <c r="SAK6008" s="127"/>
      <c r="SAL6008" s="128"/>
      <c r="SAM6008" s="128"/>
      <c r="SAN6008" s="128"/>
      <c r="SAO6008" s="128"/>
      <c r="SAP6008" s="128"/>
      <c r="SAQ6008" s="128"/>
      <c r="SAR6008" s="129"/>
      <c r="SAS6008" s="127"/>
      <c r="SAT6008" s="128"/>
      <c r="SAU6008" s="128"/>
      <c r="SAV6008" s="128"/>
      <c r="SAW6008" s="128"/>
      <c r="SAX6008" s="128"/>
      <c r="SAY6008" s="128"/>
      <c r="SAZ6008" s="129"/>
      <c r="SBA6008" s="127"/>
      <c r="SBB6008" s="128"/>
      <c r="SBC6008" s="128"/>
      <c r="SBD6008" s="128"/>
      <c r="SBE6008" s="128"/>
      <c r="SBF6008" s="128"/>
      <c r="SBG6008" s="128"/>
      <c r="SBH6008" s="129"/>
      <c r="SBI6008" s="127"/>
      <c r="SBJ6008" s="128"/>
      <c r="SBK6008" s="128"/>
      <c r="SBL6008" s="128"/>
      <c r="SBM6008" s="128"/>
      <c r="SBN6008" s="128"/>
      <c r="SBO6008" s="128"/>
      <c r="SBP6008" s="129"/>
      <c r="SBQ6008" s="127"/>
      <c r="SBR6008" s="128"/>
      <c r="SBS6008" s="128"/>
      <c r="SBT6008" s="128"/>
      <c r="SBU6008" s="128"/>
      <c r="SBV6008" s="128"/>
      <c r="SBW6008" s="128"/>
      <c r="SBX6008" s="129"/>
      <c r="SBY6008" s="127"/>
      <c r="SBZ6008" s="128"/>
      <c r="SCA6008" s="128"/>
      <c r="SCB6008" s="128"/>
      <c r="SCC6008" s="128"/>
      <c r="SCD6008" s="128"/>
      <c r="SCE6008" s="128"/>
      <c r="SCF6008" s="129"/>
      <c r="SCG6008" s="127"/>
      <c r="SCH6008" s="128"/>
      <c r="SCI6008" s="128"/>
      <c r="SCJ6008" s="128"/>
      <c r="SCK6008" s="128"/>
      <c r="SCL6008" s="128"/>
      <c r="SCM6008" s="128"/>
      <c r="SCN6008" s="129"/>
      <c r="SCO6008" s="127"/>
      <c r="SCP6008" s="128"/>
      <c r="SCQ6008" s="128"/>
      <c r="SCR6008" s="128"/>
      <c r="SCS6008" s="128"/>
      <c r="SCT6008" s="128"/>
      <c r="SCU6008" s="128"/>
      <c r="SCV6008" s="129"/>
      <c r="SCW6008" s="127"/>
      <c r="SCX6008" s="128"/>
      <c r="SCY6008" s="128"/>
      <c r="SCZ6008" s="128"/>
      <c r="SDA6008" s="128"/>
      <c r="SDB6008" s="128"/>
      <c r="SDC6008" s="128"/>
      <c r="SDD6008" s="129"/>
      <c r="SDE6008" s="127"/>
      <c r="SDF6008" s="128"/>
      <c r="SDG6008" s="128"/>
      <c r="SDH6008" s="128"/>
      <c r="SDI6008" s="128"/>
      <c r="SDJ6008" s="128"/>
      <c r="SDK6008" s="128"/>
      <c r="SDL6008" s="129"/>
      <c r="SDM6008" s="127"/>
      <c r="SDN6008" s="128"/>
      <c r="SDO6008" s="128"/>
      <c r="SDP6008" s="128"/>
      <c r="SDQ6008" s="128"/>
      <c r="SDR6008" s="128"/>
      <c r="SDS6008" s="128"/>
      <c r="SDT6008" s="129"/>
      <c r="SDU6008" s="127"/>
      <c r="SDV6008" s="128"/>
      <c r="SDW6008" s="128"/>
      <c r="SDX6008" s="128"/>
      <c r="SDY6008" s="128"/>
      <c r="SDZ6008" s="128"/>
      <c r="SEA6008" s="128"/>
      <c r="SEB6008" s="129"/>
      <c r="SEC6008" s="127"/>
      <c r="SED6008" s="128"/>
      <c r="SEE6008" s="128"/>
      <c r="SEF6008" s="128"/>
      <c r="SEG6008" s="128"/>
      <c r="SEH6008" s="128"/>
      <c r="SEI6008" s="128"/>
      <c r="SEJ6008" s="129"/>
      <c r="SEK6008" s="127"/>
      <c r="SEL6008" s="128"/>
      <c r="SEM6008" s="128"/>
      <c r="SEN6008" s="128"/>
      <c r="SEO6008" s="128"/>
      <c r="SEP6008" s="128"/>
      <c r="SEQ6008" s="128"/>
      <c r="SER6008" s="129"/>
      <c r="SES6008" s="127"/>
      <c r="SET6008" s="128"/>
      <c r="SEU6008" s="128"/>
      <c r="SEV6008" s="128"/>
      <c r="SEW6008" s="128"/>
      <c r="SEX6008" s="128"/>
      <c r="SEY6008" s="128"/>
      <c r="SEZ6008" s="129"/>
      <c r="SFA6008" s="127"/>
      <c r="SFB6008" s="128"/>
      <c r="SFC6008" s="128"/>
      <c r="SFD6008" s="128"/>
      <c r="SFE6008" s="128"/>
      <c r="SFF6008" s="128"/>
      <c r="SFG6008" s="128"/>
      <c r="SFH6008" s="129"/>
      <c r="SFI6008" s="127"/>
      <c r="SFJ6008" s="128"/>
      <c r="SFK6008" s="128"/>
      <c r="SFL6008" s="128"/>
      <c r="SFM6008" s="128"/>
      <c r="SFN6008" s="128"/>
      <c r="SFO6008" s="128"/>
      <c r="SFP6008" s="129"/>
      <c r="SFQ6008" s="127"/>
      <c r="SFR6008" s="128"/>
      <c r="SFS6008" s="128"/>
      <c r="SFT6008" s="128"/>
      <c r="SFU6008" s="128"/>
      <c r="SFV6008" s="128"/>
      <c r="SFW6008" s="128"/>
      <c r="SFX6008" s="129"/>
      <c r="SFY6008" s="127"/>
      <c r="SFZ6008" s="128"/>
      <c r="SGA6008" s="128"/>
      <c r="SGB6008" s="128"/>
      <c r="SGC6008" s="128"/>
      <c r="SGD6008" s="128"/>
      <c r="SGE6008" s="128"/>
      <c r="SGF6008" s="129"/>
      <c r="SGG6008" s="127"/>
      <c r="SGH6008" s="128"/>
      <c r="SGI6008" s="128"/>
      <c r="SGJ6008" s="128"/>
      <c r="SGK6008" s="128"/>
      <c r="SGL6008" s="128"/>
      <c r="SGM6008" s="128"/>
      <c r="SGN6008" s="129"/>
      <c r="SGO6008" s="127"/>
      <c r="SGP6008" s="128"/>
      <c r="SGQ6008" s="128"/>
      <c r="SGR6008" s="128"/>
      <c r="SGS6008" s="128"/>
      <c r="SGT6008" s="128"/>
      <c r="SGU6008" s="128"/>
      <c r="SGV6008" s="129"/>
      <c r="SGW6008" s="127"/>
      <c r="SGX6008" s="128"/>
      <c r="SGY6008" s="128"/>
      <c r="SGZ6008" s="128"/>
      <c r="SHA6008" s="128"/>
      <c r="SHB6008" s="128"/>
      <c r="SHC6008" s="128"/>
      <c r="SHD6008" s="129"/>
      <c r="SHE6008" s="127"/>
      <c r="SHF6008" s="128"/>
      <c r="SHG6008" s="128"/>
      <c r="SHH6008" s="128"/>
      <c r="SHI6008" s="128"/>
      <c r="SHJ6008" s="128"/>
      <c r="SHK6008" s="128"/>
      <c r="SHL6008" s="129"/>
      <c r="SHM6008" s="127"/>
      <c r="SHN6008" s="128"/>
      <c r="SHO6008" s="128"/>
      <c r="SHP6008" s="128"/>
      <c r="SHQ6008" s="128"/>
      <c r="SHR6008" s="128"/>
      <c r="SHS6008" s="128"/>
      <c r="SHT6008" s="129"/>
      <c r="SHU6008" s="127"/>
      <c r="SHV6008" s="128"/>
      <c r="SHW6008" s="128"/>
      <c r="SHX6008" s="128"/>
      <c r="SHY6008" s="128"/>
      <c r="SHZ6008" s="128"/>
      <c r="SIA6008" s="128"/>
      <c r="SIB6008" s="129"/>
      <c r="SIC6008" s="127"/>
      <c r="SID6008" s="128"/>
      <c r="SIE6008" s="128"/>
      <c r="SIF6008" s="128"/>
      <c r="SIG6008" s="128"/>
      <c r="SIH6008" s="128"/>
      <c r="SII6008" s="128"/>
      <c r="SIJ6008" s="129"/>
      <c r="SIK6008" s="127"/>
      <c r="SIL6008" s="128"/>
      <c r="SIM6008" s="128"/>
      <c r="SIN6008" s="128"/>
      <c r="SIO6008" s="128"/>
      <c r="SIP6008" s="128"/>
      <c r="SIQ6008" s="128"/>
      <c r="SIR6008" s="129"/>
      <c r="SIS6008" s="127"/>
      <c r="SIT6008" s="128"/>
      <c r="SIU6008" s="128"/>
      <c r="SIV6008" s="128"/>
      <c r="SIW6008" s="128"/>
      <c r="SIX6008" s="128"/>
      <c r="SIY6008" s="128"/>
      <c r="SIZ6008" s="129"/>
      <c r="SJA6008" s="127"/>
      <c r="SJB6008" s="128"/>
      <c r="SJC6008" s="128"/>
      <c r="SJD6008" s="128"/>
      <c r="SJE6008" s="128"/>
      <c r="SJF6008" s="128"/>
      <c r="SJG6008" s="128"/>
      <c r="SJH6008" s="129"/>
      <c r="SJI6008" s="127"/>
      <c r="SJJ6008" s="128"/>
      <c r="SJK6008" s="128"/>
      <c r="SJL6008" s="128"/>
      <c r="SJM6008" s="128"/>
      <c r="SJN6008" s="128"/>
      <c r="SJO6008" s="128"/>
      <c r="SJP6008" s="129"/>
      <c r="SJQ6008" s="127"/>
      <c r="SJR6008" s="128"/>
      <c r="SJS6008" s="128"/>
      <c r="SJT6008" s="128"/>
      <c r="SJU6008" s="128"/>
      <c r="SJV6008" s="128"/>
      <c r="SJW6008" s="128"/>
      <c r="SJX6008" s="129"/>
      <c r="SJY6008" s="127"/>
      <c r="SJZ6008" s="128"/>
      <c r="SKA6008" s="128"/>
      <c r="SKB6008" s="128"/>
      <c r="SKC6008" s="128"/>
      <c r="SKD6008" s="128"/>
      <c r="SKE6008" s="128"/>
      <c r="SKF6008" s="129"/>
      <c r="SKG6008" s="127"/>
      <c r="SKH6008" s="128"/>
      <c r="SKI6008" s="128"/>
      <c r="SKJ6008" s="128"/>
      <c r="SKK6008" s="128"/>
      <c r="SKL6008" s="128"/>
      <c r="SKM6008" s="128"/>
      <c r="SKN6008" s="129"/>
      <c r="SKO6008" s="127"/>
      <c r="SKP6008" s="128"/>
      <c r="SKQ6008" s="128"/>
      <c r="SKR6008" s="128"/>
      <c r="SKS6008" s="128"/>
      <c r="SKT6008" s="128"/>
      <c r="SKU6008" s="128"/>
      <c r="SKV6008" s="129"/>
      <c r="SKW6008" s="127"/>
      <c r="SKX6008" s="128"/>
      <c r="SKY6008" s="128"/>
      <c r="SKZ6008" s="128"/>
      <c r="SLA6008" s="128"/>
      <c r="SLB6008" s="128"/>
      <c r="SLC6008" s="128"/>
      <c r="SLD6008" s="129"/>
      <c r="SLE6008" s="127"/>
      <c r="SLF6008" s="128"/>
      <c r="SLG6008" s="128"/>
      <c r="SLH6008" s="128"/>
      <c r="SLI6008" s="128"/>
      <c r="SLJ6008" s="128"/>
      <c r="SLK6008" s="128"/>
      <c r="SLL6008" s="129"/>
      <c r="SLM6008" s="127"/>
      <c r="SLN6008" s="128"/>
      <c r="SLO6008" s="128"/>
      <c r="SLP6008" s="128"/>
      <c r="SLQ6008" s="128"/>
      <c r="SLR6008" s="128"/>
      <c r="SLS6008" s="128"/>
      <c r="SLT6008" s="129"/>
      <c r="SLU6008" s="127"/>
      <c r="SLV6008" s="128"/>
      <c r="SLW6008" s="128"/>
      <c r="SLX6008" s="128"/>
      <c r="SLY6008" s="128"/>
      <c r="SLZ6008" s="128"/>
      <c r="SMA6008" s="128"/>
      <c r="SMB6008" s="129"/>
      <c r="SMC6008" s="127"/>
      <c r="SMD6008" s="128"/>
      <c r="SME6008" s="128"/>
      <c r="SMF6008" s="128"/>
      <c r="SMG6008" s="128"/>
      <c r="SMH6008" s="128"/>
      <c r="SMI6008" s="128"/>
      <c r="SMJ6008" s="129"/>
      <c r="SMK6008" s="127"/>
      <c r="SML6008" s="128"/>
      <c r="SMM6008" s="128"/>
      <c r="SMN6008" s="128"/>
      <c r="SMO6008" s="128"/>
      <c r="SMP6008" s="128"/>
      <c r="SMQ6008" s="128"/>
      <c r="SMR6008" s="129"/>
      <c r="SMS6008" s="127"/>
      <c r="SMT6008" s="128"/>
      <c r="SMU6008" s="128"/>
      <c r="SMV6008" s="128"/>
      <c r="SMW6008" s="128"/>
      <c r="SMX6008" s="128"/>
      <c r="SMY6008" s="128"/>
      <c r="SMZ6008" s="129"/>
      <c r="SNA6008" s="127"/>
      <c r="SNB6008" s="128"/>
      <c r="SNC6008" s="128"/>
      <c r="SND6008" s="128"/>
      <c r="SNE6008" s="128"/>
      <c r="SNF6008" s="128"/>
      <c r="SNG6008" s="128"/>
      <c r="SNH6008" s="129"/>
      <c r="SNI6008" s="127"/>
      <c r="SNJ6008" s="128"/>
      <c r="SNK6008" s="128"/>
      <c r="SNL6008" s="128"/>
      <c r="SNM6008" s="128"/>
      <c r="SNN6008" s="128"/>
      <c r="SNO6008" s="128"/>
      <c r="SNP6008" s="129"/>
      <c r="SNQ6008" s="127"/>
      <c r="SNR6008" s="128"/>
      <c r="SNS6008" s="128"/>
      <c r="SNT6008" s="128"/>
      <c r="SNU6008" s="128"/>
      <c r="SNV6008" s="128"/>
      <c r="SNW6008" s="128"/>
      <c r="SNX6008" s="129"/>
      <c r="SNY6008" s="127"/>
      <c r="SNZ6008" s="128"/>
      <c r="SOA6008" s="128"/>
      <c r="SOB6008" s="128"/>
      <c r="SOC6008" s="128"/>
      <c r="SOD6008" s="128"/>
      <c r="SOE6008" s="128"/>
      <c r="SOF6008" s="129"/>
      <c r="SOG6008" s="127"/>
      <c r="SOH6008" s="128"/>
      <c r="SOI6008" s="128"/>
      <c r="SOJ6008" s="128"/>
      <c r="SOK6008" s="128"/>
      <c r="SOL6008" s="128"/>
      <c r="SOM6008" s="128"/>
      <c r="SON6008" s="129"/>
      <c r="SOO6008" s="127"/>
      <c r="SOP6008" s="128"/>
      <c r="SOQ6008" s="128"/>
      <c r="SOR6008" s="128"/>
      <c r="SOS6008" s="128"/>
      <c r="SOT6008" s="128"/>
      <c r="SOU6008" s="128"/>
      <c r="SOV6008" s="129"/>
      <c r="SOW6008" s="127"/>
      <c r="SOX6008" s="128"/>
      <c r="SOY6008" s="128"/>
      <c r="SOZ6008" s="128"/>
      <c r="SPA6008" s="128"/>
      <c r="SPB6008" s="128"/>
      <c r="SPC6008" s="128"/>
      <c r="SPD6008" s="129"/>
      <c r="SPE6008" s="127"/>
      <c r="SPF6008" s="128"/>
      <c r="SPG6008" s="128"/>
      <c r="SPH6008" s="128"/>
      <c r="SPI6008" s="128"/>
      <c r="SPJ6008" s="128"/>
      <c r="SPK6008" s="128"/>
      <c r="SPL6008" s="129"/>
      <c r="SPM6008" s="127"/>
      <c r="SPN6008" s="128"/>
      <c r="SPO6008" s="128"/>
      <c r="SPP6008" s="128"/>
      <c r="SPQ6008" s="128"/>
      <c r="SPR6008" s="128"/>
      <c r="SPS6008" s="128"/>
      <c r="SPT6008" s="129"/>
      <c r="SPU6008" s="127"/>
      <c r="SPV6008" s="128"/>
      <c r="SPW6008" s="128"/>
      <c r="SPX6008" s="128"/>
      <c r="SPY6008" s="128"/>
      <c r="SPZ6008" s="128"/>
      <c r="SQA6008" s="128"/>
      <c r="SQB6008" s="129"/>
      <c r="SQC6008" s="127"/>
      <c r="SQD6008" s="128"/>
      <c r="SQE6008" s="128"/>
      <c r="SQF6008" s="128"/>
      <c r="SQG6008" s="128"/>
      <c r="SQH6008" s="128"/>
      <c r="SQI6008" s="128"/>
      <c r="SQJ6008" s="129"/>
      <c r="SQK6008" s="127"/>
      <c r="SQL6008" s="128"/>
      <c r="SQM6008" s="128"/>
      <c r="SQN6008" s="128"/>
      <c r="SQO6008" s="128"/>
      <c r="SQP6008" s="128"/>
      <c r="SQQ6008" s="128"/>
      <c r="SQR6008" s="129"/>
      <c r="SQS6008" s="127"/>
      <c r="SQT6008" s="128"/>
      <c r="SQU6008" s="128"/>
      <c r="SQV6008" s="128"/>
      <c r="SQW6008" s="128"/>
      <c r="SQX6008" s="128"/>
      <c r="SQY6008" s="128"/>
      <c r="SQZ6008" s="129"/>
      <c r="SRA6008" s="127"/>
      <c r="SRB6008" s="128"/>
      <c r="SRC6008" s="128"/>
      <c r="SRD6008" s="128"/>
      <c r="SRE6008" s="128"/>
      <c r="SRF6008" s="128"/>
      <c r="SRG6008" s="128"/>
      <c r="SRH6008" s="129"/>
      <c r="SRI6008" s="127"/>
      <c r="SRJ6008" s="128"/>
      <c r="SRK6008" s="128"/>
      <c r="SRL6008" s="128"/>
      <c r="SRM6008" s="128"/>
      <c r="SRN6008" s="128"/>
      <c r="SRO6008" s="128"/>
      <c r="SRP6008" s="129"/>
      <c r="SRQ6008" s="127"/>
      <c r="SRR6008" s="128"/>
      <c r="SRS6008" s="128"/>
      <c r="SRT6008" s="128"/>
      <c r="SRU6008" s="128"/>
      <c r="SRV6008" s="128"/>
      <c r="SRW6008" s="128"/>
      <c r="SRX6008" s="129"/>
      <c r="SRY6008" s="127"/>
      <c r="SRZ6008" s="128"/>
      <c r="SSA6008" s="128"/>
      <c r="SSB6008" s="128"/>
      <c r="SSC6008" s="128"/>
      <c r="SSD6008" s="128"/>
      <c r="SSE6008" s="128"/>
      <c r="SSF6008" s="129"/>
      <c r="SSG6008" s="127"/>
      <c r="SSH6008" s="128"/>
      <c r="SSI6008" s="128"/>
      <c r="SSJ6008" s="128"/>
      <c r="SSK6008" s="128"/>
      <c r="SSL6008" s="128"/>
      <c r="SSM6008" s="128"/>
      <c r="SSN6008" s="129"/>
      <c r="SSO6008" s="127"/>
      <c r="SSP6008" s="128"/>
      <c r="SSQ6008" s="128"/>
      <c r="SSR6008" s="128"/>
      <c r="SSS6008" s="128"/>
      <c r="SST6008" s="128"/>
      <c r="SSU6008" s="128"/>
      <c r="SSV6008" s="129"/>
      <c r="SSW6008" s="127"/>
      <c r="SSX6008" s="128"/>
      <c r="SSY6008" s="128"/>
      <c r="SSZ6008" s="128"/>
      <c r="STA6008" s="128"/>
      <c r="STB6008" s="128"/>
      <c r="STC6008" s="128"/>
      <c r="STD6008" s="129"/>
      <c r="STE6008" s="127"/>
      <c r="STF6008" s="128"/>
      <c r="STG6008" s="128"/>
      <c r="STH6008" s="128"/>
      <c r="STI6008" s="128"/>
      <c r="STJ6008" s="128"/>
      <c r="STK6008" s="128"/>
      <c r="STL6008" s="129"/>
      <c r="STM6008" s="127"/>
      <c r="STN6008" s="128"/>
      <c r="STO6008" s="128"/>
      <c r="STP6008" s="128"/>
      <c r="STQ6008" s="128"/>
      <c r="STR6008" s="128"/>
      <c r="STS6008" s="128"/>
      <c r="STT6008" s="129"/>
      <c r="STU6008" s="127"/>
      <c r="STV6008" s="128"/>
      <c r="STW6008" s="128"/>
      <c r="STX6008" s="128"/>
      <c r="STY6008" s="128"/>
      <c r="STZ6008" s="128"/>
      <c r="SUA6008" s="128"/>
      <c r="SUB6008" s="129"/>
      <c r="SUC6008" s="127"/>
      <c r="SUD6008" s="128"/>
      <c r="SUE6008" s="128"/>
      <c r="SUF6008" s="128"/>
      <c r="SUG6008" s="128"/>
      <c r="SUH6008" s="128"/>
      <c r="SUI6008" s="128"/>
      <c r="SUJ6008" s="129"/>
      <c r="SUK6008" s="127"/>
      <c r="SUL6008" s="128"/>
      <c r="SUM6008" s="128"/>
      <c r="SUN6008" s="128"/>
      <c r="SUO6008" s="128"/>
      <c r="SUP6008" s="128"/>
      <c r="SUQ6008" s="128"/>
      <c r="SUR6008" s="129"/>
      <c r="SUS6008" s="127"/>
      <c r="SUT6008" s="128"/>
      <c r="SUU6008" s="128"/>
      <c r="SUV6008" s="128"/>
      <c r="SUW6008" s="128"/>
      <c r="SUX6008" s="128"/>
      <c r="SUY6008" s="128"/>
      <c r="SUZ6008" s="129"/>
      <c r="SVA6008" s="127"/>
      <c r="SVB6008" s="128"/>
      <c r="SVC6008" s="128"/>
      <c r="SVD6008" s="128"/>
      <c r="SVE6008" s="128"/>
      <c r="SVF6008" s="128"/>
      <c r="SVG6008" s="128"/>
      <c r="SVH6008" s="129"/>
      <c r="SVI6008" s="127"/>
      <c r="SVJ6008" s="128"/>
      <c r="SVK6008" s="128"/>
      <c r="SVL6008" s="128"/>
      <c r="SVM6008" s="128"/>
      <c r="SVN6008" s="128"/>
      <c r="SVO6008" s="128"/>
      <c r="SVP6008" s="129"/>
      <c r="SVQ6008" s="127"/>
      <c r="SVR6008" s="128"/>
      <c r="SVS6008" s="128"/>
      <c r="SVT6008" s="128"/>
      <c r="SVU6008" s="128"/>
      <c r="SVV6008" s="128"/>
      <c r="SVW6008" s="128"/>
      <c r="SVX6008" s="129"/>
      <c r="SVY6008" s="127"/>
      <c r="SVZ6008" s="128"/>
      <c r="SWA6008" s="128"/>
      <c r="SWB6008" s="128"/>
      <c r="SWC6008" s="128"/>
      <c r="SWD6008" s="128"/>
      <c r="SWE6008" s="128"/>
      <c r="SWF6008" s="129"/>
      <c r="SWG6008" s="127"/>
      <c r="SWH6008" s="128"/>
      <c r="SWI6008" s="128"/>
      <c r="SWJ6008" s="128"/>
      <c r="SWK6008" s="128"/>
      <c r="SWL6008" s="128"/>
      <c r="SWM6008" s="128"/>
      <c r="SWN6008" s="129"/>
      <c r="SWO6008" s="127"/>
      <c r="SWP6008" s="128"/>
      <c r="SWQ6008" s="128"/>
      <c r="SWR6008" s="128"/>
      <c r="SWS6008" s="128"/>
      <c r="SWT6008" s="128"/>
      <c r="SWU6008" s="128"/>
      <c r="SWV6008" s="129"/>
      <c r="SWW6008" s="127"/>
      <c r="SWX6008" s="128"/>
      <c r="SWY6008" s="128"/>
      <c r="SWZ6008" s="128"/>
      <c r="SXA6008" s="128"/>
      <c r="SXB6008" s="128"/>
      <c r="SXC6008" s="128"/>
      <c r="SXD6008" s="129"/>
      <c r="SXE6008" s="127"/>
      <c r="SXF6008" s="128"/>
      <c r="SXG6008" s="128"/>
      <c r="SXH6008" s="128"/>
      <c r="SXI6008" s="128"/>
      <c r="SXJ6008" s="128"/>
      <c r="SXK6008" s="128"/>
      <c r="SXL6008" s="129"/>
      <c r="SXM6008" s="127"/>
      <c r="SXN6008" s="128"/>
      <c r="SXO6008" s="128"/>
      <c r="SXP6008" s="128"/>
      <c r="SXQ6008" s="128"/>
      <c r="SXR6008" s="128"/>
      <c r="SXS6008" s="128"/>
      <c r="SXT6008" s="129"/>
      <c r="SXU6008" s="127"/>
      <c r="SXV6008" s="128"/>
      <c r="SXW6008" s="128"/>
      <c r="SXX6008" s="128"/>
      <c r="SXY6008" s="128"/>
      <c r="SXZ6008" s="128"/>
      <c r="SYA6008" s="128"/>
      <c r="SYB6008" s="129"/>
      <c r="SYC6008" s="127"/>
      <c r="SYD6008" s="128"/>
      <c r="SYE6008" s="128"/>
      <c r="SYF6008" s="128"/>
      <c r="SYG6008" s="128"/>
      <c r="SYH6008" s="128"/>
      <c r="SYI6008" s="128"/>
      <c r="SYJ6008" s="129"/>
      <c r="SYK6008" s="127"/>
      <c r="SYL6008" s="128"/>
      <c r="SYM6008" s="128"/>
      <c r="SYN6008" s="128"/>
      <c r="SYO6008" s="128"/>
      <c r="SYP6008" s="128"/>
      <c r="SYQ6008" s="128"/>
      <c r="SYR6008" s="129"/>
      <c r="SYS6008" s="127"/>
      <c r="SYT6008" s="128"/>
      <c r="SYU6008" s="128"/>
      <c r="SYV6008" s="128"/>
      <c r="SYW6008" s="128"/>
      <c r="SYX6008" s="128"/>
      <c r="SYY6008" s="128"/>
      <c r="SYZ6008" s="129"/>
      <c r="SZA6008" s="127"/>
      <c r="SZB6008" s="128"/>
      <c r="SZC6008" s="128"/>
      <c r="SZD6008" s="128"/>
      <c r="SZE6008" s="128"/>
      <c r="SZF6008" s="128"/>
      <c r="SZG6008" s="128"/>
      <c r="SZH6008" s="129"/>
      <c r="SZI6008" s="127"/>
      <c r="SZJ6008" s="128"/>
      <c r="SZK6008" s="128"/>
      <c r="SZL6008" s="128"/>
      <c r="SZM6008" s="128"/>
      <c r="SZN6008" s="128"/>
      <c r="SZO6008" s="128"/>
      <c r="SZP6008" s="129"/>
      <c r="SZQ6008" s="127"/>
      <c r="SZR6008" s="128"/>
      <c r="SZS6008" s="128"/>
      <c r="SZT6008" s="128"/>
      <c r="SZU6008" s="128"/>
      <c r="SZV6008" s="128"/>
      <c r="SZW6008" s="128"/>
      <c r="SZX6008" s="129"/>
      <c r="SZY6008" s="127"/>
      <c r="SZZ6008" s="128"/>
      <c r="TAA6008" s="128"/>
      <c r="TAB6008" s="128"/>
      <c r="TAC6008" s="128"/>
      <c r="TAD6008" s="128"/>
      <c r="TAE6008" s="128"/>
      <c r="TAF6008" s="129"/>
      <c r="TAG6008" s="127"/>
      <c r="TAH6008" s="128"/>
      <c r="TAI6008" s="128"/>
      <c r="TAJ6008" s="128"/>
      <c r="TAK6008" s="128"/>
      <c r="TAL6008" s="128"/>
      <c r="TAM6008" s="128"/>
      <c r="TAN6008" s="129"/>
      <c r="TAO6008" s="127"/>
      <c r="TAP6008" s="128"/>
      <c r="TAQ6008" s="128"/>
      <c r="TAR6008" s="128"/>
      <c r="TAS6008" s="128"/>
      <c r="TAT6008" s="128"/>
      <c r="TAU6008" s="128"/>
      <c r="TAV6008" s="129"/>
      <c r="TAW6008" s="127"/>
      <c r="TAX6008" s="128"/>
      <c r="TAY6008" s="128"/>
      <c r="TAZ6008" s="128"/>
      <c r="TBA6008" s="128"/>
      <c r="TBB6008" s="128"/>
      <c r="TBC6008" s="128"/>
      <c r="TBD6008" s="129"/>
      <c r="TBE6008" s="127"/>
      <c r="TBF6008" s="128"/>
      <c r="TBG6008" s="128"/>
      <c r="TBH6008" s="128"/>
      <c r="TBI6008" s="128"/>
      <c r="TBJ6008" s="128"/>
      <c r="TBK6008" s="128"/>
      <c r="TBL6008" s="129"/>
      <c r="TBM6008" s="127"/>
      <c r="TBN6008" s="128"/>
      <c r="TBO6008" s="128"/>
      <c r="TBP6008" s="128"/>
      <c r="TBQ6008" s="128"/>
      <c r="TBR6008" s="128"/>
      <c r="TBS6008" s="128"/>
      <c r="TBT6008" s="129"/>
      <c r="TBU6008" s="127"/>
      <c r="TBV6008" s="128"/>
      <c r="TBW6008" s="128"/>
      <c r="TBX6008" s="128"/>
      <c r="TBY6008" s="128"/>
      <c r="TBZ6008" s="128"/>
      <c r="TCA6008" s="128"/>
      <c r="TCB6008" s="129"/>
      <c r="TCC6008" s="127"/>
      <c r="TCD6008" s="128"/>
      <c r="TCE6008" s="128"/>
      <c r="TCF6008" s="128"/>
      <c r="TCG6008" s="128"/>
      <c r="TCH6008" s="128"/>
      <c r="TCI6008" s="128"/>
      <c r="TCJ6008" s="129"/>
      <c r="TCK6008" s="127"/>
      <c r="TCL6008" s="128"/>
      <c r="TCM6008" s="128"/>
      <c r="TCN6008" s="128"/>
      <c r="TCO6008" s="128"/>
      <c r="TCP6008" s="128"/>
      <c r="TCQ6008" s="128"/>
      <c r="TCR6008" s="129"/>
      <c r="TCS6008" s="127"/>
      <c r="TCT6008" s="128"/>
      <c r="TCU6008" s="128"/>
      <c r="TCV6008" s="128"/>
      <c r="TCW6008" s="128"/>
      <c r="TCX6008" s="128"/>
      <c r="TCY6008" s="128"/>
      <c r="TCZ6008" s="129"/>
      <c r="TDA6008" s="127"/>
      <c r="TDB6008" s="128"/>
      <c r="TDC6008" s="128"/>
      <c r="TDD6008" s="128"/>
      <c r="TDE6008" s="128"/>
      <c r="TDF6008" s="128"/>
      <c r="TDG6008" s="128"/>
      <c r="TDH6008" s="129"/>
      <c r="TDI6008" s="127"/>
      <c r="TDJ6008" s="128"/>
      <c r="TDK6008" s="128"/>
      <c r="TDL6008" s="128"/>
      <c r="TDM6008" s="128"/>
      <c r="TDN6008" s="128"/>
      <c r="TDO6008" s="128"/>
      <c r="TDP6008" s="129"/>
      <c r="TDQ6008" s="127"/>
      <c r="TDR6008" s="128"/>
      <c r="TDS6008" s="128"/>
      <c r="TDT6008" s="128"/>
      <c r="TDU6008" s="128"/>
      <c r="TDV6008" s="128"/>
      <c r="TDW6008" s="128"/>
      <c r="TDX6008" s="129"/>
      <c r="TDY6008" s="127"/>
      <c r="TDZ6008" s="128"/>
      <c r="TEA6008" s="128"/>
      <c r="TEB6008" s="128"/>
      <c r="TEC6008" s="128"/>
      <c r="TED6008" s="128"/>
      <c r="TEE6008" s="128"/>
      <c r="TEF6008" s="129"/>
      <c r="TEG6008" s="127"/>
      <c r="TEH6008" s="128"/>
      <c r="TEI6008" s="128"/>
      <c r="TEJ6008" s="128"/>
      <c r="TEK6008" s="128"/>
      <c r="TEL6008" s="128"/>
      <c r="TEM6008" s="128"/>
      <c r="TEN6008" s="129"/>
      <c r="TEO6008" s="127"/>
      <c r="TEP6008" s="128"/>
      <c r="TEQ6008" s="128"/>
      <c r="TER6008" s="128"/>
      <c r="TES6008" s="128"/>
      <c r="TET6008" s="128"/>
      <c r="TEU6008" s="128"/>
      <c r="TEV6008" s="129"/>
      <c r="TEW6008" s="127"/>
      <c r="TEX6008" s="128"/>
      <c r="TEY6008" s="128"/>
      <c r="TEZ6008" s="128"/>
      <c r="TFA6008" s="128"/>
      <c r="TFB6008" s="128"/>
      <c r="TFC6008" s="128"/>
      <c r="TFD6008" s="129"/>
      <c r="TFE6008" s="127"/>
      <c r="TFF6008" s="128"/>
      <c r="TFG6008" s="128"/>
      <c r="TFH6008" s="128"/>
      <c r="TFI6008" s="128"/>
      <c r="TFJ6008" s="128"/>
      <c r="TFK6008" s="128"/>
      <c r="TFL6008" s="129"/>
      <c r="TFM6008" s="127"/>
      <c r="TFN6008" s="128"/>
      <c r="TFO6008" s="128"/>
      <c r="TFP6008" s="128"/>
      <c r="TFQ6008" s="128"/>
      <c r="TFR6008" s="128"/>
      <c r="TFS6008" s="128"/>
      <c r="TFT6008" s="129"/>
      <c r="TFU6008" s="127"/>
      <c r="TFV6008" s="128"/>
      <c r="TFW6008" s="128"/>
      <c r="TFX6008" s="128"/>
      <c r="TFY6008" s="128"/>
      <c r="TFZ6008" s="128"/>
      <c r="TGA6008" s="128"/>
      <c r="TGB6008" s="129"/>
      <c r="TGC6008" s="127"/>
      <c r="TGD6008" s="128"/>
      <c r="TGE6008" s="128"/>
      <c r="TGF6008" s="128"/>
      <c r="TGG6008" s="128"/>
      <c r="TGH6008" s="128"/>
      <c r="TGI6008" s="128"/>
      <c r="TGJ6008" s="129"/>
      <c r="TGK6008" s="127"/>
      <c r="TGL6008" s="128"/>
      <c r="TGM6008" s="128"/>
      <c r="TGN6008" s="128"/>
      <c r="TGO6008" s="128"/>
      <c r="TGP6008" s="128"/>
      <c r="TGQ6008" s="128"/>
      <c r="TGR6008" s="129"/>
      <c r="TGS6008" s="127"/>
      <c r="TGT6008" s="128"/>
      <c r="TGU6008" s="128"/>
      <c r="TGV6008" s="128"/>
      <c r="TGW6008" s="128"/>
      <c r="TGX6008" s="128"/>
      <c r="TGY6008" s="128"/>
      <c r="TGZ6008" s="129"/>
      <c r="THA6008" s="127"/>
      <c r="THB6008" s="128"/>
      <c r="THC6008" s="128"/>
      <c r="THD6008" s="128"/>
      <c r="THE6008" s="128"/>
      <c r="THF6008" s="128"/>
      <c r="THG6008" s="128"/>
      <c r="THH6008" s="129"/>
      <c r="THI6008" s="127"/>
      <c r="THJ6008" s="128"/>
      <c r="THK6008" s="128"/>
      <c r="THL6008" s="128"/>
      <c r="THM6008" s="128"/>
      <c r="THN6008" s="128"/>
      <c r="THO6008" s="128"/>
      <c r="THP6008" s="129"/>
      <c r="THQ6008" s="127"/>
      <c r="THR6008" s="128"/>
      <c r="THS6008" s="128"/>
      <c r="THT6008" s="128"/>
      <c r="THU6008" s="128"/>
      <c r="THV6008" s="128"/>
      <c r="THW6008" s="128"/>
      <c r="THX6008" s="129"/>
      <c r="THY6008" s="127"/>
      <c r="THZ6008" s="128"/>
      <c r="TIA6008" s="128"/>
      <c r="TIB6008" s="128"/>
      <c r="TIC6008" s="128"/>
      <c r="TID6008" s="128"/>
      <c r="TIE6008" s="128"/>
      <c r="TIF6008" s="129"/>
      <c r="TIG6008" s="127"/>
      <c r="TIH6008" s="128"/>
      <c r="TII6008" s="128"/>
      <c r="TIJ6008" s="128"/>
      <c r="TIK6008" s="128"/>
      <c r="TIL6008" s="128"/>
      <c r="TIM6008" s="128"/>
      <c r="TIN6008" s="129"/>
      <c r="TIO6008" s="127"/>
      <c r="TIP6008" s="128"/>
      <c r="TIQ6008" s="128"/>
      <c r="TIR6008" s="128"/>
      <c r="TIS6008" s="128"/>
      <c r="TIT6008" s="128"/>
      <c r="TIU6008" s="128"/>
      <c r="TIV6008" s="129"/>
      <c r="TIW6008" s="127"/>
      <c r="TIX6008" s="128"/>
      <c r="TIY6008" s="128"/>
      <c r="TIZ6008" s="128"/>
      <c r="TJA6008" s="128"/>
      <c r="TJB6008" s="128"/>
      <c r="TJC6008" s="128"/>
      <c r="TJD6008" s="129"/>
      <c r="TJE6008" s="127"/>
      <c r="TJF6008" s="128"/>
      <c r="TJG6008" s="128"/>
      <c r="TJH6008" s="128"/>
      <c r="TJI6008" s="128"/>
      <c r="TJJ6008" s="128"/>
      <c r="TJK6008" s="128"/>
      <c r="TJL6008" s="129"/>
      <c r="TJM6008" s="127"/>
      <c r="TJN6008" s="128"/>
      <c r="TJO6008" s="128"/>
      <c r="TJP6008" s="128"/>
      <c r="TJQ6008" s="128"/>
      <c r="TJR6008" s="128"/>
      <c r="TJS6008" s="128"/>
      <c r="TJT6008" s="129"/>
      <c r="TJU6008" s="127"/>
      <c r="TJV6008" s="128"/>
      <c r="TJW6008" s="128"/>
      <c r="TJX6008" s="128"/>
      <c r="TJY6008" s="128"/>
      <c r="TJZ6008" s="128"/>
      <c r="TKA6008" s="128"/>
      <c r="TKB6008" s="129"/>
      <c r="TKC6008" s="127"/>
      <c r="TKD6008" s="128"/>
      <c r="TKE6008" s="128"/>
      <c r="TKF6008" s="128"/>
      <c r="TKG6008" s="128"/>
      <c r="TKH6008" s="128"/>
      <c r="TKI6008" s="128"/>
      <c r="TKJ6008" s="129"/>
      <c r="TKK6008" s="127"/>
      <c r="TKL6008" s="128"/>
      <c r="TKM6008" s="128"/>
      <c r="TKN6008" s="128"/>
      <c r="TKO6008" s="128"/>
      <c r="TKP6008" s="128"/>
      <c r="TKQ6008" s="128"/>
      <c r="TKR6008" s="129"/>
      <c r="TKS6008" s="127"/>
      <c r="TKT6008" s="128"/>
      <c r="TKU6008" s="128"/>
      <c r="TKV6008" s="128"/>
      <c r="TKW6008" s="128"/>
      <c r="TKX6008" s="128"/>
      <c r="TKY6008" s="128"/>
      <c r="TKZ6008" s="129"/>
      <c r="TLA6008" s="127"/>
      <c r="TLB6008" s="128"/>
      <c r="TLC6008" s="128"/>
      <c r="TLD6008" s="128"/>
      <c r="TLE6008" s="128"/>
      <c r="TLF6008" s="128"/>
      <c r="TLG6008" s="128"/>
      <c r="TLH6008" s="129"/>
      <c r="TLI6008" s="127"/>
      <c r="TLJ6008" s="128"/>
      <c r="TLK6008" s="128"/>
      <c r="TLL6008" s="128"/>
      <c r="TLM6008" s="128"/>
      <c r="TLN6008" s="128"/>
      <c r="TLO6008" s="128"/>
      <c r="TLP6008" s="129"/>
      <c r="TLQ6008" s="127"/>
      <c r="TLR6008" s="128"/>
      <c r="TLS6008" s="128"/>
      <c r="TLT6008" s="128"/>
      <c r="TLU6008" s="128"/>
      <c r="TLV6008" s="128"/>
      <c r="TLW6008" s="128"/>
      <c r="TLX6008" s="129"/>
      <c r="TLY6008" s="127"/>
      <c r="TLZ6008" s="128"/>
      <c r="TMA6008" s="128"/>
      <c r="TMB6008" s="128"/>
      <c r="TMC6008" s="128"/>
      <c r="TMD6008" s="128"/>
      <c r="TME6008" s="128"/>
      <c r="TMF6008" s="129"/>
      <c r="TMG6008" s="127"/>
      <c r="TMH6008" s="128"/>
      <c r="TMI6008" s="128"/>
      <c r="TMJ6008" s="128"/>
      <c r="TMK6008" s="128"/>
      <c r="TML6008" s="128"/>
      <c r="TMM6008" s="128"/>
      <c r="TMN6008" s="129"/>
      <c r="TMO6008" s="127"/>
      <c r="TMP6008" s="128"/>
      <c r="TMQ6008" s="128"/>
      <c r="TMR6008" s="128"/>
      <c r="TMS6008" s="128"/>
      <c r="TMT6008" s="128"/>
      <c r="TMU6008" s="128"/>
      <c r="TMV6008" s="129"/>
      <c r="TMW6008" s="127"/>
      <c r="TMX6008" s="128"/>
      <c r="TMY6008" s="128"/>
      <c r="TMZ6008" s="128"/>
      <c r="TNA6008" s="128"/>
      <c r="TNB6008" s="128"/>
      <c r="TNC6008" s="128"/>
      <c r="TND6008" s="129"/>
      <c r="TNE6008" s="127"/>
      <c r="TNF6008" s="128"/>
      <c r="TNG6008" s="128"/>
      <c r="TNH6008" s="128"/>
      <c r="TNI6008" s="128"/>
      <c r="TNJ6008" s="128"/>
      <c r="TNK6008" s="128"/>
      <c r="TNL6008" s="129"/>
      <c r="TNM6008" s="127"/>
      <c r="TNN6008" s="128"/>
      <c r="TNO6008" s="128"/>
      <c r="TNP6008" s="128"/>
      <c r="TNQ6008" s="128"/>
      <c r="TNR6008" s="128"/>
      <c r="TNS6008" s="128"/>
      <c r="TNT6008" s="129"/>
      <c r="TNU6008" s="127"/>
      <c r="TNV6008" s="128"/>
      <c r="TNW6008" s="128"/>
      <c r="TNX6008" s="128"/>
      <c r="TNY6008" s="128"/>
      <c r="TNZ6008" s="128"/>
      <c r="TOA6008" s="128"/>
      <c r="TOB6008" s="129"/>
      <c r="TOC6008" s="127"/>
      <c r="TOD6008" s="128"/>
      <c r="TOE6008" s="128"/>
      <c r="TOF6008" s="128"/>
      <c r="TOG6008" s="128"/>
      <c r="TOH6008" s="128"/>
      <c r="TOI6008" s="128"/>
      <c r="TOJ6008" s="129"/>
      <c r="TOK6008" s="127"/>
      <c r="TOL6008" s="128"/>
      <c r="TOM6008" s="128"/>
      <c r="TON6008" s="128"/>
      <c r="TOO6008" s="128"/>
      <c r="TOP6008" s="128"/>
      <c r="TOQ6008" s="128"/>
      <c r="TOR6008" s="129"/>
      <c r="TOS6008" s="127"/>
      <c r="TOT6008" s="128"/>
      <c r="TOU6008" s="128"/>
      <c r="TOV6008" s="128"/>
      <c r="TOW6008" s="128"/>
      <c r="TOX6008" s="128"/>
      <c r="TOY6008" s="128"/>
      <c r="TOZ6008" s="129"/>
      <c r="TPA6008" s="127"/>
      <c r="TPB6008" s="128"/>
      <c r="TPC6008" s="128"/>
      <c r="TPD6008" s="128"/>
      <c r="TPE6008" s="128"/>
      <c r="TPF6008" s="128"/>
      <c r="TPG6008" s="128"/>
      <c r="TPH6008" s="129"/>
      <c r="TPI6008" s="127"/>
      <c r="TPJ6008" s="128"/>
      <c r="TPK6008" s="128"/>
      <c r="TPL6008" s="128"/>
      <c r="TPM6008" s="128"/>
      <c r="TPN6008" s="128"/>
      <c r="TPO6008" s="128"/>
      <c r="TPP6008" s="129"/>
      <c r="TPQ6008" s="127"/>
      <c r="TPR6008" s="128"/>
      <c r="TPS6008" s="128"/>
      <c r="TPT6008" s="128"/>
      <c r="TPU6008" s="128"/>
      <c r="TPV6008" s="128"/>
      <c r="TPW6008" s="128"/>
      <c r="TPX6008" s="129"/>
      <c r="TPY6008" s="127"/>
      <c r="TPZ6008" s="128"/>
      <c r="TQA6008" s="128"/>
      <c r="TQB6008" s="128"/>
      <c r="TQC6008" s="128"/>
      <c r="TQD6008" s="128"/>
      <c r="TQE6008" s="128"/>
      <c r="TQF6008" s="129"/>
      <c r="TQG6008" s="127"/>
      <c r="TQH6008" s="128"/>
      <c r="TQI6008" s="128"/>
      <c r="TQJ6008" s="128"/>
      <c r="TQK6008" s="128"/>
      <c r="TQL6008" s="128"/>
      <c r="TQM6008" s="128"/>
      <c r="TQN6008" s="129"/>
      <c r="TQO6008" s="127"/>
      <c r="TQP6008" s="128"/>
      <c r="TQQ6008" s="128"/>
      <c r="TQR6008" s="128"/>
      <c r="TQS6008" s="128"/>
      <c r="TQT6008" s="128"/>
      <c r="TQU6008" s="128"/>
      <c r="TQV6008" s="129"/>
      <c r="TQW6008" s="127"/>
      <c r="TQX6008" s="128"/>
      <c r="TQY6008" s="128"/>
      <c r="TQZ6008" s="128"/>
      <c r="TRA6008" s="128"/>
      <c r="TRB6008" s="128"/>
      <c r="TRC6008" s="128"/>
      <c r="TRD6008" s="129"/>
      <c r="TRE6008" s="127"/>
      <c r="TRF6008" s="128"/>
      <c r="TRG6008" s="128"/>
      <c r="TRH6008" s="128"/>
      <c r="TRI6008" s="128"/>
      <c r="TRJ6008" s="128"/>
      <c r="TRK6008" s="128"/>
      <c r="TRL6008" s="129"/>
      <c r="TRM6008" s="127"/>
      <c r="TRN6008" s="128"/>
      <c r="TRO6008" s="128"/>
      <c r="TRP6008" s="128"/>
      <c r="TRQ6008" s="128"/>
      <c r="TRR6008" s="128"/>
      <c r="TRS6008" s="128"/>
      <c r="TRT6008" s="129"/>
      <c r="TRU6008" s="127"/>
      <c r="TRV6008" s="128"/>
      <c r="TRW6008" s="128"/>
      <c r="TRX6008" s="128"/>
      <c r="TRY6008" s="128"/>
      <c r="TRZ6008" s="128"/>
      <c r="TSA6008" s="128"/>
      <c r="TSB6008" s="129"/>
      <c r="TSC6008" s="127"/>
      <c r="TSD6008" s="128"/>
      <c r="TSE6008" s="128"/>
      <c r="TSF6008" s="128"/>
      <c r="TSG6008" s="128"/>
      <c r="TSH6008" s="128"/>
      <c r="TSI6008" s="128"/>
      <c r="TSJ6008" s="129"/>
      <c r="TSK6008" s="127"/>
      <c r="TSL6008" s="128"/>
      <c r="TSM6008" s="128"/>
      <c r="TSN6008" s="128"/>
      <c r="TSO6008" s="128"/>
      <c r="TSP6008" s="128"/>
      <c r="TSQ6008" s="128"/>
      <c r="TSR6008" s="129"/>
      <c r="TSS6008" s="127"/>
      <c r="TST6008" s="128"/>
      <c r="TSU6008" s="128"/>
      <c r="TSV6008" s="128"/>
      <c r="TSW6008" s="128"/>
      <c r="TSX6008" s="128"/>
      <c r="TSY6008" s="128"/>
      <c r="TSZ6008" s="129"/>
      <c r="TTA6008" s="127"/>
      <c r="TTB6008" s="128"/>
      <c r="TTC6008" s="128"/>
      <c r="TTD6008" s="128"/>
      <c r="TTE6008" s="128"/>
      <c r="TTF6008" s="128"/>
      <c r="TTG6008" s="128"/>
      <c r="TTH6008" s="129"/>
      <c r="TTI6008" s="127"/>
      <c r="TTJ6008" s="128"/>
      <c r="TTK6008" s="128"/>
      <c r="TTL6008" s="128"/>
      <c r="TTM6008" s="128"/>
      <c r="TTN6008" s="128"/>
      <c r="TTO6008" s="128"/>
      <c r="TTP6008" s="129"/>
      <c r="TTQ6008" s="127"/>
      <c r="TTR6008" s="128"/>
      <c r="TTS6008" s="128"/>
      <c r="TTT6008" s="128"/>
      <c r="TTU6008" s="128"/>
      <c r="TTV6008" s="128"/>
      <c r="TTW6008" s="128"/>
      <c r="TTX6008" s="129"/>
      <c r="TTY6008" s="127"/>
      <c r="TTZ6008" s="128"/>
      <c r="TUA6008" s="128"/>
      <c r="TUB6008" s="128"/>
      <c r="TUC6008" s="128"/>
      <c r="TUD6008" s="128"/>
      <c r="TUE6008" s="128"/>
      <c r="TUF6008" s="129"/>
      <c r="TUG6008" s="127"/>
      <c r="TUH6008" s="128"/>
      <c r="TUI6008" s="128"/>
      <c r="TUJ6008" s="128"/>
      <c r="TUK6008" s="128"/>
      <c r="TUL6008" s="128"/>
      <c r="TUM6008" s="128"/>
      <c r="TUN6008" s="129"/>
      <c r="TUO6008" s="127"/>
      <c r="TUP6008" s="128"/>
      <c r="TUQ6008" s="128"/>
      <c r="TUR6008" s="128"/>
      <c r="TUS6008" s="128"/>
      <c r="TUT6008" s="128"/>
      <c r="TUU6008" s="128"/>
      <c r="TUV6008" s="129"/>
      <c r="TUW6008" s="127"/>
      <c r="TUX6008" s="128"/>
      <c r="TUY6008" s="128"/>
      <c r="TUZ6008" s="128"/>
      <c r="TVA6008" s="128"/>
      <c r="TVB6008" s="128"/>
      <c r="TVC6008" s="128"/>
      <c r="TVD6008" s="129"/>
      <c r="TVE6008" s="127"/>
      <c r="TVF6008" s="128"/>
      <c r="TVG6008" s="128"/>
      <c r="TVH6008" s="128"/>
      <c r="TVI6008" s="128"/>
      <c r="TVJ6008" s="128"/>
      <c r="TVK6008" s="128"/>
      <c r="TVL6008" s="129"/>
      <c r="TVM6008" s="127"/>
      <c r="TVN6008" s="128"/>
      <c r="TVO6008" s="128"/>
      <c r="TVP6008" s="128"/>
      <c r="TVQ6008" s="128"/>
      <c r="TVR6008" s="128"/>
      <c r="TVS6008" s="128"/>
      <c r="TVT6008" s="129"/>
      <c r="TVU6008" s="127"/>
      <c r="TVV6008" s="128"/>
      <c r="TVW6008" s="128"/>
      <c r="TVX6008" s="128"/>
      <c r="TVY6008" s="128"/>
      <c r="TVZ6008" s="128"/>
      <c r="TWA6008" s="128"/>
      <c r="TWB6008" s="129"/>
      <c r="TWC6008" s="127"/>
      <c r="TWD6008" s="128"/>
      <c r="TWE6008" s="128"/>
      <c r="TWF6008" s="128"/>
      <c r="TWG6008" s="128"/>
      <c r="TWH6008" s="128"/>
      <c r="TWI6008" s="128"/>
      <c r="TWJ6008" s="129"/>
      <c r="TWK6008" s="127"/>
      <c r="TWL6008" s="128"/>
      <c r="TWM6008" s="128"/>
      <c r="TWN6008" s="128"/>
      <c r="TWO6008" s="128"/>
      <c r="TWP6008" s="128"/>
      <c r="TWQ6008" s="128"/>
      <c r="TWR6008" s="129"/>
      <c r="TWS6008" s="127"/>
      <c r="TWT6008" s="128"/>
      <c r="TWU6008" s="128"/>
      <c r="TWV6008" s="128"/>
      <c r="TWW6008" s="128"/>
      <c r="TWX6008" s="128"/>
      <c r="TWY6008" s="128"/>
      <c r="TWZ6008" s="129"/>
      <c r="TXA6008" s="127"/>
      <c r="TXB6008" s="128"/>
      <c r="TXC6008" s="128"/>
      <c r="TXD6008" s="128"/>
      <c r="TXE6008" s="128"/>
      <c r="TXF6008" s="128"/>
      <c r="TXG6008" s="128"/>
      <c r="TXH6008" s="129"/>
      <c r="TXI6008" s="127"/>
      <c r="TXJ6008" s="128"/>
      <c r="TXK6008" s="128"/>
      <c r="TXL6008" s="128"/>
      <c r="TXM6008" s="128"/>
      <c r="TXN6008" s="128"/>
      <c r="TXO6008" s="128"/>
      <c r="TXP6008" s="129"/>
      <c r="TXQ6008" s="127"/>
      <c r="TXR6008" s="128"/>
      <c r="TXS6008" s="128"/>
      <c r="TXT6008" s="128"/>
      <c r="TXU6008" s="128"/>
      <c r="TXV6008" s="128"/>
      <c r="TXW6008" s="128"/>
      <c r="TXX6008" s="129"/>
      <c r="TXY6008" s="127"/>
      <c r="TXZ6008" s="128"/>
      <c r="TYA6008" s="128"/>
      <c r="TYB6008" s="128"/>
      <c r="TYC6008" s="128"/>
      <c r="TYD6008" s="128"/>
      <c r="TYE6008" s="128"/>
      <c r="TYF6008" s="129"/>
      <c r="TYG6008" s="127"/>
      <c r="TYH6008" s="128"/>
      <c r="TYI6008" s="128"/>
      <c r="TYJ6008" s="128"/>
      <c r="TYK6008" s="128"/>
      <c r="TYL6008" s="128"/>
      <c r="TYM6008" s="128"/>
      <c r="TYN6008" s="129"/>
      <c r="TYO6008" s="127"/>
      <c r="TYP6008" s="128"/>
      <c r="TYQ6008" s="128"/>
      <c r="TYR6008" s="128"/>
      <c r="TYS6008" s="128"/>
      <c r="TYT6008" s="128"/>
      <c r="TYU6008" s="128"/>
      <c r="TYV6008" s="129"/>
      <c r="TYW6008" s="127"/>
      <c r="TYX6008" s="128"/>
      <c r="TYY6008" s="128"/>
      <c r="TYZ6008" s="128"/>
      <c r="TZA6008" s="128"/>
      <c r="TZB6008" s="128"/>
      <c r="TZC6008" s="128"/>
      <c r="TZD6008" s="129"/>
      <c r="TZE6008" s="127"/>
      <c r="TZF6008" s="128"/>
      <c r="TZG6008" s="128"/>
      <c r="TZH6008" s="128"/>
      <c r="TZI6008" s="128"/>
      <c r="TZJ6008" s="128"/>
      <c r="TZK6008" s="128"/>
      <c r="TZL6008" s="129"/>
      <c r="TZM6008" s="127"/>
      <c r="TZN6008" s="128"/>
      <c r="TZO6008" s="128"/>
      <c r="TZP6008" s="128"/>
      <c r="TZQ6008" s="128"/>
      <c r="TZR6008" s="128"/>
      <c r="TZS6008" s="128"/>
      <c r="TZT6008" s="129"/>
      <c r="TZU6008" s="127"/>
      <c r="TZV6008" s="128"/>
      <c r="TZW6008" s="128"/>
      <c r="TZX6008" s="128"/>
      <c r="TZY6008" s="128"/>
      <c r="TZZ6008" s="128"/>
      <c r="UAA6008" s="128"/>
      <c r="UAB6008" s="129"/>
      <c r="UAC6008" s="127"/>
      <c r="UAD6008" s="128"/>
      <c r="UAE6008" s="128"/>
      <c r="UAF6008" s="128"/>
      <c r="UAG6008" s="128"/>
      <c r="UAH6008" s="128"/>
      <c r="UAI6008" s="128"/>
      <c r="UAJ6008" s="129"/>
      <c r="UAK6008" s="127"/>
      <c r="UAL6008" s="128"/>
      <c r="UAM6008" s="128"/>
      <c r="UAN6008" s="128"/>
      <c r="UAO6008" s="128"/>
      <c r="UAP6008" s="128"/>
      <c r="UAQ6008" s="128"/>
      <c r="UAR6008" s="129"/>
      <c r="UAS6008" s="127"/>
      <c r="UAT6008" s="128"/>
      <c r="UAU6008" s="128"/>
      <c r="UAV6008" s="128"/>
      <c r="UAW6008" s="128"/>
      <c r="UAX6008" s="128"/>
      <c r="UAY6008" s="128"/>
      <c r="UAZ6008" s="129"/>
      <c r="UBA6008" s="127"/>
      <c r="UBB6008" s="128"/>
      <c r="UBC6008" s="128"/>
      <c r="UBD6008" s="128"/>
      <c r="UBE6008" s="128"/>
      <c r="UBF6008" s="128"/>
      <c r="UBG6008" s="128"/>
      <c r="UBH6008" s="129"/>
      <c r="UBI6008" s="127"/>
      <c r="UBJ6008" s="128"/>
      <c r="UBK6008" s="128"/>
      <c r="UBL6008" s="128"/>
      <c r="UBM6008" s="128"/>
      <c r="UBN6008" s="128"/>
      <c r="UBO6008" s="128"/>
      <c r="UBP6008" s="129"/>
      <c r="UBQ6008" s="127"/>
      <c r="UBR6008" s="128"/>
      <c r="UBS6008" s="128"/>
      <c r="UBT6008" s="128"/>
      <c r="UBU6008" s="128"/>
      <c r="UBV6008" s="128"/>
      <c r="UBW6008" s="128"/>
      <c r="UBX6008" s="129"/>
      <c r="UBY6008" s="127"/>
      <c r="UBZ6008" s="128"/>
      <c r="UCA6008" s="128"/>
      <c r="UCB6008" s="128"/>
      <c r="UCC6008" s="128"/>
      <c r="UCD6008" s="128"/>
      <c r="UCE6008" s="128"/>
      <c r="UCF6008" s="129"/>
      <c r="UCG6008" s="127"/>
      <c r="UCH6008" s="128"/>
      <c r="UCI6008" s="128"/>
      <c r="UCJ6008" s="128"/>
      <c r="UCK6008" s="128"/>
      <c r="UCL6008" s="128"/>
      <c r="UCM6008" s="128"/>
      <c r="UCN6008" s="129"/>
      <c r="UCO6008" s="127"/>
      <c r="UCP6008" s="128"/>
      <c r="UCQ6008" s="128"/>
      <c r="UCR6008" s="128"/>
      <c r="UCS6008" s="128"/>
      <c r="UCT6008" s="128"/>
      <c r="UCU6008" s="128"/>
      <c r="UCV6008" s="129"/>
      <c r="UCW6008" s="127"/>
      <c r="UCX6008" s="128"/>
      <c r="UCY6008" s="128"/>
      <c r="UCZ6008" s="128"/>
      <c r="UDA6008" s="128"/>
      <c r="UDB6008" s="128"/>
      <c r="UDC6008" s="128"/>
      <c r="UDD6008" s="129"/>
      <c r="UDE6008" s="127"/>
      <c r="UDF6008" s="128"/>
      <c r="UDG6008" s="128"/>
      <c r="UDH6008" s="128"/>
      <c r="UDI6008" s="128"/>
      <c r="UDJ6008" s="128"/>
      <c r="UDK6008" s="128"/>
      <c r="UDL6008" s="129"/>
      <c r="UDM6008" s="127"/>
      <c r="UDN6008" s="128"/>
      <c r="UDO6008" s="128"/>
      <c r="UDP6008" s="128"/>
      <c r="UDQ6008" s="128"/>
      <c r="UDR6008" s="128"/>
      <c r="UDS6008" s="128"/>
      <c r="UDT6008" s="129"/>
      <c r="UDU6008" s="127"/>
      <c r="UDV6008" s="128"/>
      <c r="UDW6008" s="128"/>
      <c r="UDX6008" s="128"/>
      <c r="UDY6008" s="128"/>
      <c r="UDZ6008" s="128"/>
      <c r="UEA6008" s="128"/>
      <c r="UEB6008" s="129"/>
      <c r="UEC6008" s="127"/>
      <c r="UED6008" s="128"/>
      <c r="UEE6008" s="128"/>
      <c r="UEF6008" s="128"/>
      <c r="UEG6008" s="128"/>
      <c r="UEH6008" s="128"/>
      <c r="UEI6008" s="128"/>
      <c r="UEJ6008" s="129"/>
      <c r="UEK6008" s="127"/>
      <c r="UEL6008" s="128"/>
      <c r="UEM6008" s="128"/>
      <c r="UEN6008" s="128"/>
      <c r="UEO6008" s="128"/>
      <c r="UEP6008" s="128"/>
      <c r="UEQ6008" s="128"/>
      <c r="UER6008" s="129"/>
      <c r="UES6008" s="127"/>
      <c r="UET6008" s="128"/>
      <c r="UEU6008" s="128"/>
      <c r="UEV6008" s="128"/>
      <c r="UEW6008" s="128"/>
      <c r="UEX6008" s="128"/>
      <c r="UEY6008" s="128"/>
      <c r="UEZ6008" s="129"/>
      <c r="UFA6008" s="127"/>
      <c r="UFB6008" s="128"/>
      <c r="UFC6008" s="128"/>
      <c r="UFD6008" s="128"/>
      <c r="UFE6008" s="128"/>
      <c r="UFF6008" s="128"/>
      <c r="UFG6008" s="128"/>
      <c r="UFH6008" s="129"/>
      <c r="UFI6008" s="127"/>
      <c r="UFJ6008" s="128"/>
      <c r="UFK6008" s="128"/>
      <c r="UFL6008" s="128"/>
      <c r="UFM6008" s="128"/>
      <c r="UFN6008" s="128"/>
      <c r="UFO6008" s="128"/>
      <c r="UFP6008" s="129"/>
      <c r="UFQ6008" s="127"/>
      <c r="UFR6008" s="128"/>
      <c r="UFS6008" s="128"/>
      <c r="UFT6008" s="128"/>
      <c r="UFU6008" s="128"/>
      <c r="UFV6008" s="128"/>
      <c r="UFW6008" s="128"/>
      <c r="UFX6008" s="129"/>
      <c r="UFY6008" s="127"/>
      <c r="UFZ6008" s="128"/>
      <c r="UGA6008" s="128"/>
      <c r="UGB6008" s="128"/>
      <c r="UGC6008" s="128"/>
      <c r="UGD6008" s="128"/>
      <c r="UGE6008" s="128"/>
      <c r="UGF6008" s="129"/>
      <c r="UGG6008" s="127"/>
      <c r="UGH6008" s="128"/>
      <c r="UGI6008" s="128"/>
      <c r="UGJ6008" s="128"/>
      <c r="UGK6008" s="128"/>
      <c r="UGL6008" s="128"/>
      <c r="UGM6008" s="128"/>
      <c r="UGN6008" s="129"/>
      <c r="UGO6008" s="127"/>
      <c r="UGP6008" s="128"/>
      <c r="UGQ6008" s="128"/>
      <c r="UGR6008" s="128"/>
      <c r="UGS6008" s="128"/>
      <c r="UGT6008" s="128"/>
      <c r="UGU6008" s="128"/>
      <c r="UGV6008" s="129"/>
      <c r="UGW6008" s="127"/>
      <c r="UGX6008" s="128"/>
      <c r="UGY6008" s="128"/>
      <c r="UGZ6008" s="128"/>
      <c r="UHA6008" s="128"/>
      <c r="UHB6008" s="128"/>
      <c r="UHC6008" s="128"/>
      <c r="UHD6008" s="129"/>
      <c r="UHE6008" s="127"/>
      <c r="UHF6008" s="128"/>
      <c r="UHG6008" s="128"/>
      <c r="UHH6008" s="128"/>
      <c r="UHI6008" s="128"/>
      <c r="UHJ6008" s="128"/>
      <c r="UHK6008" s="128"/>
      <c r="UHL6008" s="129"/>
      <c r="UHM6008" s="127"/>
      <c r="UHN6008" s="128"/>
      <c r="UHO6008" s="128"/>
      <c r="UHP6008" s="128"/>
      <c r="UHQ6008" s="128"/>
      <c r="UHR6008" s="128"/>
      <c r="UHS6008" s="128"/>
      <c r="UHT6008" s="129"/>
      <c r="UHU6008" s="127"/>
      <c r="UHV6008" s="128"/>
      <c r="UHW6008" s="128"/>
      <c r="UHX6008" s="128"/>
      <c r="UHY6008" s="128"/>
      <c r="UHZ6008" s="128"/>
      <c r="UIA6008" s="128"/>
      <c r="UIB6008" s="129"/>
      <c r="UIC6008" s="127"/>
      <c r="UID6008" s="128"/>
      <c r="UIE6008" s="128"/>
      <c r="UIF6008" s="128"/>
      <c r="UIG6008" s="128"/>
      <c r="UIH6008" s="128"/>
      <c r="UII6008" s="128"/>
      <c r="UIJ6008" s="129"/>
      <c r="UIK6008" s="127"/>
      <c r="UIL6008" s="128"/>
      <c r="UIM6008" s="128"/>
      <c r="UIN6008" s="128"/>
      <c r="UIO6008" s="128"/>
      <c r="UIP6008" s="128"/>
      <c r="UIQ6008" s="128"/>
      <c r="UIR6008" s="129"/>
      <c r="UIS6008" s="127"/>
      <c r="UIT6008" s="128"/>
      <c r="UIU6008" s="128"/>
      <c r="UIV6008" s="128"/>
      <c r="UIW6008" s="128"/>
      <c r="UIX6008" s="128"/>
      <c r="UIY6008" s="128"/>
      <c r="UIZ6008" s="129"/>
      <c r="UJA6008" s="127"/>
      <c r="UJB6008" s="128"/>
      <c r="UJC6008" s="128"/>
      <c r="UJD6008" s="128"/>
      <c r="UJE6008" s="128"/>
      <c r="UJF6008" s="128"/>
      <c r="UJG6008" s="128"/>
      <c r="UJH6008" s="129"/>
      <c r="UJI6008" s="127"/>
      <c r="UJJ6008" s="128"/>
      <c r="UJK6008" s="128"/>
      <c r="UJL6008" s="128"/>
      <c r="UJM6008" s="128"/>
      <c r="UJN6008" s="128"/>
      <c r="UJO6008" s="128"/>
      <c r="UJP6008" s="129"/>
      <c r="UJQ6008" s="127"/>
      <c r="UJR6008" s="128"/>
      <c r="UJS6008" s="128"/>
      <c r="UJT6008" s="128"/>
      <c r="UJU6008" s="128"/>
      <c r="UJV6008" s="128"/>
      <c r="UJW6008" s="128"/>
      <c r="UJX6008" s="129"/>
      <c r="UJY6008" s="127"/>
      <c r="UJZ6008" s="128"/>
      <c r="UKA6008" s="128"/>
      <c r="UKB6008" s="128"/>
      <c r="UKC6008" s="128"/>
      <c r="UKD6008" s="128"/>
      <c r="UKE6008" s="128"/>
      <c r="UKF6008" s="129"/>
      <c r="UKG6008" s="127"/>
      <c r="UKH6008" s="128"/>
      <c r="UKI6008" s="128"/>
      <c r="UKJ6008" s="128"/>
      <c r="UKK6008" s="128"/>
      <c r="UKL6008" s="128"/>
      <c r="UKM6008" s="128"/>
      <c r="UKN6008" s="129"/>
      <c r="UKO6008" s="127"/>
      <c r="UKP6008" s="128"/>
      <c r="UKQ6008" s="128"/>
      <c r="UKR6008" s="128"/>
      <c r="UKS6008" s="128"/>
      <c r="UKT6008" s="128"/>
      <c r="UKU6008" s="128"/>
      <c r="UKV6008" s="129"/>
      <c r="UKW6008" s="127"/>
      <c r="UKX6008" s="128"/>
      <c r="UKY6008" s="128"/>
      <c r="UKZ6008" s="128"/>
      <c r="ULA6008" s="128"/>
      <c r="ULB6008" s="128"/>
      <c r="ULC6008" s="128"/>
      <c r="ULD6008" s="129"/>
      <c r="ULE6008" s="127"/>
      <c r="ULF6008" s="128"/>
      <c r="ULG6008" s="128"/>
      <c r="ULH6008" s="128"/>
      <c r="ULI6008" s="128"/>
      <c r="ULJ6008" s="128"/>
      <c r="ULK6008" s="128"/>
      <c r="ULL6008" s="129"/>
      <c r="ULM6008" s="127"/>
      <c r="ULN6008" s="128"/>
      <c r="ULO6008" s="128"/>
      <c r="ULP6008" s="128"/>
      <c r="ULQ6008" s="128"/>
      <c r="ULR6008" s="128"/>
      <c r="ULS6008" s="128"/>
      <c r="ULT6008" s="129"/>
      <c r="ULU6008" s="127"/>
      <c r="ULV6008" s="128"/>
      <c r="ULW6008" s="128"/>
      <c r="ULX6008" s="128"/>
      <c r="ULY6008" s="128"/>
      <c r="ULZ6008" s="128"/>
      <c r="UMA6008" s="128"/>
      <c r="UMB6008" s="129"/>
      <c r="UMC6008" s="127"/>
      <c r="UMD6008" s="128"/>
      <c r="UME6008" s="128"/>
      <c r="UMF6008" s="128"/>
      <c r="UMG6008" s="128"/>
      <c r="UMH6008" s="128"/>
      <c r="UMI6008" s="128"/>
      <c r="UMJ6008" s="129"/>
      <c r="UMK6008" s="127"/>
      <c r="UML6008" s="128"/>
      <c r="UMM6008" s="128"/>
      <c r="UMN6008" s="128"/>
      <c r="UMO6008" s="128"/>
      <c r="UMP6008" s="128"/>
      <c r="UMQ6008" s="128"/>
      <c r="UMR6008" s="129"/>
      <c r="UMS6008" s="127"/>
      <c r="UMT6008" s="128"/>
      <c r="UMU6008" s="128"/>
      <c r="UMV6008" s="128"/>
      <c r="UMW6008" s="128"/>
      <c r="UMX6008" s="128"/>
      <c r="UMY6008" s="128"/>
      <c r="UMZ6008" s="129"/>
      <c r="UNA6008" s="127"/>
      <c r="UNB6008" s="128"/>
      <c r="UNC6008" s="128"/>
      <c r="UND6008" s="128"/>
      <c r="UNE6008" s="128"/>
      <c r="UNF6008" s="128"/>
      <c r="UNG6008" s="128"/>
      <c r="UNH6008" s="129"/>
      <c r="UNI6008" s="127"/>
      <c r="UNJ6008" s="128"/>
      <c r="UNK6008" s="128"/>
      <c r="UNL6008" s="128"/>
      <c r="UNM6008" s="128"/>
      <c r="UNN6008" s="128"/>
      <c r="UNO6008" s="128"/>
      <c r="UNP6008" s="129"/>
      <c r="UNQ6008" s="127"/>
      <c r="UNR6008" s="128"/>
      <c r="UNS6008" s="128"/>
      <c r="UNT6008" s="128"/>
      <c r="UNU6008" s="128"/>
      <c r="UNV6008" s="128"/>
      <c r="UNW6008" s="128"/>
      <c r="UNX6008" s="129"/>
      <c r="UNY6008" s="127"/>
      <c r="UNZ6008" s="128"/>
      <c r="UOA6008" s="128"/>
      <c r="UOB6008" s="128"/>
      <c r="UOC6008" s="128"/>
      <c r="UOD6008" s="128"/>
      <c r="UOE6008" s="128"/>
      <c r="UOF6008" s="129"/>
      <c r="UOG6008" s="127"/>
      <c r="UOH6008" s="128"/>
      <c r="UOI6008" s="128"/>
      <c r="UOJ6008" s="128"/>
      <c r="UOK6008" s="128"/>
      <c r="UOL6008" s="128"/>
      <c r="UOM6008" s="128"/>
      <c r="UON6008" s="129"/>
      <c r="UOO6008" s="127"/>
      <c r="UOP6008" s="128"/>
      <c r="UOQ6008" s="128"/>
      <c r="UOR6008" s="128"/>
      <c r="UOS6008" s="128"/>
      <c r="UOT6008" s="128"/>
      <c r="UOU6008" s="128"/>
      <c r="UOV6008" s="129"/>
      <c r="UOW6008" s="127"/>
      <c r="UOX6008" s="128"/>
      <c r="UOY6008" s="128"/>
      <c r="UOZ6008" s="128"/>
      <c r="UPA6008" s="128"/>
      <c r="UPB6008" s="128"/>
      <c r="UPC6008" s="128"/>
      <c r="UPD6008" s="129"/>
      <c r="UPE6008" s="127"/>
      <c r="UPF6008" s="128"/>
      <c r="UPG6008" s="128"/>
      <c r="UPH6008" s="128"/>
      <c r="UPI6008" s="128"/>
      <c r="UPJ6008" s="128"/>
      <c r="UPK6008" s="128"/>
      <c r="UPL6008" s="129"/>
      <c r="UPM6008" s="127"/>
      <c r="UPN6008" s="128"/>
      <c r="UPO6008" s="128"/>
      <c r="UPP6008" s="128"/>
      <c r="UPQ6008" s="128"/>
      <c r="UPR6008" s="128"/>
      <c r="UPS6008" s="128"/>
      <c r="UPT6008" s="129"/>
      <c r="UPU6008" s="127"/>
      <c r="UPV6008" s="128"/>
      <c r="UPW6008" s="128"/>
      <c r="UPX6008" s="128"/>
      <c r="UPY6008" s="128"/>
      <c r="UPZ6008" s="128"/>
      <c r="UQA6008" s="128"/>
      <c r="UQB6008" s="129"/>
      <c r="UQC6008" s="127"/>
      <c r="UQD6008" s="128"/>
      <c r="UQE6008" s="128"/>
      <c r="UQF6008" s="128"/>
      <c r="UQG6008" s="128"/>
      <c r="UQH6008" s="128"/>
      <c r="UQI6008" s="128"/>
      <c r="UQJ6008" s="129"/>
      <c r="UQK6008" s="127"/>
      <c r="UQL6008" s="128"/>
      <c r="UQM6008" s="128"/>
      <c r="UQN6008" s="128"/>
      <c r="UQO6008" s="128"/>
      <c r="UQP6008" s="128"/>
      <c r="UQQ6008" s="128"/>
      <c r="UQR6008" s="129"/>
      <c r="UQS6008" s="127"/>
      <c r="UQT6008" s="128"/>
      <c r="UQU6008" s="128"/>
      <c r="UQV6008" s="128"/>
      <c r="UQW6008" s="128"/>
      <c r="UQX6008" s="128"/>
      <c r="UQY6008" s="128"/>
      <c r="UQZ6008" s="129"/>
      <c r="URA6008" s="127"/>
      <c r="URB6008" s="128"/>
      <c r="URC6008" s="128"/>
      <c r="URD6008" s="128"/>
      <c r="URE6008" s="128"/>
      <c r="URF6008" s="128"/>
      <c r="URG6008" s="128"/>
      <c r="URH6008" s="129"/>
      <c r="URI6008" s="127"/>
      <c r="URJ6008" s="128"/>
      <c r="URK6008" s="128"/>
      <c r="URL6008" s="128"/>
      <c r="URM6008" s="128"/>
      <c r="URN6008" s="128"/>
      <c r="URO6008" s="128"/>
      <c r="URP6008" s="129"/>
      <c r="URQ6008" s="127"/>
      <c r="URR6008" s="128"/>
      <c r="URS6008" s="128"/>
      <c r="URT6008" s="128"/>
      <c r="URU6008" s="128"/>
      <c r="URV6008" s="128"/>
      <c r="URW6008" s="128"/>
      <c r="URX6008" s="129"/>
      <c r="URY6008" s="127"/>
      <c r="URZ6008" s="128"/>
      <c r="USA6008" s="128"/>
      <c r="USB6008" s="128"/>
      <c r="USC6008" s="128"/>
      <c r="USD6008" s="128"/>
      <c r="USE6008" s="128"/>
      <c r="USF6008" s="129"/>
      <c r="USG6008" s="127"/>
      <c r="USH6008" s="128"/>
      <c r="USI6008" s="128"/>
      <c r="USJ6008" s="128"/>
      <c r="USK6008" s="128"/>
      <c r="USL6008" s="128"/>
      <c r="USM6008" s="128"/>
      <c r="USN6008" s="129"/>
      <c r="USO6008" s="127"/>
      <c r="USP6008" s="128"/>
      <c r="USQ6008" s="128"/>
      <c r="USR6008" s="128"/>
      <c r="USS6008" s="128"/>
      <c r="UST6008" s="128"/>
      <c r="USU6008" s="128"/>
      <c r="USV6008" s="129"/>
      <c r="USW6008" s="127"/>
      <c r="USX6008" s="128"/>
      <c r="USY6008" s="128"/>
      <c r="USZ6008" s="128"/>
      <c r="UTA6008" s="128"/>
      <c r="UTB6008" s="128"/>
      <c r="UTC6008" s="128"/>
      <c r="UTD6008" s="129"/>
      <c r="UTE6008" s="127"/>
      <c r="UTF6008" s="128"/>
      <c r="UTG6008" s="128"/>
      <c r="UTH6008" s="128"/>
      <c r="UTI6008" s="128"/>
      <c r="UTJ6008" s="128"/>
      <c r="UTK6008" s="128"/>
      <c r="UTL6008" s="129"/>
      <c r="UTM6008" s="127"/>
      <c r="UTN6008" s="128"/>
      <c r="UTO6008" s="128"/>
      <c r="UTP6008" s="128"/>
      <c r="UTQ6008" s="128"/>
      <c r="UTR6008" s="128"/>
      <c r="UTS6008" s="128"/>
      <c r="UTT6008" s="129"/>
      <c r="UTU6008" s="127"/>
      <c r="UTV6008" s="128"/>
      <c r="UTW6008" s="128"/>
      <c r="UTX6008" s="128"/>
      <c r="UTY6008" s="128"/>
      <c r="UTZ6008" s="128"/>
      <c r="UUA6008" s="128"/>
      <c r="UUB6008" s="129"/>
      <c r="UUC6008" s="127"/>
      <c r="UUD6008" s="128"/>
      <c r="UUE6008" s="128"/>
      <c r="UUF6008" s="128"/>
      <c r="UUG6008" s="128"/>
      <c r="UUH6008" s="128"/>
      <c r="UUI6008" s="128"/>
      <c r="UUJ6008" s="129"/>
      <c r="UUK6008" s="127"/>
      <c r="UUL6008" s="128"/>
      <c r="UUM6008" s="128"/>
      <c r="UUN6008" s="128"/>
      <c r="UUO6008" s="128"/>
      <c r="UUP6008" s="128"/>
      <c r="UUQ6008" s="128"/>
      <c r="UUR6008" s="129"/>
      <c r="UUS6008" s="127"/>
      <c r="UUT6008" s="128"/>
      <c r="UUU6008" s="128"/>
      <c r="UUV6008" s="128"/>
      <c r="UUW6008" s="128"/>
      <c r="UUX6008" s="128"/>
      <c r="UUY6008" s="128"/>
      <c r="UUZ6008" s="129"/>
      <c r="UVA6008" s="127"/>
      <c r="UVB6008" s="128"/>
      <c r="UVC6008" s="128"/>
      <c r="UVD6008" s="128"/>
      <c r="UVE6008" s="128"/>
      <c r="UVF6008" s="128"/>
      <c r="UVG6008" s="128"/>
      <c r="UVH6008" s="129"/>
      <c r="UVI6008" s="127"/>
      <c r="UVJ6008" s="128"/>
      <c r="UVK6008" s="128"/>
      <c r="UVL6008" s="128"/>
      <c r="UVM6008" s="128"/>
      <c r="UVN6008" s="128"/>
      <c r="UVO6008" s="128"/>
      <c r="UVP6008" s="129"/>
      <c r="UVQ6008" s="127"/>
      <c r="UVR6008" s="128"/>
      <c r="UVS6008" s="128"/>
      <c r="UVT6008" s="128"/>
      <c r="UVU6008" s="128"/>
      <c r="UVV6008" s="128"/>
      <c r="UVW6008" s="128"/>
      <c r="UVX6008" s="129"/>
      <c r="UVY6008" s="127"/>
      <c r="UVZ6008" s="128"/>
      <c r="UWA6008" s="128"/>
      <c r="UWB6008" s="128"/>
      <c r="UWC6008" s="128"/>
      <c r="UWD6008" s="128"/>
      <c r="UWE6008" s="128"/>
      <c r="UWF6008" s="129"/>
      <c r="UWG6008" s="127"/>
      <c r="UWH6008" s="128"/>
      <c r="UWI6008" s="128"/>
      <c r="UWJ6008" s="128"/>
      <c r="UWK6008" s="128"/>
      <c r="UWL6008" s="128"/>
      <c r="UWM6008" s="128"/>
      <c r="UWN6008" s="129"/>
      <c r="UWO6008" s="127"/>
      <c r="UWP6008" s="128"/>
      <c r="UWQ6008" s="128"/>
      <c r="UWR6008" s="128"/>
      <c r="UWS6008" s="128"/>
      <c r="UWT6008" s="128"/>
      <c r="UWU6008" s="128"/>
      <c r="UWV6008" s="129"/>
      <c r="UWW6008" s="127"/>
      <c r="UWX6008" s="128"/>
      <c r="UWY6008" s="128"/>
      <c r="UWZ6008" s="128"/>
      <c r="UXA6008" s="128"/>
      <c r="UXB6008" s="128"/>
      <c r="UXC6008" s="128"/>
      <c r="UXD6008" s="129"/>
      <c r="UXE6008" s="127"/>
      <c r="UXF6008" s="128"/>
      <c r="UXG6008" s="128"/>
      <c r="UXH6008" s="128"/>
      <c r="UXI6008" s="128"/>
      <c r="UXJ6008" s="128"/>
      <c r="UXK6008" s="128"/>
      <c r="UXL6008" s="129"/>
      <c r="UXM6008" s="127"/>
      <c r="UXN6008" s="128"/>
      <c r="UXO6008" s="128"/>
      <c r="UXP6008" s="128"/>
      <c r="UXQ6008" s="128"/>
      <c r="UXR6008" s="128"/>
      <c r="UXS6008" s="128"/>
      <c r="UXT6008" s="129"/>
      <c r="UXU6008" s="127"/>
      <c r="UXV6008" s="128"/>
      <c r="UXW6008" s="128"/>
      <c r="UXX6008" s="128"/>
      <c r="UXY6008" s="128"/>
      <c r="UXZ6008" s="128"/>
      <c r="UYA6008" s="128"/>
      <c r="UYB6008" s="129"/>
      <c r="UYC6008" s="127"/>
      <c r="UYD6008" s="128"/>
      <c r="UYE6008" s="128"/>
      <c r="UYF6008" s="128"/>
      <c r="UYG6008" s="128"/>
      <c r="UYH6008" s="128"/>
      <c r="UYI6008" s="128"/>
      <c r="UYJ6008" s="129"/>
      <c r="UYK6008" s="127"/>
      <c r="UYL6008" s="128"/>
      <c r="UYM6008" s="128"/>
      <c r="UYN6008" s="128"/>
      <c r="UYO6008" s="128"/>
      <c r="UYP6008" s="128"/>
      <c r="UYQ6008" s="128"/>
      <c r="UYR6008" s="129"/>
      <c r="UYS6008" s="127"/>
      <c r="UYT6008" s="128"/>
      <c r="UYU6008" s="128"/>
      <c r="UYV6008" s="128"/>
      <c r="UYW6008" s="128"/>
      <c r="UYX6008" s="128"/>
      <c r="UYY6008" s="128"/>
      <c r="UYZ6008" s="129"/>
      <c r="UZA6008" s="127"/>
      <c r="UZB6008" s="128"/>
      <c r="UZC6008" s="128"/>
      <c r="UZD6008" s="128"/>
      <c r="UZE6008" s="128"/>
      <c r="UZF6008" s="128"/>
      <c r="UZG6008" s="128"/>
      <c r="UZH6008" s="129"/>
      <c r="UZI6008" s="127"/>
      <c r="UZJ6008" s="128"/>
      <c r="UZK6008" s="128"/>
      <c r="UZL6008" s="128"/>
      <c r="UZM6008" s="128"/>
      <c r="UZN6008" s="128"/>
      <c r="UZO6008" s="128"/>
      <c r="UZP6008" s="129"/>
      <c r="UZQ6008" s="127"/>
      <c r="UZR6008" s="128"/>
      <c r="UZS6008" s="128"/>
      <c r="UZT6008" s="128"/>
      <c r="UZU6008" s="128"/>
      <c r="UZV6008" s="128"/>
      <c r="UZW6008" s="128"/>
      <c r="UZX6008" s="129"/>
      <c r="UZY6008" s="127"/>
      <c r="UZZ6008" s="128"/>
      <c r="VAA6008" s="128"/>
      <c r="VAB6008" s="128"/>
      <c r="VAC6008" s="128"/>
      <c r="VAD6008" s="128"/>
      <c r="VAE6008" s="128"/>
      <c r="VAF6008" s="129"/>
      <c r="VAG6008" s="127"/>
      <c r="VAH6008" s="128"/>
      <c r="VAI6008" s="128"/>
      <c r="VAJ6008" s="128"/>
      <c r="VAK6008" s="128"/>
      <c r="VAL6008" s="128"/>
      <c r="VAM6008" s="128"/>
      <c r="VAN6008" s="129"/>
      <c r="VAO6008" s="127"/>
      <c r="VAP6008" s="128"/>
      <c r="VAQ6008" s="128"/>
      <c r="VAR6008" s="128"/>
      <c r="VAS6008" s="128"/>
      <c r="VAT6008" s="128"/>
      <c r="VAU6008" s="128"/>
      <c r="VAV6008" s="129"/>
      <c r="VAW6008" s="127"/>
      <c r="VAX6008" s="128"/>
      <c r="VAY6008" s="128"/>
      <c r="VAZ6008" s="128"/>
      <c r="VBA6008" s="128"/>
      <c r="VBB6008" s="128"/>
      <c r="VBC6008" s="128"/>
      <c r="VBD6008" s="129"/>
      <c r="VBE6008" s="127"/>
      <c r="VBF6008" s="128"/>
      <c r="VBG6008" s="128"/>
      <c r="VBH6008" s="128"/>
      <c r="VBI6008" s="128"/>
      <c r="VBJ6008" s="128"/>
      <c r="VBK6008" s="128"/>
      <c r="VBL6008" s="129"/>
      <c r="VBM6008" s="127"/>
      <c r="VBN6008" s="128"/>
      <c r="VBO6008" s="128"/>
      <c r="VBP6008" s="128"/>
      <c r="VBQ6008" s="128"/>
      <c r="VBR6008" s="128"/>
      <c r="VBS6008" s="128"/>
      <c r="VBT6008" s="129"/>
      <c r="VBU6008" s="127"/>
      <c r="VBV6008" s="128"/>
      <c r="VBW6008" s="128"/>
      <c r="VBX6008" s="128"/>
      <c r="VBY6008" s="128"/>
      <c r="VBZ6008" s="128"/>
      <c r="VCA6008" s="128"/>
      <c r="VCB6008" s="129"/>
      <c r="VCC6008" s="127"/>
      <c r="VCD6008" s="128"/>
      <c r="VCE6008" s="128"/>
      <c r="VCF6008" s="128"/>
      <c r="VCG6008" s="128"/>
      <c r="VCH6008" s="128"/>
      <c r="VCI6008" s="128"/>
      <c r="VCJ6008" s="129"/>
      <c r="VCK6008" s="127"/>
      <c r="VCL6008" s="128"/>
      <c r="VCM6008" s="128"/>
      <c r="VCN6008" s="128"/>
      <c r="VCO6008" s="128"/>
      <c r="VCP6008" s="128"/>
      <c r="VCQ6008" s="128"/>
      <c r="VCR6008" s="129"/>
      <c r="VCS6008" s="127"/>
      <c r="VCT6008" s="128"/>
      <c r="VCU6008" s="128"/>
      <c r="VCV6008" s="128"/>
      <c r="VCW6008" s="128"/>
      <c r="VCX6008" s="128"/>
      <c r="VCY6008" s="128"/>
      <c r="VCZ6008" s="129"/>
      <c r="VDA6008" s="127"/>
      <c r="VDB6008" s="128"/>
      <c r="VDC6008" s="128"/>
      <c r="VDD6008" s="128"/>
      <c r="VDE6008" s="128"/>
      <c r="VDF6008" s="128"/>
      <c r="VDG6008" s="128"/>
      <c r="VDH6008" s="129"/>
      <c r="VDI6008" s="127"/>
      <c r="VDJ6008" s="128"/>
      <c r="VDK6008" s="128"/>
      <c r="VDL6008" s="128"/>
      <c r="VDM6008" s="128"/>
      <c r="VDN6008" s="128"/>
      <c r="VDO6008" s="128"/>
      <c r="VDP6008" s="129"/>
      <c r="VDQ6008" s="127"/>
      <c r="VDR6008" s="128"/>
      <c r="VDS6008" s="128"/>
      <c r="VDT6008" s="128"/>
      <c r="VDU6008" s="128"/>
      <c r="VDV6008" s="128"/>
      <c r="VDW6008" s="128"/>
      <c r="VDX6008" s="129"/>
      <c r="VDY6008" s="127"/>
      <c r="VDZ6008" s="128"/>
      <c r="VEA6008" s="128"/>
      <c r="VEB6008" s="128"/>
      <c r="VEC6008" s="128"/>
      <c r="VED6008" s="128"/>
      <c r="VEE6008" s="128"/>
      <c r="VEF6008" s="129"/>
      <c r="VEG6008" s="127"/>
      <c r="VEH6008" s="128"/>
      <c r="VEI6008" s="128"/>
      <c r="VEJ6008" s="128"/>
      <c r="VEK6008" s="128"/>
      <c r="VEL6008" s="128"/>
      <c r="VEM6008" s="128"/>
      <c r="VEN6008" s="129"/>
      <c r="VEO6008" s="127"/>
      <c r="VEP6008" s="128"/>
      <c r="VEQ6008" s="128"/>
      <c r="VER6008" s="128"/>
      <c r="VES6008" s="128"/>
      <c r="VET6008" s="128"/>
      <c r="VEU6008" s="128"/>
      <c r="VEV6008" s="129"/>
      <c r="VEW6008" s="127"/>
      <c r="VEX6008" s="128"/>
      <c r="VEY6008" s="128"/>
      <c r="VEZ6008" s="128"/>
      <c r="VFA6008" s="128"/>
      <c r="VFB6008" s="128"/>
      <c r="VFC6008" s="128"/>
      <c r="VFD6008" s="129"/>
      <c r="VFE6008" s="127"/>
      <c r="VFF6008" s="128"/>
      <c r="VFG6008" s="128"/>
      <c r="VFH6008" s="128"/>
      <c r="VFI6008" s="128"/>
      <c r="VFJ6008" s="128"/>
      <c r="VFK6008" s="128"/>
      <c r="VFL6008" s="129"/>
      <c r="VFM6008" s="127"/>
      <c r="VFN6008" s="128"/>
      <c r="VFO6008" s="128"/>
      <c r="VFP6008" s="128"/>
      <c r="VFQ6008" s="128"/>
      <c r="VFR6008" s="128"/>
      <c r="VFS6008" s="128"/>
      <c r="VFT6008" s="129"/>
      <c r="VFU6008" s="127"/>
      <c r="VFV6008" s="128"/>
      <c r="VFW6008" s="128"/>
      <c r="VFX6008" s="128"/>
      <c r="VFY6008" s="128"/>
      <c r="VFZ6008" s="128"/>
      <c r="VGA6008" s="128"/>
      <c r="VGB6008" s="129"/>
      <c r="VGC6008" s="127"/>
      <c r="VGD6008" s="128"/>
      <c r="VGE6008" s="128"/>
      <c r="VGF6008" s="128"/>
      <c r="VGG6008" s="128"/>
      <c r="VGH6008" s="128"/>
      <c r="VGI6008" s="128"/>
      <c r="VGJ6008" s="129"/>
      <c r="VGK6008" s="127"/>
      <c r="VGL6008" s="128"/>
      <c r="VGM6008" s="128"/>
      <c r="VGN6008" s="128"/>
      <c r="VGO6008" s="128"/>
      <c r="VGP6008" s="128"/>
      <c r="VGQ6008" s="128"/>
      <c r="VGR6008" s="129"/>
      <c r="VGS6008" s="127"/>
      <c r="VGT6008" s="128"/>
      <c r="VGU6008" s="128"/>
      <c r="VGV6008" s="128"/>
      <c r="VGW6008" s="128"/>
      <c r="VGX6008" s="128"/>
      <c r="VGY6008" s="128"/>
      <c r="VGZ6008" s="129"/>
      <c r="VHA6008" s="127"/>
      <c r="VHB6008" s="128"/>
      <c r="VHC6008" s="128"/>
      <c r="VHD6008" s="128"/>
      <c r="VHE6008" s="128"/>
      <c r="VHF6008" s="128"/>
      <c r="VHG6008" s="128"/>
      <c r="VHH6008" s="129"/>
      <c r="VHI6008" s="127"/>
      <c r="VHJ6008" s="128"/>
      <c r="VHK6008" s="128"/>
      <c r="VHL6008" s="128"/>
      <c r="VHM6008" s="128"/>
      <c r="VHN6008" s="128"/>
      <c r="VHO6008" s="128"/>
      <c r="VHP6008" s="129"/>
      <c r="VHQ6008" s="127"/>
      <c r="VHR6008" s="128"/>
      <c r="VHS6008" s="128"/>
      <c r="VHT6008" s="128"/>
      <c r="VHU6008" s="128"/>
      <c r="VHV6008" s="128"/>
      <c r="VHW6008" s="128"/>
      <c r="VHX6008" s="129"/>
      <c r="VHY6008" s="127"/>
      <c r="VHZ6008" s="128"/>
      <c r="VIA6008" s="128"/>
      <c r="VIB6008" s="128"/>
      <c r="VIC6008" s="128"/>
      <c r="VID6008" s="128"/>
      <c r="VIE6008" s="128"/>
      <c r="VIF6008" s="129"/>
      <c r="VIG6008" s="127"/>
      <c r="VIH6008" s="128"/>
      <c r="VII6008" s="128"/>
      <c r="VIJ6008" s="128"/>
      <c r="VIK6008" s="128"/>
      <c r="VIL6008" s="128"/>
      <c r="VIM6008" s="128"/>
      <c r="VIN6008" s="129"/>
      <c r="VIO6008" s="127"/>
      <c r="VIP6008" s="128"/>
      <c r="VIQ6008" s="128"/>
      <c r="VIR6008" s="128"/>
      <c r="VIS6008" s="128"/>
      <c r="VIT6008" s="128"/>
      <c r="VIU6008" s="128"/>
      <c r="VIV6008" s="129"/>
      <c r="VIW6008" s="127"/>
      <c r="VIX6008" s="128"/>
      <c r="VIY6008" s="128"/>
      <c r="VIZ6008" s="128"/>
      <c r="VJA6008" s="128"/>
      <c r="VJB6008" s="128"/>
      <c r="VJC6008" s="128"/>
      <c r="VJD6008" s="129"/>
      <c r="VJE6008" s="127"/>
      <c r="VJF6008" s="128"/>
      <c r="VJG6008" s="128"/>
      <c r="VJH6008" s="128"/>
      <c r="VJI6008" s="128"/>
      <c r="VJJ6008" s="128"/>
      <c r="VJK6008" s="128"/>
      <c r="VJL6008" s="129"/>
      <c r="VJM6008" s="127"/>
      <c r="VJN6008" s="128"/>
      <c r="VJO6008" s="128"/>
      <c r="VJP6008" s="128"/>
      <c r="VJQ6008" s="128"/>
      <c r="VJR6008" s="128"/>
      <c r="VJS6008" s="128"/>
      <c r="VJT6008" s="129"/>
      <c r="VJU6008" s="127"/>
      <c r="VJV6008" s="128"/>
      <c r="VJW6008" s="128"/>
      <c r="VJX6008" s="128"/>
      <c r="VJY6008" s="128"/>
      <c r="VJZ6008" s="128"/>
      <c r="VKA6008" s="128"/>
      <c r="VKB6008" s="129"/>
      <c r="VKC6008" s="127"/>
      <c r="VKD6008" s="128"/>
      <c r="VKE6008" s="128"/>
      <c r="VKF6008" s="128"/>
      <c r="VKG6008" s="128"/>
      <c r="VKH6008" s="128"/>
      <c r="VKI6008" s="128"/>
      <c r="VKJ6008" s="129"/>
      <c r="VKK6008" s="127"/>
      <c r="VKL6008" s="128"/>
      <c r="VKM6008" s="128"/>
      <c r="VKN6008" s="128"/>
      <c r="VKO6008" s="128"/>
      <c r="VKP6008" s="128"/>
      <c r="VKQ6008" s="128"/>
      <c r="VKR6008" s="129"/>
      <c r="VKS6008" s="127"/>
      <c r="VKT6008" s="128"/>
      <c r="VKU6008" s="128"/>
      <c r="VKV6008" s="128"/>
      <c r="VKW6008" s="128"/>
      <c r="VKX6008" s="128"/>
      <c r="VKY6008" s="128"/>
      <c r="VKZ6008" s="129"/>
      <c r="VLA6008" s="127"/>
      <c r="VLB6008" s="128"/>
      <c r="VLC6008" s="128"/>
      <c r="VLD6008" s="128"/>
      <c r="VLE6008" s="128"/>
      <c r="VLF6008" s="128"/>
      <c r="VLG6008" s="128"/>
      <c r="VLH6008" s="129"/>
      <c r="VLI6008" s="127"/>
      <c r="VLJ6008" s="128"/>
      <c r="VLK6008" s="128"/>
      <c r="VLL6008" s="128"/>
      <c r="VLM6008" s="128"/>
      <c r="VLN6008" s="128"/>
      <c r="VLO6008" s="128"/>
      <c r="VLP6008" s="129"/>
      <c r="VLQ6008" s="127"/>
      <c r="VLR6008" s="128"/>
      <c r="VLS6008" s="128"/>
      <c r="VLT6008" s="128"/>
      <c r="VLU6008" s="128"/>
      <c r="VLV6008" s="128"/>
      <c r="VLW6008" s="128"/>
      <c r="VLX6008" s="129"/>
      <c r="VLY6008" s="127"/>
      <c r="VLZ6008" s="128"/>
      <c r="VMA6008" s="128"/>
      <c r="VMB6008" s="128"/>
      <c r="VMC6008" s="128"/>
      <c r="VMD6008" s="128"/>
      <c r="VME6008" s="128"/>
      <c r="VMF6008" s="129"/>
      <c r="VMG6008" s="127"/>
      <c r="VMH6008" s="128"/>
      <c r="VMI6008" s="128"/>
      <c r="VMJ6008" s="128"/>
      <c r="VMK6008" s="128"/>
      <c r="VML6008" s="128"/>
      <c r="VMM6008" s="128"/>
      <c r="VMN6008" s="129"/>
      <c r="VMO6008" s="127"/>
      <c r="VMP6008" s="128"/>
      <c r="VMQ6008" s="128"/>
      <c r="VMR6008" s="128"/>
      <c r="VMS6008" s="128"/>
      <c r="VMT6008" s="128"/>
      <c r="VMU6008" s="128"/>
      <c r="VMV6008" s="129"/>
      <c r="VMW6008" s="127"/>
      <c r="VMX6008" s="128"/>
      <c r="VMY6008" s="128"/>
      <c r="VMZ6008" s="128"/>
      <c r="VNA6008" s="128"/>
      <c r="VNB6008" s="128"/>
      <c r="VNC6008" s="128"/>
      <c r="VND6008" s="129"/>
      <c r="VNE6008" s="127"/>
      <c r="VNF6008" s="128"/>
      <c r="VNG6008" s="128"/>
      <c r="VNH6008" s="128"/>
      <c r="VNI6008" s="128"/>
      <c r="VNJ6008" s="128"/>
      <c r="VNK6008" s="128"/>
      <c r="VNL6008" s="129"/>
      <c r="VNM6008" s="127"/>
      <c r="VNN6008" s="128"/>
      <c r="VNO6008" s="128"/>
      <c r="VNP6008" s="128"/>
      <c r="VNQ6008" s="128"/>
      <c r="VNR6008" s="128"/>
      <c r="VNS6008" s="128"/>
      <c r="VNT6008" s="129"/>
      <c r="VNU6008" s="127"/>
      <c r="VNV6008" s="128"/>
      <c r="VNW6008" s="128"/>
      <c r="VNX6008" s="128"/>
      <c r="VNY6008" s="128"/>
      <c r="VNZ6008" s="128"/>
      <c r="VOA6008" s="128"/>
      <c r="VOB6008" s="129"/>
      <c r="VOC6008" s="127"/>
      <c r="VOD6008" s="128"/>
      <c r="VOE6008" s="128"/>
      <c r="VOF6008" s="128"/>
      <c r="VOG6008" s="128"/>
      <c r="VOH6008" s="128"/>
      <c r="VOI6008" s="128"/>
      <c r="VOJ6008" s="129"/>
      <c r="VOK6008" s="127"/>
      <c r="VOL6008" s="128"/>
      <c r="VOM6008" s="128"/>
      <c r="VON6008" s="128"/>
      <c r="VOO6008" s="128"/>
      <c r="VOP6008" s="128"/>
      <c r="VOQ6008" s="128"/>
      <c r="VOR6008" s="129"/>
      <c r="VOS6008" s="127"/>
      <c r="VOT6008" s="128"/>
      <c r="VOU6008" s="128"/>
      <c r="VOV6008" s="128"/>
      <c r="VOW6008" s="128"/>
      <c r="VOX6008" s="128"/>
      <c r="VOY6008" s="128"/>
      <c r="VOZ6008" s="129"/>
      <c r="VPA6008" s="127"/>
      <c r="VPB6008" s="128"/>
      <c r="VPC6008" s="128"/>
      <c r="VPD6008" s="128"/>
      <c r="VPE6008" s="128"/>
      <c r="VPF6008" s="128"/>
      <c r="VPG6008" s="128"/>
      <c r="VPH6008" s="129"/>
      <c r="VPI6008" s="127"/>
      <c r="VPJ6008" s="128"/>
      <c r="VPK6008" s="128"/>
      <c r="VPL6008" s="128"/>
      <c r="VPM6008" s="128"/>
      <c r="VPN6008" s="128"/>
      <c r="VPO6008" s="128"/>
      <c r="VPP6008" s="129"/>
      <c r="VPQ6008" s="127"/>
      <c r="VPR6008" s="128"/>
      <c r="VPS6008" s="128"/>
      <c r="VPT6008" s="128"/>
      <c r="VPU6008" s="128"/>
      <c r="VPV6008" s="128"/>
      <c r="VPW6008" s="128"/>
      <c r="VPX6008" s="129"/>
      <c r="VPY6008" s="127"/>
      <c r="VPZ6008" s="128"/>
      <c r="VQA6008" s="128"/>
      <c r="VQB6008" s="128"/>
      <c r="VQC6008" s="128"/>
      <c r="VQD6008" s="128"/>
      <c r="VQE6008" s="128"/>
      <c r="VQF6008" s="129"/>
      <c r="VQG6008" s="127"/>
      <c r="VQH6008" s="128"/>
      <c r="VQI6008" s="128"/>
      <c r="VQJ6008" s="128"/>
      <c r="VQK6008" s="128"/>
      <c r="VQL6008" s="128"/>
      <c r="VQM6008" s="128"/>
      <c r="VQN6008" s="129"/>
      <c r="VQO6008" s="127"/>
      <c r="VQP6008" s="128"/>
      <c r="VQQ6008" s="128"/>
      <c r="VQR6008" s="128"/>
      <c r="VQS6008" s="128"/>
      <c r="VQT6008" s="128"/>
      <c r="VQU6008" s="128"/>
      <c r="VQV6008" s="129"/>
      <c r="VQW6008" s="127"/>
      <c r="VQX6008" s="128"/>
      <c r="VQY6008" s="128"/>
      <c r="VQZ6008" s="128"/>
      <c r="VRA6008" s="128"/>
      <c r="VRB6008" s="128"/>
      <c r="VRC6008" s="128"/>
      <c r="VRD6008" s="129"/>
      <c r="VRE6008" s="127"/>
      <c r="VRF6008" s="128"/>
      <c r="VRG6008" s="128"/>
      <c r="VRH6008" s="128"/>
      <c r="VRI6008" s="128"/>
      <c r="VRJ6008" s="128"/>
      <c r="VRK6008" s="128"/>
      <c r="VRL6008" s="129"/>
      <c r="VRM6008" s="127"/>
      <c r="VRN6008" s="128"/>
      <c r="VRO6008" s="128"/>
      <c r="VRP6008" s="128"/>
      <c r="VRQ6008" s="128"/>
      <c r="VRR6008" s="128"/>
      <c r="VRS6008" s="128"/>
      <c r="VRT6008" s="129"/>
      <c r="VRU6008" s="127"/>
      <c r="VRV6008" s="128"/>
      <c r="VRW6008" s="128"/>
      <c r="VRX6008" s="128"/>
      <c r="VRY6008" s="128"/>
      <c r="VRZ6008" s="128"/>
      <c r="VSA6008" s="128"/>
      <c r="VSB6008" s="129"/>
      <c r="VSC6008" s="127"/>
      <c r="VSD6008" s="128"/>
      <c r="VSE6008" s="128"/>
      <c r="VSF6008" s="128"/>
      <c r="VSG6008" s="128"/>
      <c r="VSH6008" s="128"/>
      <c r="VSI6008" s="128"/>
      <c r="VSJ6008" s="129"/>
      <c r="VSK6008" s="127"/>
      <c r="VSL6008" s="128"/>
      <c r="VSM6008" s="128"/>
      <c r="VSN6008" s="128"/>
      <c r="VSO6008" s="128"/>
      <c r="VSP6008" s="128"/>
      <c r="VSQ6008" s="128"/>
      <c r="VSR6008" s="129"/>
      <c r="VSS6008" s="127"/>
      <c r="VST6008" s="128"/>
      <c r="VSU6008" s="128"/>
      <c r="VSV6008" s="128"/>
      <c r="VSW6008" s="128"/>
      <c r="VSX6008" s="128"/>
      <c r="VSY6008" s="128"/>
      <c r="VSZ6008" s="129"/>
      <c r="VTA6008" s="127"/>
      <c r="VTB6008" s="128"/>
      <c r="VTC6008" s="128"/>
      <c r="VTD6008" s="128"/>
      <c r="VTE6008" s="128"/>
      <c r="VTF6008" s="128"/>
      <c r="VTG6008" s="128"/>
      <c r="VTH6008" s="129"/>
      <c r="VTI6008" s="127"/>
      <c r="VTJ6008" s="128"/>
      <c r="VTK6008" s="128"/>
      <c r="VTL6008" s="128"/>
      <c r="VTM6008" s="128"/>
      <c r="VTN6008" s="128"/>
      <c r="VTO6008" s="128"/>
      <c r="VTP6008" s="129"/>
      <c r="VTQ6008" s="127"/>
      <c r="VTR6008" s="128"/>
      <c r="VTS6008" s="128"/>
      <c r="VTT6008" s="128"/>
      <c r="VTU6008" s="128"/>
      <c r="VTV6008" s="128"/>
      <c r="VTW6008" s="128"/>
      <c r="VTX6008" s="129"/>
      <c r="VTY6008" s="127"/>
      <c r="VTZ6008" s="128"/>
      <c r="VUA6008" s="128"/>
      <c r="VUB6008" s="128"/>
      <c r="VUC6008" s="128"/>
      <c r="VUD6008" s="128"/>
      <c r="VUE6008" s="128"/>
      <c r="VUF6008" s="129"/>
      <c r="VUG6008" s="127"/>
      <c r="VUH6008" s="128"/>
      <c r="VUI6008" s="128"/>
      <c r="VUJ6008" s="128"/>
      <c r="VUK6008" s="128"/>
      <c r="VUL6008" s="128"/>
      <c r="VUM6008" s="128"/>
      <c r="VUN6008" s="129"/>
      <c r="VUO6008" s="127"/>
      <c r="VUP6008" s="128"/>
      <c r="VUQ6008" s="128"/>
      <c r="VUR6008" s="128"/>
      <c r="VUS6008" s="128"/>
      <c r="VUT6008" s="128"/>
      <c r="VUU6008" s="128"/>
      <c r="VUV6008" s="129"/>
      <c r="VUW6008" s="127"/>
      <c r="VUX6008" s="128"/>
      <c r="VUY6008" s="128"/>
      <c r="VUZ6008" s="128"/>
      <c r="VVA6008" s="128"/>
      <c r="VVB6008" s="128"/>
      <c r="VVC6008" s="128"/>
      <c r="VVD6008" s="129"/>
      <c r="VVE6008" s="127"/>
      <c r="VVF6008" s="128"/>
      <c r="VVG6008" s="128"/>
      <c r="VVH6008" s="128"/>
      <c r="VVI6008" s="128"/>
      <c r="VVJ6008" s="128"/>
      <c r="VVK6008" s="128"/>
      <c r="VVL6008" s="129"/>
      <c r="VVM6008" s="127"/>
      <c r="VVN6008" s="128"/>
      <c r="VVO6008" s="128"/>
      <c r="VVP6008" s="128"/>
      <c r="VVQ6008" s="128"/>
      <c r="VVR6008" s="128"/>
      <c r="VVS6008" s="128"/>
      <c r="VVT6008" s="129"/>
      <c r="VVU6008" s="127"/>
      <c r="VVV6008" s="128"/>
      <c r="VVW6008" s="128"/>
      <c r="VVX6008" s="128"/>
      <c r="VVY6008" s="128"/>
      <c r="VVZ6008" s="128"/>
      <c r="VWA6008" s="128"/>
      <c r="VWB6008" s="129"/>
      <c r="VWC6008" s="127"/>
      <c r="VWD6008" s="128"/>
      <c r="VWE6008" s="128"/>
      <c r="VWF6008" s="128"/>
      <c r="VWG6008" s="128"/>
      <c r="VWH6008" s="128"/>
      <c r="VWI6008" s="128"/>
      <c r="VWJ6008" s="129"/>
      <c r="VWK6008" s="127"/>
      <c r="VWL6008" s="128"/>
      <c r="VWM6008" s="128"/>
      <c r="VWN6008" s="128"/>
      <c r="VWO6008" s="128"/>
      <c r="VWP6008" s="128"/>
      <c r="VWQ6008" s="128"/>
      <c r="VWR6008" s="129"/>
      <c r="VWS6008" s="127"/>
      <c r="VWT6008" s="128"/>
      <c r="VWU6008" s="128"/>
      <c r="VWV6008" s="128"/>
      <c r="VWW6008" s="128"/>
      <c r="VWX6008" s="128"/>
      <c r="VWY6008" s="128"/>
      <c r="VWZ6008" s="129"/>
      <c r="VXA6008" s="127"/>
      <c r="VXB6008" s="128"/>
      <c r="VXC6008" s="128"/>
      <c r="VXD6008" s="128"/>
      <c r="VXE6008" s="128"/>
      <c r="VXF6008" s="128"/>
      <c r="VXG6008" s="128"/>
      <c r="VXH6008" s="129"/>
      <c r="VXI6008" s="127"/>
      <c r="VXJ6008" s="128"/>
      <c r="VXK6008" s="128"/>
      <c r="VXL6008" s="128"/>
      <c r="VXM6008" s="128"/>
      <c r="VXN6008" s="128"/>
      <c r="VXO6008" s="128"/>
      <c r="VXP6008" s="129"/>
      <c r="VXQ6008" s="127"/>
      <c r="VXR6008" s="128"/>
      <c r="VXS6008" s="128"/>
      <c r="VXT6008" s="128"/>
      <c r="VXU6008" s="128"/>
      <c r="VXV6008" s="128"/>
      <c r="VXW6008" s="128"/>
      <c r="VXX6008" s="129"/>
      <c r="VXY6008" s="127"/>
      <c r="VXZ6008" s="128"/>
      <c r="VYA6008" s="128"/>
      <c r="VYB6008" s="128"/>
      <c r="VYC6008" s="128"/>
      <c r="VYD6008" s="128"/>
      <c r="VYE6008" s="128"/>
      <c r="VYF6008" s="129"/>
      <c r="VYG6008" s="127"/>
      <c r="VYH6008" s="128"/>
      <c r="VYI6008" s="128"/>
      <c r="VYJ6008" s="128"/>
      <c r="VYK6008" s="128"/>
      <c r="VYL6008" s="128"/>
      <c r="VYM6008" s="128"/>
      <c r="VYN6008" s="129"/>
      <c r="VYO6008" s="127"/>
      <c r="VYP6008" s="128"/>
      <c r="VYQ6008" s="128"/>
      <c r="VYR6008" s="128"/>
      <c r="VYS6008" s="128"/>
      <c r="VYT6008" s="128"/>
      <c r="VYU6008" s="128"/>
      <c r="VYV6008" s="129"/>
      <c r="VYW6008" s="127"/>
      <c r="VYX6008" s="128"/>
      <c r="VYY6008" s="128"/>
      <c r="VYZ6008" s="128"/>
      <c r="VZA6008" s="128"/>
      <c r="VZB6008" s="128"/>
      <c r="VZC6008" s="128"/>
      <c r="VZD6008" s="129"/>
      <c r="VZE6008" s="127"/>
      <c r="VZF6008" s="128"/>
      <c r="VZG6008" s="128"/>
      <c r="VZH6008" s="128"/>
      <c r="VZI6008" s="128"/>
      <c r="VZJ6008" s="128"/>
      <c r="VZK6008" s="128"/>
      <c r="VZL6008" s="129"/>
      <c r="VZM6008" s="127"/>
      <c r="VZN6008" s="128"/>
      <c r="VZO6008" s="128"/>
      <c r="VZP6008" s="128"/>
      <c r="VZQ6008" s="128"/>
      <c r="VZR6008" s="128"/>
      <c r="VZS6008" s="128"/>
      <c r="VZT6008" s="129"/>
      <c r="VZU6008" s="127"/>
      <c r="VZV6008" s="128"/>
      <c r="VZW6008" s="128"/>
      <c r="VZX6008" s="128"/>
      <c r="VZY6008" s="128"/>
      <c r="VZZ6008" s="128"/>
      <c r="WAA6008" s="128"/>
      <c r="WAB6008" s="129"/>
      <c r="WAC6008" s="127"/>
      <c r="WAD6008" s="128"/>
      <c r="WAE6008" s="128"/>
      <c r="WAF6008" s="128"/>
      <c r="WAG6008" s="128"/>
      <c r="WAH6008" s="128"/>
      <c r="WAI6008" s="128"/>
      <c r="WAJ6008" s="129"/>
      <c r="WAK6008" s="127"/>
      <c r="WAL6008" s="128"/>
      <c r="WAM6008" s="128"/>
      <c r="WAN6008" s="128"/>
      <c r="WAO6008" s="128"/>
      <c r="WAP6008" s="128"/>
      <c r="WAQ6008" s="128"/>
      <c r="WAR6008" s="129"/>
      <c r="WAS6008" s="127"/>
      <c r="WAT6008" s="128"/>
      <c r="WAU6008" s="128"/>
      <c r="WAV6008" s="128"/>
      <c r="WAW6008" s="128"/>
      <c r="WAX6008" s="128"/>
      <c r="WAY6008" s="128"/>
      <c r="WAZ6008" s="129"/>
      <c r="WBA6008" s="127"/>
      <c r="WBB6008" s="128"/>
      <c r="WBC6008" s="128"/>
      <c r="WBD6008" s="128"/>
      <c r="WBE6008" s="128"/>
      <c r="WBF6008" s="128"/>
      <c r="WBG6008" s="128"/>
      <c r="WBH6008" s="129"/>
      <c r="WBI6008" s="127"/>
      <c r="WBJ6008" s="128"/>
      <c r="WBK6008" s="128"/>
      <c r="WBL6008" s="128"/>
      <c r="WBM6008" s="128"/>
      <c r="WBN6008" s="128"/>
      <c r="WBO6008" s="128"/>
      <c r="WBP6008" s="129"/>
      <c r="WBQ6008" s="127"/>
      <c r="WBR6008" s="128"/>
      <c r="WBS6008" s="128"/>
      <c r="WBT6008" s="128"/>
      <c r="WBU6008" s="128"/>
      <c r="WBV6008" s="128"/>
      <c r="WBW6008" s="128"/>
      <c r="WBX6008" s="129"/>
      <c r="WBY6008" s="127"/>
      <c r="WBZ6008" s="128"/>
      <c r="WCA6008" s="128"/>
      <c r="WCB6008" s="128"/>
      <c r="WCC6008" s="128"/>
      <c r="WCD6008" s="128"/>
      <c r="WCE6008" s="128"/>
      <c r="WCF6008" s="129"/>
      <c r="WCG6008" s="127"/>
      <c r="WCH6008" s="128"/>
      <c r="WCI6008" s="128"/>
      <c r="WCJ6008" s="128"/>
      <c r="WCK6008" s="128"/>
      <c r="WCL6008" s="128"/>
      <c r="WCM6008" s="128"/>
      <c r="WCN6008" s="129"/>
      <c r="WCO6008" s="127"/>
      <c r="WCP6008" s="128"/>
      <c r="WCQ6008" s="128"/>
      <c r="WCR6008" s="128"/>
      <c r="WCS6008" s="128"/>
      <c r="WCT6008" s="128"/>
      <c r="WCU6008" s="128"/>
      <c r="WCV6008" s="129"/>
      <c r="WCW6008" s="127"/>
      <c r="WCX6008" s="128"/>
      <c r="WCY6008" s="128"/>
      <c r="WCZ6008" s="128"/>
      <c r="WDA6008" s="128"/>
      <c r="WDB6008" s="128"/>
      <c r="WDC6008" s="128"/>
      <c r="WDD6008" s="129"/>
      <c r="WDE6008" s="127"/>
      <c r="WDF6008" s="128"/>
      <c r="WDG6008" s="128"/>
      <c r="WDH6008" s="128"/>
      <c r="WDI6008" s="128"/>
      <c r="WDJ6008" s="128"/>
      <c r="WDK6008" s="128"/>
      <c r="WDL6008" s="129"/>
      <c r="WDM6008" s="127"/>
      <c r="WDN6008" s="128"/>
      <c r="WDO6008" s="128"/>
      <c r="WDP6008" s="128"/>
      <c r="WDQ6008" s="128"/>
      <c r="WDR6008" s="128"/>
      <c r="WDS6008" s="128"/>
      <c r="WDT6008" s="129"/>
      <c r="WDU6008" s="127"/>
      <c r="WDV6008" s="128"/>
      <c r="WDW6008" s="128"/>
      <c r="WDX6008" s="128"/>
      <c r="WDY6008" s="128"/>
      <c r="WDZ6008" s="128"/>
      <c r="WEA6008" s="128"/>
      <c r="WEB6008" s="129"/>
      <c r="WEC6008" s="127"/>
      <c r="WED6008" s="128"/>
      <c r="WEE6008" s="128"/>
      <c r="WEF6008" s="128"/>
      <c r="WEG6008" s="128"/>
      <c r="WEH6008" s="128"/>
      <c r="WEI6008" s="128"/>
      <c r="WEJ6008" s="129"/>
      <c r="WEK6008" s="127"/>
      <c r="WEL6008" s="128"/>
      <c r="WEM6008" s="128"/>
      <c r="WEN6008" s="128"/>
      <c r="WEO6008" s="128"/>
      <c r="WEP6008" s="128"/>
      <c r="WEQ6008" s="128"/>
      <c r="WER6008" s="129"/>
      <c r="WES6008" s="127"/>
      <c r="WET6008" s="128"/>
      <c r="WEU6008" s="128"/>
      <c r="WEV6008" s="128"/>
      <c r="WEW6008" s="128"/>
      <c r="WEX6008" s="128"/>
      <c r="WEY6008" s="128"/>
      <c r="WEZ6008" s="129"/>
      <c r="WFA6008" s="127"/>
      <c r="WFB6008" s="128"/>
      <c r="WFC6008" s="128"/>
      <c r="WFD6008" s="128"/>
      <c r="WFE6008" s="128"/>
      <c r="WFF6008" s="128"/>
      <c r="WFG6008" s="128"/>
      <c r="WFH6008" s="129"/>
      <c r="WFI6008" s="127"/>
      <c r="WFJ6008" s="128"/>
      <c r="WFK6008" s="128"/>
      <c r="WFL6008" s="128"/>
      <c r="WFM6008" s="128"/>
      <c r="WFN6008" s="128"/>
      <c r="WFO6008" s="128"/>
      <c r="WFP6008" s="129"/>
      <c r="WFQ6008" s="127"/>
      <c r="WFR6008" s="128"/>
      <c r="WFS6008" s="128"/>
      <c r="WFT6008" s="128"/>
      <c r="WFU6008" s="128"/>
      <c r="WFV6008" s="128"/>
      <c r="WFW6008" s="128"/>
      <c r="WFX6008" s="129"/>
      <c r="WFY6008" s="127"/>
      <c r="WFZ6008" s="128"/>
      <c r="WGA6008" s="128"/>
      <c r="WGB6008" s="128"/>
      <c r="WGC6008" s="128"/>
      <c r="WGD6008" s="128"/>
      <c r="WGE6008" s="128"/>
      <c r="WGF6008" s="129"/>
      <c r="WGG6008" s="127"/>
      <c r="WGH6008" s="128"/>
      <c r="WGI6008" s="128"/>
      <c r="WGJ6008" s="128"/>
      <c r="WGK6008" s="128"/>
      <c r="WGL6008" s="128"/>
      <c r="WGM6008" s="128"/>
      <c r="WGN6008" s="129"/>
      <c r="WGO6008" s="127"/>
      <c r="WGP6008" s="128"/>
      <c r="WGQ6008" s="128"/>
      <c r="WGR6008" s="128"/>
      <c r="WGS6008" s="128"/>
      <c r="WGT6008" s="128"/>
      <c r="WGU6008" s="128"/>
      <c r="WGV6008" s="129"/>
      <c r="WGW6008" s="127"/>
      <c r="WGX6008" s="128"/>
      <c r="WGY6008" s="128"/>
      <c r="WGZ6008" s="128"/>
      <c r="WHA6008" s="128"/>
      <c r="WHB6008" s="128"/>
      <c r="WHC6008" s="128"/>
      <c r="WHD6008" s="129"/>
      <c r="WHE6008" s="127"/>
      <c r="WHF6008" s="128"/>
      <c r="WHG6008" s="128"/>
      <c r="WHH6008" s="128"/>
      <c r="WHI6008" s="128"/>
      <c r="WHJ6008" s="128"/>
      <c r="WHK6008" s="128"/>
      <c r="WHL6008" s="129"/>
      <c r="WHM6008" s="127"/>
      <c r="WHN6008" s="128"/>
      <c r="WHO6008" s="128"/>
      <c r="WHP6008" s="128"/>
      <c r="WHQ6008" s="128"/>
      <c r="WHR6008" s="128"/>
      <c r="WHS6008" s="128"/>
      <c r="WHT6008" s="129"/>
      <c r="WHU6008" s="127"/>
      <c r="WHV6008" s="128"/>
      <c r="WHW6008" s="128"/>
      <c r="WHX6008" s="128"/>
      <c r="WHY6008" s="128"/>
      <c r="WHZ6008" s="128"/>
      <c r="WIA6008" s="128"/>
      <c r="WIB6008" s="129"/>
      <c r="WIC6008" s="127"/>
      <c r="WID6008" s="128"/>
      <c r="WIE6008" s="128"/>
      <c r="WIF6008" s="128"/>
      <c r="WIG6008" s="128"/>
      <c r="WIH6008" s="128"/>
      <c r="WII6008" s="128"/>
      <c r="WIJ6008" s="129"/>
      <c r="WIK6008" s="127"/>
      <c r="WIL6008" s="128"/>
      <c r="WIM6008" s="128"/>
      <c r="WIN6008" s="128"/>
      <c r="WIO6008" s="128"/>
      <c r="WIP6008" s="128"/>
      <c r="WIQ6008" s="128"/>
      <c r="WIR6008" s="129"/>
      <c r="WIS6008" s="127"/>
      <c r="WIT6008" s="128"/>
      <c r="WIU6008" s="128"/>
      <c r="WIV6008" s="128"/>
      <c r="WIW6008" s="128"/>
      <c r="WIX6008" s="128"/>
      <c r="WIY6008" s="128"/>
      <c r="WIZ6008" s="129"/>
      <c r="WJA6008" s="127"/>
      <c r="WJB6008" s="128"/>
      <c r="WJC6008" s="128"/>
      <c r="WJD6008" s="128"/>
      <c r="WJE6008" s="128"/>
      <c r="WJF6008" s="128"/>
      <c r="WJG6008" s="128"/>
      <c r="WJH6008" s="129"/>
      <c r="WJI6008" s="127"/>
      <c r="WJJ6008" s="128"/>
      <c r="WJK6008" s="128"/>
      <c r="WJL6008" s="128"/>
      <c r="WJM6008" s="128"/>
      <c r="WJN6008" s="128"/>
      <c r="WJO6008" s="128"/>
      <c r="WJP6008" s="129"/>
      <c r="WJQ6008" s="127"/>
      <c r="WJR6008" s="128"/>
      <c r="WJS6008" s="128"/>
      <c r="WJT6008" s="128"/>
      <c r="WJU6008" s="128"/>
      <c r="WJV6008" s="128"/>
      <c r="WJW6008" s="128"/>
      <c r="WJX6008" s="129"/>
      <c r="WJY6008" s="127"/>
      <c r="WJZ6008" s="128"/>
      <c r="WKA6008" s="128"/>
      <c r="WKB6008" s="128"/>
      <c r="WKC6008" s="128"/>
      <c r="WKD6008" s="128"/>
      <c r="WKE6008" s="128"/>
      <c r="WKF6008" s="129"/>
      <c r="WKG6008" s="127"/>
      <c r="WKH6008" s="128"/>
      <c r="WKI6008" s="128"/>
      <c r="WKJ6008" s="128"/>
      <c r="WKK6008" s="128"/>
      <c r="WKL6008" s="128"/>
      <c r="WKM6008" s="128"/>
      <c r="WKN6008" s="129"/>
      <c r="WKO6008" s="127"/>
      <c r="WKP6008" s="128"/>
      <c r="WKQ6008" s="128"/>
      <c r="WKR6008" s="128"/>
      <c r="WKS6008" s="128"/>
      <c r="WKT6008" s="128"/>
      <c r="WKU6008" s="128"/>
      <c r="WKV6008" s="129"/>
      <c r="WKW6008" s="127"/>
      <c r="WKX6008" s="128"/>
      <c r="WKY6008" s="128"/>
      <c r="WKZ6008" s="128"/>
      <c r="WLA6008" s="128"/>
      <c r="WLB6008" s="128"/>
      <c r="WLC6008" s="128"/>
      <c r="WLD6008" s="129"/>
      <c r="WLE6008" s="127"/>
      <c r="WLF6008" s="128"/>
      <c r="WLG6008" s="128"/>
      <c r="WLH6008" s="128"/>
      <c r="WLI6008" s="128"/>
      <c r="WLJ6008" s="128"/>
      <c r="WLK6008" s="128"/>
      <c r="WLL6008" s="129"/>
      <c r="WLM6008" s="127"/>
      <c r="WLN6008" s="128"/>
      <c r="WLO6008" s="128"/>
      <c r="WLP6008" s="128"/>
      <c r="WLQ6008" s="128"/>
      <c r="WLR6008" s="128"/>
      <c r="WLS6008" s="128"/>
      <c r="WLT6008" s="129"/>
      <c r="WLU6008" s="127"/>
      <c r="WLV6008" s="128"/>
      <c r="WLW6008" s="128"/>
      <c r="WLX6008" s="128"/>
      <c r="WLY6008" s="128"/>
      <c r="WLZ6008" s="128"/>
      <c r="WMA6008" s="128"/>
      <c r="WMB6008" s="129"/>
      <c r="WMC6008" s="127"/>
      <c r="WMD6008" s="128"/>
      <c r="WME6008" s="128"/>
      <c r="WMF6008" s="128"/>
      <c r="WMG6008" s="128"/>
      <c r="WMH6008" s="128"/>
      <c r="WMI6008" s="128"/>
      <c r="WMJ6008" s="129"/>
      <c r="WMK6008" s="127"/>
      <c r="WML6008" s="128"/>
      <c r="WMM6008" s="128"/>
      <c r="WMN6008" s="128"/>
      <c r="WMO6008" s="128"/>
      <c r="WMP6008" s="128"/>
      <c r="WMQ6008" s="128"/>
      <c r="WMR6008" s="129"/>
      <c r="WMS6008" s="127"/>
      <c r="WMT6008" s="128"/>
      <c r="WMU6008" s="128"/>
      <c r="WMV6008" s="128"/>
      <c r="WMW6008" s="128"/>
      <c r="WMX6008" s="128"/>
      <c r="WMY6008" s="128"/>
      <c r="WMZ6008" s="129"/>
      <c r="WNA6008" s="127"/>
      <c r="WNB6008" s="128"/>
      <c r="WNC6008" s="128"/>
      <c r="WND6008" s="128"/>
      <c r="WNE6008" s="128"/>
      <c r="WNF6008" s="128"/>
      <c r="WNG6008" s="128"/>
      <c r="WNH6008" s="129"/>
      <c r="WNI6008" s="127"/>
      <c r="WNJ6008" s="128"/>
      <c r="WNK6008" s="128"/>
      <c r="WNL6008" s="128"/>
      <c r="WNM6008" s="128"/>
      <c r="WNN6008" s="128"/>
      <c r="WNO6008" s="128"/>
      <c r="WNP6008" s="129"/>
      <c r="WNQ6008" s="127"/>
      <c r="WNR6008" s="128"/>
      <c r="WNS6008" s="128"/>
      <c r="WNT6008" s="128"/>
      <c r="WNU6008" s="128"/>
      <c r="WNV6008" s="128"/>
      <c r="WNW6008" s="128"/>
      <c r="WNX6008" s="129"/>
      <c r="WNY6008" s="127"/>
      <c r="WNZ6008" s="128"/>
      <c r="WOA6008" s="128"/>
      <c r="WOB6008" s="128"/>
      <c r="WOC6008" s="128"/>
      <c r="WOD6008" s="128"/>
      <c r="WOE6008" s="128"/>
      <c r="WOF6008" s="129"/>
      <c r="WOG6008" s="127"/>
      <c r="WOH6008" s="128"/>
      <c r="WOI6008" s="128"/>
      <c r="WOJ6008" s="128"/>
      <c r="WOK6008" s="128"/>
      <c r="WOL6008" s="128"/>
      <c r="WOM6008" s="128"/>
      <c r="WON6008" s="129"/>
      <c r="WOO6008" s="127"/>
      <c r="WOP6008" s="128"/>
      <c r="WOQ6008" s="128"/>
      <c r="WOR6008" s="128"/>
      <c r="WOS6008" s="128"/>
      <c r="WOT6008" s="128"/>
      <c r="WOU6008" s="128"/>
      <c r="WOV6008" s="129"/>
      <c r="WOW6008" s="127"/>
      <c r="WOX6008" s="128"/>
      <c r="WOY6008" s="128"/>
      <c r="WOZ6008" s="128"/>
      <c r="WPA6008" s="128"/>
      <c r="WPB6008" s="128"/>
      <c r="WPC6008" s="128"/>
      <c r="WPD6008" s="129"/>
      <c r="WPE6008" s="127"/>
      <c r="WPF6008" s="128"/>
      <c r="WPG6008" s="128"/>
      <c r="WPH6008" s="128"/>
      <c r="WPI6008" s="128"/>
      <c r="WPJ6008" s="128"/>
      <c r="WPK6008" s="128"/>
      <c r="WPL6008" s="129"/>
      <c r="WPM6008" s="127"/>
      <c r="WPN6008" s="128"/>
      <c r="WPO6008" s="128"/>
      <c r="WPP6008" s="128"/>
      <c r="WPQ6008" s="128"/>
      <c r="WPR6008" s="128"/>
      <c r="WPS6008" s="128"/>
      <c r="WPT6008" s="129"/>
      <c r="WPU6008" s="127"/>
      <c r="WPV6008" s="128"/>
      <c r="WPW6008" s="128"/>
      <c r="WPX6008" s="128"/>
      <c r="WPY6008" s="128"/>
      <c r="WPZ6008" s="128"/>
      <c r="WQA6008" s="128"/>
      <c r="WQB6008" s="129"/>
      <c r="WQC6008" s="127"/>
      <c r="WQD6008" s="128"/>
      <c r="WQE6008" s="128"/>
      <c r="WQF6008" s="128"/>
      <c r="WQG6008" s="128"/>
      <c r="WQH6008" s="128"/>
      <c r="WQI6008" s="128"/>
      <c r="WQJ6008" s="129"/>
      <c r="WQK6008" s="127"/>
      <c r="WQL6008" s="128"/>
      <c r="WQM6008" s="128"/>
      <c r="WQN6008" s="128"/>
      <c r="WQO6008" s="128"/>
      <c r="WQP6008" s="128"/>
      <c r="WQQ6008" s="128"/>
      <c r="WQR6008" s="129"/>
      <c r="WQS6008" s="127"/>
      <c r="WQT6008" s="128"/>
      <c r="WQU6008" s="128"/>
      <c r="WQV6008" s="128"/>
      <c r="WQW6008" s="128"/>
      <c r="WQX6008" s="128"/>
      <c r="WQY6008" s="128"/>
      <c r="WQZ6008" s="129"/>
      <c r="WRA6008" s="127"/>
      <c r="WRB6008" s="128"/>
      <c r="WRC6008" s="128"/>
      <c r="WRD6008" s="128"/>
      <c r="WRE6008" s="128"/>
      <c r="WRF6008" s="128"/>
      <c r="WRG6008" s="128"/>
      <c r="WRH6008" s="129"/>
      <c r="WRI6008" s="127"/>
      <c r="WRJ6008" s="128"/>
      <c r="WRK6008" s="128"/>
      <c r="WRL6008" s="128"/>
      <c r="WRM6008" s="128"/>
      <c r="WRN6008" s="128"/>
      <c r="WRO6008" s="128"/>
      <c r="WRP6008" s="129"/>
      <c r="WRQ6008" s="127"/>
      <c r="WRR6008" s="128"/>
      <c r="WRS6008" s="128"/>
      <c r="WRT6008" s="128"/>
      <c r="WRU6008" s="128"/>
      <c r="WRV6008" s="128"/>
      <c r="WRW6008" s="128"/>
      <c r="WRX6008" s="129"/>
      <c r="WRY6008" s="127"/>
      <c r="WRZ6008" s="128"/>
      <c r="WSA6008" s="128"/>
      <c r="WSB6008" s="128"/>
      <c r="WSC6008" s="128"/>
      <c r="WSD6008" s="128"/>
      <c r="WSE6008" s="128"/>
      <c r="WSF6008" s="129"/>
      <c r="WSG6008" s="127"/>
      <c r="WSH6008" s="128"/>
      <c r="WSI6008" s="128"/>
      <c r="WSJ6008" s="128"/>
      <c r="WSK6008" s="128"/>
      <c r="WSL6008" s="128"/>
      <c r="WSM6008" s="128"/>
      <c r="WSN6008" s="129"/>
      <c r="WSO6008" s="127"/>
      <c r="WSP6008" s="128"/>
      <c r="WSQ6008" s="128"/>
      <c r="WSR6008" s="128"/>
      <c r="WSS6008" s="128"/>
      <c r="WST6008" s="128"/>
      <c r="WSU6008" s="128"/>
      <c r="WSV6008" s="129"/>
      <c r="WSW6008" s="127"/>
      <c r="WSX6008" s="128"/>
      <c r="WSY6008" s="128"/>
      <c r="WSZ6008" s="128"/>
      <c r="WTA6008" s="128"/>
      <c r="WTB6008" s="128"/>
      <c r="WTC6008" s="128"/>
      <c r="WTD6008" s="129"/>
      <c r="WTE6008" s="127"/>
      <c r="WTF6008" s="128"/>
      <c r="WTG6008" s="128"/>
      <c r="WTH6008" s="128"/>
      <c r="WTI6008" s="128"/>
      <c r="WTJ6008" s="128"/>
      <c r="WTK6008" s="128"/>
      <c r="WTL6008" s="129"/>
      <c r="WTM6008" s="127"/>
      <c r="WTN6008" s="128"/>
      <c r="WTO6008" s="128"/>
      <c r="WTP6008" s="128"/>
      <c r="WTQ6008" s="128"/>
      <c r="WTR6008" s="128"/>
      <c r="WTS6008" s="128"/>
      <c r="WTT6008" s="129"/>
      <c r="WTU6008" s="127"/>
      <c r="WTV6008" s="128"/>
      <c r="WTW6008" s="128"/>
      <c r="WTX6008" s="128"/>
      <c r="WTY6008" s="128"/>
      <c r="WTZ6008" s="128"/>
      <c r="WUA6008" s="128"/>
      <c r="WUB6008" s="129"/>
      <c r="WUC6008" s="127"/>
      <c r="WUD6008" s="128"/>
      <c r="WUE6008" s="128"/>
      <c r="WUF6008" s="128"/>
      <c r="WUG6008" s="128"/>
      <c r="WUH6008" s="128"/>
      <c r="WUI6008" s="128"/>
      <c r="WUJ6008" s="129"/>
      <c r="WUK6008" s="127"/>
      <c r="WUL6008" s="128"/>
      <c r="WUM6008" s="128"/>
      <c r="WUN6008" s="128"/>
      <c r="WUO6008" s="128"/>
      <c r="WUP6008" s="128"/>
      <c r="WUQ6008" s="128"/>
      <c r="WUR6008" s="129"/>
      <c r="WUS6008" s="127"/>
      <c r="WUT6008" s="128"/>
      <c r="WUU6008" s="128"/>
      <c r="WUV6008" s="128"/>
      <c r="WUW6008" s="128"/>
      <c r="WUX6008" s="128"/>
      <c r="WUY6008" s="128"/>
      <c r="WUZ6008" s="129"/>
      <c r="WVA6008" s="127"/>
      <c r="WVB6008" s="128"/>
      <c r="WVC6008" s="128"/>
      <c r="WVD6008" s="128"/>
      <c r="WVE6008" s="128"/>
      <c r="WVF6008" s="128"/>
      <c r="WVG6008" s="128"/>
      <c r="WVH6008" s="129"/>
      <c r="WVI6008" s="127"/>
      <c r="WVJ6008" s="128"/>
      <c r="WVK6008" s="128"/>
      <c r="WVL6008" s="128"/>
      <c r="WVM6008" s="128"/>
      <c r="WVN6008" s="128"/>
      <c r="WVO6008" s="128"/>
      <c r="WVP6008" s="129"/>
      <c r="WVQ6008" s="127"/>
      <c r="WVR6008" s="128"/>
      <c r="WVS6008" s="128"/>
      <c r="WVT6008" s="128"/>
      <c r="WVU6008" s="128"/>
      <c r="WVV6008" s="128"/>
      <c r="WVW6008" s="128"/>
      <c r="WVX6008" s="129"/>
      <c r="WVY6008" s="127"/>
      <c r="WVZ6008" s="128"/>
      <c r="WWA6008" s="128"/>
      <c r="WWB6008" s="128"/>
      <c r="WWC6008" s="128"/>
      <c r="WWD6008" s="128"/>
      <c r="WWE6008" s="128"/>
      <c r="WWF6008" s="129"/>
      <c r="WWG6008" s="127"/>
      <c r="WWH6008" s="128"/>
      <c r="WWI6008" s="128"/>
      <c r="WWJ6008" s="128"/>
      <c r="WWK6008" s="128"/>
      <c r="WWL6008" s="128"/>
      <c r="WWM6008" s="128"/>
      <c r="WWN6008" s="129"/>
      <c r="WWO6008" s="127"/>
      <c r="WWP6008" s="128"/>
      <c r="WWQ6008" s="128"/>
      <c r="WWR6008" s="128"/>
      <c r="WWS6008" s="128"/>
      <c r="WWT6008" s="128"/>
      <c r="WWU6008" s="128"/>
      <c r="WWV6008" s="129"/>
      <c r="WWW6008" s="127"/>
      <c r="WWX6008" s="128"/>
      <c r="WWY6008" s="128"/>
      <c r="WWZ6008" s="128"/>
      <c r="WXA6008" s="128"/>
      <c r="WXB6008" s="128"/>
      <c r="WXC6008" s="128"/>
      <c r="WXD6008" s="129"/>
      <c r="WXE6008" s="127"/>
      <c r="WXF6008" s="128"/>
      <c r="WXG6008" s="128"/>
      <c r="WXH6008" s="128"/>
      <c r="WXI6008" s="128"/>
      <c r="WXJ6008" s="128"/>
      <c r="WXK6008" s="128"/>
      <c r="WXL6008" s="129"/>
      <c r="WXM6008" s="127"/>
      <c r="WXN6008" s="128"/>
      <c r="WXO6008" s="128"/>
      <c r="WXP6008" s="128"/>
      <c r="WXQ6008" s="128"/>
      <c r="WXR6008" s="128"/>
      <c r="WXS6008" s="128"/>
      <c r="WXT6008" s="129"/>
      <c r="WXU6008" s="127"/>
      <c r="WXV6008" s="128"/>
      <c r="WXW6008" s="128"/>
      <c r="WXX6008" s="128"/>
      <c r="WXY6008" s="128"/>
      <c r="WXZ6008" s="128"/>
      <c r="WYA6008" s="128"/>
      <c r="WYB6008" s="129"/>
      <c r="WYC6008" s="127"/>
      <c r="WYD6008" s="128"/>
      <c r="WYE6008" s="128"/>
      <c r="WYF6008" s="128"/>
      <c r="WYG6008" s="128"/>
      <c r="WYH6008" s="128"/>
      <c r="WYI6008" s="128"/>
      <c r="WYJ6008" s="129"/>
      <c r="WYK6008" s="127"/>
      <c r="WYL6008" s="128"/>
      <c r="WYM6008" s="128"/>
      <c r="WYN6008" s="128"/>
      <c r="WYO6008" s="128"/>
      <c r="WYP6008" s="128"/>
      <c r="WYQ6008" s="128"/>
      <c r="WYR6008" s="129"/>
      <c r="WYS6008" s="127"/>
      <c r="WYT6008" s="128"/>
      <c r="WYU6008" s="128"/>
      <c r="WYV6008" s="128"/>
      <c r="WYW6008" s="128"/>
      <c r="WYX6008" s="128"/>
      <c r="WYY6008" s="128"/>
      <c r="WYZ6008" s="129"/>
      <c r="WZA6008" s="127"/>
      <c r="WZB6008" s="128"/>
      <c r="WZC6008" s="128"/>
      <c r="WZD6008" s="128"/>
      <c r="WZE6008" s="128"/>
      <c r="WZF6008" s="128"/>
      <c r="WZG6008" s="128"/>
      <c r="WZH6008" s="129"/>
      <c r="WZI6008" s="127"/>
      <c r="WZJ6008" s="128"/>
      <c r="WZK6008" s="128"/>
      <c r="WZL6008" s="128"/>
      <c r="WZM6008" s="128"/>
      <c r="WZN6008" s="128"/>
      <c r="WZO6008" s="128"/>
      <c r="WZP6008" s="129"/>
      <c r="WZQ6008" s="127"/>
      <c r="WZR6008" s="128"/>
      <c r="WZS6008" s="128"/>
      <c r="WZT6008" s="128"/>
      <c r="WZU6008" s="128"/>
      <c r="WZV6008" s="128"/>
      <c r="WZW6008" s="128"/>
      <c r="WZX6008" s="129"/>
      <c r="WZY6008" s="127"/>
      <c r="WZZ6008" s="128"/>
      <c r="XAA6008" s="128"/>
      <c r="XAB6008" s="128"/>
      <c r="XAC6008" s="128"/>
      <c r="XAD6008" s="128"/>
      <c r="XAE6008" s="128"/>
      <c r="XAF6008" s="129"/>
      <c r="XAG6008" s="127"/>
      <c r="XAH6008" s="128"/>
      <c r="XAI6008" s="128"/>
      <c r="XAJ6008" s="128"/>
      <c r="XAK6008" s="128"/>
      <c r="XAL6008" s="128"/>
      <c r="XAM6008" s="128"/>
      <c r="XAN6008" s="129"/>
      <c r="XAO6008" s="127"/>
      <c r="XAP6008" s="128"/>
      <c r="XAQ6008" s="128"/>
      <c r="XAR6008" s="128"/>
      <c r="XAS6008" s="128"/>
      <c r="XAT6008" s="128"/>
      <c r="XAU6008" s="128"/>
      <c r="XAV6008" s="129"/>
      <c r="XAW6008" s="127"/>
      <c r="XAX6008" s="128"/>
      <c r="XAY6008" s="128"/>
      <c r="XAZ6008" s="128"/>
      <c r="XBA6008" s="128"/>
      <c r="XBB6008" s="128"/>
      <c r="XBC6008" s="128"/>
      <c r="XBD6008" s="129"/>
      <c r="XBE6008" s="127"/>
      <c r="XBF6008" s="128"/>
      <c r="XBG6008" s="128"/>
      <c r="XBH6008" s="128"/>
      <c r="XBI6008" s="128"/>
      <c r="XBJ6008" s="128"/>
      <c r="XBK6008" s="128"/>
      <c r="XBL6008" s="129"/>
      <c r="XBM6008" s="127"/>
      <c r="XBN6008" s="128"/>
      <c r="XBO6008" s="128"/>
      <c r="XBP6008" s="128"/>
      <c r="XBQ6008" s="128"/>
      <c r="XBR6008" s="128"/>
      <c r="XBS6008" s="128"/>
      <c r="XBT6008" s="129"/>
      <c r="XBU6008" s="127"/>
      <c r="XBV6008" s="128"/>
      <c r="XBW6008" s="128"/>
      <c r="XBX6008" s="128"/>
      <c r="XBY6008" s="128"/>
      <c r="XBZ6008" s="128"/>
      <c r="XCA6008" s="128"/>
      <c r="XCB6008" s="129"/>
      <c r="XCC6008" s="127"/>
      <c r="XCD6008" s="128"/>
      <c r="XCE6008" s="128"/>
      <c r="XCF6008" s="128"/>
      <c r="XCG6008" s="128"/>
      <c r="XCH6008" s="128"/>
      <c r="XCI6008" s="128"/>
      <c r="XCJ6008" s="129"/>
      <c r="XCK6008" s="127"/>
      <c r="XCL6008" s="128"/>
      <c r="XCM6008" s="128"/>
      <c r="XCN6008" s="128"/>
      <c r="XCO6008" s="128"/>
      <c r="XCP6008" s="128"/>
      <c r="XCQ6008" s="128"/>
      <c r="XCR6008" s="129"/>
      <c r="XCS6008" s="127"/>
      <c r="XCT6008" s="128"/>
      <c r="XCU6008" s="128"/>
      <c r="XCV6008" s="128"/>
      <c r="XCW6008" s="128"/>
      <c r="XCX6008" s="128"/>
      <c r="XCY6008" s="128"/>
      <c r="XCZ6008" s="129"/>
      <c r="XDA6008" s="127"/>
      <c r="XDB6008" s="128"/>
      <c r="XDC6008" s="128"/>
      <c r="XDD6008" s="128"/>
      <c r="XDE6008" s="128"/>
      <c r="XDF6008" s="128"/>
      <c r="XDG6008" s="128"/>
      <c r="XDH6008" s="129"/>
      <c r="XDI6008" s="127"/>
      <c r="XDJ6008" s="128"/>
      <c r="XDK6008" s="128"/>
      <c r="XDL6008" s="128"/>
      <c r="XDM6008" s="128"/>
      <c r="XDN6008" s="128"/>
      <c r="XDO6008" s="128"/>
      <c r="XDP6008" s="129"/>
      <c r="XDQ6008" s="127"/>
      <c r="XDR6008" s="128"/>
      <c r="XDS6008" s="128"/>
      <c r="XDT6008" s="128"/>
      <c r="XDU6008" s="128"/>
      <c r="XDV6008" s="128"/>
      <c r="XDW6008" s="128"/>
      <c r="XDX6008" s="129"/>
      <c r="XDY6008" s="127"/>
      <c r="XDZ6008" s="128"/>
      <c r="XEA6008" s="128"/>
      <c r="XEB6008" s="128"/>
      <c r="XEC6008" s="128"/>
      <c r="XED6008" s="128"/>
      <c r="XEE6008" s="128"/>
      <c r="XEF6008" s="129"/>
      <c r="XEG6008" s="127"/>
      <c r="XEH6008" s="128"/>
      <c r="XEI6008" s="128"/>
      <c r="XEJ6008" s="128"/>
      <c r="XEK6008" s="128"/>
      <c r="XEL6008" s="128"/>
      <c r="XEM6008" s="128"/>
      <c r="XEN6008" s="129"/>
      <c r="XEO6008" s="127"/>
      <c r="XEP6008" s="128"/>
      <c r="XEQ6008" s="128"/>
      <c r="XER6008" s="128"/>
      <c r="XES6008" s="128"/>
      <c r="XET6008" s="128"/>
      <c r="XEU6008" s="128"/>
      <c r="XEV6008" s="129"/>
      <c r="XEW6008" s="127"/>
      <c r="XEX6008" s="127"/>
      <c r="XEY6008" s="127"/>
      <c r="XEZ6008" s="127"/>
      <c r="XFA6008" s="127"/>
      <c r="XFB6008" s="127"/>
      <c r="XFC6008" s="127"/>
      <c r="XFD6008" s="127"/>
    </row>
    <row r="6009" spans="1:16384" ht="25.5" customHeight="1" x14ac:dyDescent="0.25">
      <c r="A6009" s="32">
        <v>5113</v>
      </c>
      <c r="B6009" s="32" t="s">
        <v>6964</v>
      </c>
      <c r="C6009" s="32" t="s">
        <v>20</v>
      </c>
      <c r="D6009" s="32" t="s">
        <v>381</v>
      </c>
      <c r="E6009" s="32" t="s">
        <v>14</v>
      </c>
      <c r="F6009" s="32">
        <v>0</v>
      </c>
      <c r="G6009" s="32">
        <v>0</v>
      </c>
      <c r="H6009" s="32">
        <v>1</v>
      </c>
      <c r="I6009" s="22"/>
    </row>
    <row r="6010" spans="1:16384" s="108" customFormat="1" ht="13.5" x14ac:dyDescent="0.25">
      <c r="A6010" s="127" t="s">
        <v>12</v>
      </c>
      <c r="B6010" s="128"/>
      <c r="C6010" s="128"/>
      <c r="D6010" s="128"/>
      <c r="E6010" s="128"/>
      <c r="F6010" s="128"/>
      <c r="G6010" s="128"/>
      <c r="H6010" s="129"/>
      <c r="I6010" s="125"/>
    </row>
    <row r="6011" spans="1:16384" ht="25.5" customHeight="1" x14ac:dyDescent="0.25">
      <c r="A6011" s="32">
        <v>5113</v>
      </c>
      <c r="B6011" s="32" t="s">
        <v>6965</v>
      </c>
      <c r="C6011" s="32" t="s">
        <v>454</v>
      </c>
      <c r="D6011" s="32" t="s">
        <v>1212</v>
      </c>
      <c r="E6011" s="32" t="s">
        <v>14</v>
      </c>
      <c r="F6011" s="32">
        <v>0</v>
      </c>
      <c r="G6011" s="32">
        <v>0</v>
      </c>
      <c r="H6011" s="32">
        <v>1</v>
      </c>
      <c r="I6011" s="22"/>
    </row>
    <row r="6012" spans="1:16384" ht="25.5" customHeight="1" x14ac:dyDescent="0.25">
      <c r="A6012" s="32">
        <v>5113</v>
      </c>
      <c r="B6012" s="32" t="s">
        <v>6966</v>
      </c>
      <c r="C6012" s="32" t="s">
        <v>1093</v>
      </c>
      <c r="D6012" s="32" t="s">
        <v>13</v>
      </c>
      <c r="E6012" s="32" t="s">
        <v>14</v>
      </c>
      <c r="F6012" s="32">
        <v>0</v>
      </c>
      <c r="G6012" s="32">
        <v>0</v>
      </c>
      <c r="H6012" s="32">
        <v>1</v>
      </c>
      <c r="I6012" s="22"/>
    </row>
    <row r="6013" spans="1:16384" ht="15" customHeight="1" x14ac:dyDescent="0.25">
      <c r="A6013" s="150" t="s">
        <v>269</v>
      </c>
      <c r="B6013" s="151"/>
      <c r="C6013" s="151"/>
      <c r="D6013" s="151"/>
      <c r="E6013" s="151"/>
      <c r="F6013" s="151"/>
      <c r="G6013" s="151"/>
      <c r="H6013" s="152"/>
      <c r="I6013" s="22"/>
    </row>
    <row r="6014" spans="1:16384" ht="15" customHeight="1" x14ac:dyDescent="0.25">
      <c r="A6014" s="133" t="s">
        <v>136</v>
      </c>
      <c r="B6014" s="134"/>
      <c r="C6014" s="134"/>
      <c r="D6014" s="134"/>
      <c r="E6014" s="134"/>
      <c r="F6014" s="134"/>
      <c r="G6014" s="134"/>
      <c r="H6014" s="135"/>
      <c r="I6014" s="22"/>
    </row>
    <row r="6015" spans="1:16384" x14ac:dyDescent="0.25">
      <c r="A6015" s="127" t="s">
        <v>8</v>
      </c>
      <c r="B6015" s="128"/>
      <c r="C6015" s="128"/>
      <c r="D6015" s="128"/>
      <c r="E6015" s="128"/>
      <c r="F6015" s="128"/>
      <c r="G6015" s="128"/>
      <c r="H6015" s="129"/>
      <c r="I6015" s="22"/>
    </row>
    <row r="6016" spans="1:16384" x14ac:dyDescent="0.25">
      <c r="A6016" s="32">
        <v>4264</v>
      </c>
      <c r="B6016" s="32" t="s">
        <v>4505</v>
      </c>
      <c r="C6016" s="32" t="s">
        <v>229</v>
      </c>
      <c r="D6016" s="32" t="s">
        <v>9</v>
      </c>
      <c r="E6016" s="32" t="s">
        <v>11</v>
      </c>
      <c r="F6016" s="32">
        <v>480</v>
      </c>
      <c r="G6016" s="32">
        <f>+F6016*H6016</f>
        <v>2280000</v>
      </c>
      <c r="H6016" s="32">
        <v>4750</v>
      </c>
      <c r="I6016" s="22"/>
    </row>
    <row r="6017" spans="1:9" x14ac:dyDescent="0.25">
      <c r="A6017" s="32">
        <v>4261</v>
      </c>
      <c r="B6017" s="32" t="s">
        <v>3682</v>
      </c>
      <c r="C6017" s="32" t="s">
        <v>3683</v>
      </c>
      <c r="D6017" s="32" t="s">
        <v>9</v>
      </c>
      <c r="E6017" s="32" t="s">
        <v>10</v>
      </c>
      <c r="F6017" s="32">
        <v>5000</v>
      </c>
      <c r="G6017" s="32">
        <f>+F6017*H6017</f>
        <v>10000</v>
      </c>
      <c r="H6017" s="32">
        <v>2</v>
      </c>
      <c r="I6017" s="22"/>
    </row>
    <row r="6018" spans="1:9" x14ac:dyDescent="0.25">
      <c r="A6018" s="32">
        <v>4261</v>
      </c>
      <c r="B6018" s="32" t="s">
        <v>3684</v>
      </c>
      <c r="C6018" s="32" t="s">
        <v>1694</v>
      </c>
      <c r="D6018" s="32" t="s">
        <v>9</v>
      </c>
      <c r="E6018" s="32" t="s">
        <v>853</v>
      </c>
      <c r="F6018" s="32">
        <v>500</v>
      </c>
      <c r="G6018" s="32">
        <f t="shared" ref="G6018:G6044" si="112">+F6018*H6018</f>
        <v>10000</v>
      </c>
      <c r="H6018" s="32">
        <v>20</v>
      </c>
      <c r="I6018" s="22"/>
    </row>
    <row r="6019" spans="1:9" ht="27" x14ac:dyDescent="0.25">
      <c r="A6019" s="32">
        <v>4261</v>
      </c>
      <c r="B6019" s="32" t="s">
        <v>3685</v>
      </c>
      <c r="C6019" s="32" t="s">
        <v>35</v>
      </c>
      <c r="D6019" s="32" t="s">
        <v>9</v>
      </c>
      <c r="E6019" s="32" t="s">
        <v>10</v>
      </c>
      <c r="F6019" s="32">
        <v>400</v>
      </c>
      <c r="G6019" s="32">
        <f t="shared" si="112"/>
        <v>14000</v>
      </c>
      <c r="H6019" s="32">
        <v>35</v>
      </c>
      <c r="I6019" s="22"/>
    </row>
    <row r="6020" spans="1:9" ht="27" x14ac:dyDescent="0.25">
      <c r="A6020" s="32">
        <v>4261</v>
      </c>
      <c r="B6020" s="32" t="s">
        <v>3686</v>
      </c>
      <c r="C6020" s="32" t="s">
        <v>35</v>
      </c>
      <c r="D6020" s="32" t="s">
        <v>9</v>
      </c>
      <c r="E6020" s="32" t="s">
        <v>10</v>
      </c>
      <c r="F6020" s="32">
        <v>1100</v>
      </c>
      <c r="G6020" s="32">
        <f t="shared" si="112"/>
        <v>27500</v>
      </c>
      <c r="H6020" s="32">
        <v>25</v>
      </c>
      <c r="I6020" s="22"/>
    </row>
    <row r="6021" spans="1:9" x14ac:dyDescent="0.25">
      <c r="A6021" s="32">
        <v>4261</v>
      </c>
      <c r="B6021" s="32" t="s">
        <v>3687</v>
      </c>
      <c r="C6021" s="32" t="s">
        <v>1490</v>
      </c>
      <c r="D6021" s="32" t="s">
        <v>9</v>
      </c>
      <c r="E6021" s="32" t="s">
        <v>11</v>
      </c>
      <c r="F6021" s="32">
        <v>120</v>
      </c>
      <c r="G6021" s="32">
        <f t="shared" si="112"/>
        <v>1800</v>
      </c>
      <c r="H6021" s="32">
        <v>15</v>
      </c>
      <c r="I6021" s="22"/>
    </row>
    <row r="6022" spans="1:9" x14ac:dyDescent="0.25">
      <c r="A6022" s="32">
        <v>4261</v>
      </c>
      <c r="B6022" s="32" t="s">
        <v>3688</v>
      </c>
      <c r="C6022" s="32" t="s">
        <v>807</v>
      </c>
      <c r="D6022" s="32" t="s">
        <v>9</v>
      </c>
      <c r="E6022" s="32" t="s">
        <v>10</v>
      </c>
      <c r="F6022" s="32">
        <v>8000</v>
      </c>
      <c r="G6022" s="32">
        <f t="shared" si="112"/>
        <v>120000</v>
      </c>
      <c r="H6022" s="32">
        <v>15</v>
      </c>
      <c r="I6022" s="22"/>
    </row>
    <row r="6023" spans="1:9" x14ac:dyDescent="0.25">
      <c r="A6023" s="32">
        <v>4261</v>
      </c>
      <c r="B6023" s="32" t="s">
        <v>3689</v>
      </c>
      <c r="C6023" s="32" t="s">
        <v>1500</v>
      </c>
      <c r="D6023" s="32" t="s">
        <v>9</v>
      </c>
      <c r="E6023" s="32" t="s">
        <v>10</v>
      </c>
      <c r="F6023" s="32">
        <v>1800</v>
      </c>
      <c r="G6023" s="32">
        <f t="shared" si="112"/>
        <v>9000</v>
      </c>
      <c r="H6023" s="32">
        <v>5</v>
      </c>
      <c r="I6023" s="22"/>
    </row>
    <row r="6024" spans="1:9" x14ac:dyDescent="0.25">
      <c r="A6024" s="32">
        <v>4261</v>
      </c>
      <c r="B6024" s="32" t="s">
        <v>3690</v>
      </c>
      <c r="C6024" s="32" t="s">
        <v>1502</v>
      </c>
      <c r="D6024" s="32" t="s">
        <v>9</v>
      </c>
      <c r="E6024" s="32" t="s">
        <v>10</v>
      </c>
      <c r="F6024" s="32">
        <v>3500</v>
      </c>
      <c r="G6024" s="32">
        <f t="shared" si="112"/>
        <v>17500</v>
      </c>
      <c r="H6024" s="32">
        <v>5</v>
      </c>
      <c r="I6024" s="22"/>
    </row>
    <row r="6025" spans="1:9" x14ac:dyDescent="0.25">
      <c r="A6025" s="32">
        <v>4261</v>
      </c>
      <c r="B6025" s="32" t="s">
        <v>3691</v>
      </c>
      <c r="C6025" s="32" t="s">
        <v>1506</v>
      </c>
      <c r="D6025" s="32" t="s">
        <v>9</v>
      </c>
      <c r="E6025" s="32" t="s">
        <v>10</v>
      </c>
      <c r="F6025" s="32">
        <v>120</v>
      </c>
      <c r="G6025" s="32">
        <f t="shared" si="112"/>
        <v>36000</v>
      </c>
      <c r="H6025" s="32">
        <v>300</v>
      </c>
      <c r="I6025" s="22"/>
    </row>
    <row r="6026" spans="1:9" x14ac:dyDescent="0.25">
      <c r="A6026" s="32">
        <v>4261</v>
      </c>
      <c r="B6026" s="32" t="s">
        <v>3692</v>
      </c>
      <c r="C6026" s="32" t="s">
        <v>1510</v>
      </c>
      <c r="D6026" s="32" t="s">
        <v>9</v>
      </c>
      <c r="E6026" s="32" t="s">
        <v>10</v>
      </c>
      <c r="F6026" s="32">
        <v>300</v>
      </c>
      <c r="G6026" s="32">
        <f t="shared" si="112"/>
        <v>1200</v>
      </c>
      <c r="H6026" s="32">
        <v>4</v>
      </c>
      <c r="I6026" s="22"/>
    </row>
    <row r="6027" spans="1:9" x14ac:dyDescent="0.25">
      <c r="A6027" s="32">
        <v>4261</v>
      </c>
      <c r="B6027" s="32" t="s">
        <v>3693</v>
      </c>
      <c r="C6027" s="32" t="s">
        <v>1511</v>
      </c>
      <c r="D6027" s="32" t="s">
        <v>9</v>
      </c>
      <c r="E6027" s="32" t="s">
        <v>10</v>
      </c>
      <c r="F6027" s="32">
        <v>500</v>
      </c>
      <c r="G6027" s="32">
        <f t="shared" si="112"/>
        <v>1000</v>
      </c>
      <c r="H6027" s="32">
        <v>2</v>
      </c>
      <c r="I6027" s="22"/>
    </row>
    <row r="6028" spans="1:9" x14ac:dyDescent="0.25">
      <c r="A6028" s="32">
        <v>4261</v>
      </c>
      <c r="B6028" s="32" t="s">
        <v>3694</v>
      </c>
      <c r="C6028" s="32" t="s">
        <v>1511</v>
      </c>
      <c r="D6028" s="32" t="s">
        <v>9</v>
      </c>
      <c r="E6028" s="32" t="s">
        <v>10</v>
      </c>
      <c r="F6028" s="32">
        <v>700</v>
      </c>
      <c r="G6028" s="32">
        <f t="shared" si="112"/>
        <v>1400</v>
      </c>
      <c r="H6028" s="32">
        <v>2</v>
      </c>
      <c r="I6028" s="22"/>
    </row>
    <row r="6029" spans="1:9" x14ac:dyDescent="0.25">
      <c r="A6029" s="32">
        <v>4261</v>
      </c>
      <c r="B6029" s="32" t="s">
        <v>3695</v>
      </c>
      <c r="C6029" s="32" t="s">
        <v>1511</v>
      </c>
      <c r="D6029" s="32" t="s">
        <v>9</v>
      </c>
      <c r="E6029" s="32" t="s">
        <v>10</v>
      </c>
      <c r="F6029" s="32">
        <v>800</v>
      </c>
      <c r="G6029" s="32">
        <f t="shared" si="112"/>
        <v>800</v>
      </c>
      <c r="H6029" s="32">
        <v>1</v>
      </c>
      <c r="I6029" s="22"/>
    </row>
    <row r="6030" spans="1:9" x14ac:dyDescent="0.25">
      <c r="A6030" s="32">
        <v>4261</v>
      </c>
      <c r="B6030" s="32" t="s">
        <v>3696</v>
      </c>
      <c r="C6030" s="32" t="s">
        <v>1514</v>
      </c>
      <c r="D6030" s="32" t="s">
        <v>9</v>
      </c>
      <c r="E6030" s="32" t="s">
        <v>10</v>
      </c>
      <c r="F6030" s="32">
        <v>120</v>
      </c>
      <c r="G6030" s="32">
        <f t="shared" si="112"/>
        <v>96000</v>
      </c>
      <c r="H6030" s="32">
        <v>800</v>
      </c>
      <c r="I6030" s="22"/>
    </row>
    <row r="6031" spans="1:9" x14ac:dyDescent="0.25">
      <c r="A6031" s="32">
        <v>4261</v>
      </c>
      <c r="B6031" s="32" t="s">
        <v>3697</v>
      </c>
      <c r="C6031" s="32" t="s">
        <v>3698</v>
      </c>
      <c r="D6031" s="32" t="s">
        <v>9</v>
      </c>
      <c r="E6031" s="32" t="s">
        <v>854</v>
      </c>
      <c r="F6031" s="32">
        <v>5000</v>
      </c>
      <c r="G6031" s="32">
        <f t="shared" si="112"/>
        <v>10000</v>
      </c>
      <c r="H6031" s="32">
        <v>2</v>
      </c>
      <c r="I6031" s="22"/>
    </row>
    <row r="6032" spans="1:9" x14ac:dyDescent="0.25">
      <c r="A6032" s="32">
        <v>4261</v>
      </c>
      <c r="B6032" s="32" t="s">
        <v>3699</v>
      </c>
      <c r="C6032" s="32" t="s">
        <v>1515</v>
      </c>
      <c r="D6032" s="32" t="s">
        <v>9</v>
      </c>
      <c r="E6032" s="32" t="s">
        <v>10</v>
      </c>
      <c r="F6032" s="32">
        <v>1000</v>
      </c>
      <c r="G6032" s="32">
        <f t="shared" si="112"/>
        <v>6000</v>
      </c>
      <c r="H6032" s="32">
        <v>6</v>
      </c>
      <c r="I6032" s="22"/>
    </row>
    <row r="6033" spans="1:9" ht="27" x14ac:dyDescent="0.25">
      <c r="A6033" s="32">
        <v>4261</v>
      </c>
      <c r="B6033" s="32" t="s">
        <v>3700</v>
      </c>
      <c r="C6033" s="32" t="s">
        <v>3701</v>
      </c>
      <c r="D6033" s="32" t="s">
        <v>9</v>
      </c>
      <c r="E6033" s="32" t="s">
        <v>10</v>
      </c>
      <c r="F6033" s="32">
        <v>700</v>
      </c>
      <c r="G6033" s="32">
        <f t="shared" si="112"/>
        <v>4200</v>
      </c>
      <c r="H6033" s="32">
        <v>6</v>
      </c>
      <c r="I6033" s="22"/>
    </row>
    <row r="6034" spans="1:9" x14ac:dyDescent="0.25">
      <c r="A6034" s="32">
        <v>4261</v>
      </c>
      <c r="B6034" s="32" t="s">
        <v>3702</v>
      </c>
      <c r="C6034" s="32" t="s">
        <v>1522</v>
      </c>
      <c r="D6034" s="32" t="s">
        <v>9</v>
      </c>
      <c r="E6034" s="32" t="s">
        <v>11</v>
      </c>
      <c r="F6034" s="32">
        <v>400</v>
      </c>
      <c r="G6034" s="32">
        <f t="shared" si="112"/>
        <v>28000</v>
      </c>
      <c r="H6034" s="32">
        <v>70</v>
      </c>
      <c r="I6034" s="22"/>
    </row>
    <row r="6035" spans="1:9" x14ac:dyDescent="0.25">
      <c r="A6035" s="32">
        <v>4261</v>
      </c>
      <c r="B6035" s="32" t="s">
        <v>3703</v>
      </c>
      <c r="C6035" s="32" t="s">
        <v>3704</v>
      </c>
      <c r="D6035" s="32" t="s">
        <v>9</v>
      </c>
      <c r="E6035" s="32" t="s">
        <v>11</v>
      </c>
      <c r="F6035" s="32">
        <v>1000</v>
      </c>
      <c r="G6035" s="32">
        <f t="shared" si="112"/>
        <v>10000</v>
      </c>
      <c r="H6035" s="32">
        <v>10</v>
      </c>
      <c r="I6035" s="22"/>
    </row>
    <row r="6036" spans="1:9" ht="27" x14ac:dyDescent="0.25">
      <c r="A6036" s="32">
        <v>4261</v>
      </c>
      <c r="B6036" s="32" t="s">
        <v>3705</v>
      </c>
      <c r="C6036" s="32" t="s">
        <v>1523</v>
      </c>
      <c r="D6036" s="32" t="s">
        <v>9</v>
      </c>
      <c r="E6036" s="32" t="s">
        <v>11</v>
      </c>
      <c r="F6036" s="32">
        <v>950</v>
      </c>
      <c r="G6036" s="32">
        <f t="shared" si="112"/>
        <v>14250</v>
      </c>
      <c r="H6036" s="32">
        <v>15</v>
      </c>
      <c r="I6036" s="22"/>
    </row>
    <row r="6037" spans="1:9" x14ac:dyDescent="0.25">
      <c r="A6037" s="32">
        <v>4261</v>
      </c>
      <c r="B6037" s="32" t="s">
        <v>3706</v>
      </c>
      <c r="C6037" s="32" t="s">
        <v>1525</v>
      </c>
      <c r="D6037" s="32" t="s">
        <v>9</v>
      </c>
      <c r="E6037" s="32" t="s">
        <v>10</v>
      </c>
      <c r="F6037" s="32">
        <v>220</v>
      </c>
      <c r="G6037" s="32">
        <f t="shared" si="112"/>
        <v>8800</v>
      </c>
      <c r="H6037" s="32">
        <v>40</v>
      </c>
      <c r="I6037" s="22"/>
    </row>
    <row r="6038" spans="1:9" x14ac:dyDescent="0.25">
      <c r="A6038" s="32">
        <v>4261</v>
      </c>
      <c r="B6038" s="32" t="s">
        <v>3707</v>
      </c>
      <c r="C6038" s="32" t="s">
        <v>840</v>
      </c>
      <c r="D6038" s="32" t="s">
        <v>9</v>
      </c>
      <c r="E6038" s="32" t="s">
        <v>10</v>
      </c>
      <c r="F6038" s="32">
        <v>400</v>
      </c>
      <c r="G6038" s="32">
        <f t="shared" si="112"/>
        <v>12000</v>
      </c>
      <c r="H6038" s="32">
        <v>30</v>
      </c>
      <c r="I6038" s="22"/>
    </row>
    <row r="6039" spans="1:9" ht="27" x14ac:dyDescent="0.25">
      <c r="A6039" s="32">
        <v>4261</v>
      </c>
      <c r="B6039" s="32" t="s">
        <v>3708</v>
      </c>
      <c r="C6039" s="32" t="s">
        <v>1526</v>
      </c>
      <c r="D6039" s="32" t="s">
        <v>9</v>
      </c>
      <c r="E6039" s="32" t="s">
        <v>10</v>
      </c>
      <c r="F6039" s="32">
        <v>800</v>
      </c>
      <c r="G6039" s="32">
        <f t="shared" si="112"/>
        <v>1600</v>
      </c>
      <c r="H6039" s="32">
        <v>2</v>
      </c>
      <c r="I6039" s="22"/>
    </row>
    <row r="6040" spans="1:9" x14ac:dyDescent="0.25">
      <c r="A6040" s="32">
        <v>4261</v>
      </c>
      <c r="B6040" s="32" t="s">
        <v>3709</v>
      </c>
      <c r="C6040" s="32" t="s">
        <v>2640</v>
      </c>
      <c r="D6040" s="32" t="s">
        <v>9</v>
      </c>
      <c r="E6040" s="32" t="s">
        <v>10</v>
      </c>
      <c r="F6040" s="32">
        <v>780</v>
      </c>
      <c r="G6040" s="32">
        <f t="shared" si="112"/>
        <v>39000</v>
      </c>
      <c r="H6040" s="32">
        <v>50</v>
      </c>
      <c r="I6040" s="22"/>
    </row>
    <row r="6041" spans="1:9" ht="27" x14ac:dyDescent="0.25">
      <c r="A6041" s="32">
        <v>4261</v>
      </c>
      <c r="B6041" s="32" t="s">
        <v>3710</v>
      </c>
      <c r="C6041" s="32" t="s">
        <v>3711</v>
      </c>
      <c r="D6041" s="32" t="s">
        <v>9</v>
      </c>
      <c r="E6041" s="32" t="s">
        <v>10</v>
      </c>
      <c r="F6041" s="32">
        <v>300</v>
      </c>
      <c r="G6041" s="32">
        <f t="shared" si="112"/>
        <v>1200</v>
      </c>
      <c r="H6041" s="32">
        <v>4</v>
      </c>
      <c r="I6041" s="22"/>
    </row>
    <row r="6042" spans="1:9" x14ac:dyDescent="0.25">
      <c r="A6042" s="32">
        <v>4261</v>
      </c>
      <c r="B6042" s="32" t="s">
        <v>3712</v>
      </c>
      <c r="C6042" s="32" t="s">
        <v>2353</v>
      </c>
      <c r="D6042" s="32" t="s">
        <v>9</v>
      </c>
      <c r="E6042" s="32" t="s">
        <v>10</v>
      </c>
      <c r="F6042" s="32">
        <v>2500</v>
      </c>
      <c r="G6042" s="32">
        <f t="shared" si="112"/>
        <v>10000</v>
      </c>
      <c r="H6042" s="32">
        <v>4</v>
      </c>
      <c r="I6042" s="22"/>
    </row>
    <row r="6043" spans="1:9" x14ac:dyDescent="0.25">
      <c r="A6043" s="32">
        <v>4261</v>
      </c>
      <c r="B6043" s="32" t="s">
        <v>3713</v>
      </c>
      <c r="C6043" s="32" t="s">
        <v>1531</v>
      </c>
      <c r="D6043" s="32" t="s">
        <v>9</v>
      </c>
      <c r="E6043" s="32" t="s">
        <v>10</v>
      </c>
      <c r="F6043" s="32">
        <v>15000</v>
      </c>
      <c r="G6043" s="32">
        <f t="shared" si="112"/>
        <v>45000</v>
      </c>
      <c r="H6043" s="32">
        <v>3</v>
      </c>
      <c r="I6043" s="22"/>
    </row>
    <row r="6044" spans="1:9" ht="27" x14ac:dyDescent="0.25">
      <c r="A6044" s="32">
        <v>4261</v>
      </c>
      <c r="B6044" s="32" t="s">
        <v>3714</v>
      </c>
      <c r="C6044" s="32" t="s">
        <v>2685</v>
      </c>
      <c r="D6044" s="32" t="s">
        <v>9</v>
      </c>
      <c r="E6044" s="32" t="s">
        <v>10</v>
      </c>
      <c r="F6044" s="32">
        <v>2500</v>
      </c>
      <c r="G6044" s="32">
        <f t="shared" si="112"/>
        <v>12500</v>
      </c>
      <c r="H6044" s="32">
        <v>5</v>
      </c>
      <c r="I6044" s="22"/>
    </row>
    <row r="6045" spans="1:9" x14ac:dyDescent="0.25">
      <c r="A6045" s="32">
        <v>4261</v>
      </c>
      <c r="B6045" s="32" t="s">
        <v>3660</v>
      </c>
      <c r="C6045" s="32" t="s">
        <v>621</v>
      </c>
      <c r="D6045" s="32" t="s">
        <v>9</v>
      </c>
      <c r="E6045" s="32" t="s">
        <v>10</v>
      </c>
      <c r="F6045" s="32">
        <v>250</v>
      </c>
      <c r="G6045" s="32">
        <f>+F6045*H6045</f>
        <v>1000</v>
      </c>
      <c r="H6045" s="32">
        <v>4</v>
      </c>
      <c r="I6045" s="22"/>
    </row>
    <row r="6046" spans="1:9" x14ac:dyDescent="0.25">
      <c r="A6046" s="32">
        <v>4261</v>
      </c>
      <c r="B6046" s="32" t="s">
        <v>3661</v>
      </c>
      <c r="C6046" s="32" t="s">
        <v>545</v>
      </c>
      <c r="D6046" s="32" t="s">
        <v>9</v>
      </c>
      <c r="E6046" s="32" t="s">
        <v>542</v>
      </c>
      <c r="F6046" s="32">
        <v>85</v>
      </c>
      <c r="G6046" s="32">
        <f t="shared" ref="G6046:G6066" si="113">+F6046*H6046</f>
        <v>6800</v>
      </c>
      <c r="H6046" s="32">
        <v>80</v>
      </c>
      <c r="I6046" s="22"/>
    </row>
    <row r="6047" spans="1:9" x14ac:dyDescent="0.25">
      <c r="A6047" s="32">
        <v>4261</v>
      </c>
      <c r="B6047" s="32" t="s">
        <v>3662</v>
      </c>
      <c r="C6047" s="32" t="s">
        <v>609</v>
      </c>
      <c r="D6047" s="32" t="s">
        <v>9</v>
      </c>
      <c r="E6047" s="32" t="s">
        <v>10</v>
      </c>
      <c r="F6047" s="32">
        <v>3500</v>
      </c>
      <c r="G6047" s="32">
        <f t="shared" si="113"/>
        <v>7000</v>
      </c>
      <c r="H6047" s="32">
        <v>2</v>
      </c>
      <c r="I6047" s="22"/>
    </row>
    <row r="6048" spans="1:9" x14ac:dyDescent="0.25">
      <c r="A6048" s="32">
        <v>4261</v>
      </c>
      <c r="B6048" s="32" t="s">
        <v>3663</v>
      </c>
      <c r="C6048" s="32" t="s">
        <v>633</v>
      </c>
      <c r="D6048" s="32" t="s">
        <v>9</v>
      </c>
      <c r="E6048" s="32" t="s">
        <v>10</v>
      </c>
      <c r="F6048" s="32">
        <v>200</v>
      </c>
      <c r="G6048" s="32">
        <f t="shared" si="113"/>
        <v>50000</v>
      </c>
      <c r="H6048" s="32">
        <v>250</v>
      </c>
      <c r="I6048" s="22"/>
    </row>
    <row r="6049" spans="1:9" ht="27" x14ac:dyDescent="0.25">
      <c r="A6049" s="32">
        <v>4261</v>
      </c>
      <c r="B6049" s="32" t="s">
        <v>3664</v>
      </c>
      <c r="C6049" s="32" t="s">
        <v>594</v>
      </c>
      <c r="D6049" s="32" t="s">
        <v>9</v>
      </c>
      <c r="E6049" s="32" t="s">
        <v>10</v>
      </c>
      <c r="F6049" s="32">
        <v>200</v>
      </c>
      <c r="G6049" s="32">
        <f t="shared" si="113"/>
        <v>12000</v>
      </c>
      <c r="H6049" s="32">
        <v>60</v>
      </c>
      <c r="I6049" s="22"/>
    </row>
    <row r="6050" spans="1:9" ht="27" x14ac:dyDescent="0.25">
      <c r="A6050" s="32">
        <v>4261</v>
      </c>
      <c r="B6050" s="32" t="s">
        <v>3665</v>
      </c>
      <c r="C6050" s="32" t="s">
        <v>547</v>
      </c>
      <c r="D6050" s="32" t="s">
        <v>9</v>
      </c>
      <c r="E6050" s="32" t="s">
        <v>542</v>
      </c>
      <c r="F6050" s="32">
        <v>170</v>
      </c>
      <c r="G6050" s="32">
        <f t="shared" si="113"/>
        <v>17000</v>
      </c>
      <c r="H6050" s="32">
        <v>100</v>
      </c>
      <c r="I6050" s="22"/>
    </row>
    <row r="6051" spans="1:9" x14ac:dyDescent="0.25">
      <c r="A6051" s="32">
        <v>4261</v>
      </c>
      <c r="B6051" s="32" t="s">
        <v>3666</v>
      </c>
      <c r="C6051" s="32" t="s">
        <v>607</v>
      </c>
      <c r="D6051" s="32" t="s">
        <v>9</v>
      </c>
      <c r="E6051" s="32" t="s">
        <v>10</v>
      </c>
      <c r="F6051" s="32">
        <v>400</v>
      </c>
      <c r="G6051" s="32">
        <f t="shared" si="113"/>
        <v>4000</v>
      </c>
      <c r="H6051" s="32">
        <v>10</v>
      </c>
      <c r="I6051" s="22"/>
    </row>
    <row r="6052" spans="1:9" x14ac:dyDescent="0.25">
      <c r="A6052" s="32">
        <v>4261</v>
      </c>
      <c r="B6052" s="32" t="s">
        <v>3667</v>
      </c>
      <c r="C6052" s="32" t="s">
        <v>565</v>
      </c>
      <c r="D6052" s="32" t="s">
        <v>9</v>
      </c>
      <c r="E6052" s="32" t="s">
        <v>10</v>
      </c>
      <c r="F6052" s="32">
        <v>600</v>
      </c>
      <c r="G6052" s="32">
        <f t="shared" si="113"/>
        <v>18000</v>
      </c>
      <c r="H6052" s="32">
        <v>30</v>
      </c>
      <c r="I6052" s="22"/>
    </row>
    <row r="6053" spans="1:9" x14ac:dyDescent="0.25">
      <c r="A6053" s="32">
        <v>4261</v>
      </c>
      <c r="B6053" s="32" t="s">
        <v>3668</v>
      </c>
      <c r="C6053" s="32" t="s">
        <v>636</v>
      </c>
      <c r="D6053" s="32" t="s">
        <v>9</v>
      </c>
      <c r="E6053" s="32" t="s">
        <v>10</v>
      </c>
      <c r="F6053" s="32">
        <v>100</v>
      </c>
      <c r="G6053" s="32">
        <f t="shared" si="113"/>
        <v>4000</v>
      </c>
      <c r="H6053" s="32">
        <v>40</v>
      </c>
      <c r="I6053" s="22"/>
    </row>
    <row r="6054" spans="1:9" ht="27" x14ac:dyDescent="0.25">
      <c r="A6054" s="32">
        <v>4261</v>
      </c>
      <c r="B6054" s="32" t="s">
        <v>3669</v>
      </c>
      <c r="C6054" s="32" t="s">
        <v>589</v>
      </c>
      <c r="D6054" s="32" t="s">
        <v>9</v>
      </c>
      <c r="E6054" s="32" t="s">
        <v>10</v>
      </c>
      <c r="F6054" s="32">
        <v>10</v>
      </c>
      <c r="G6054" s="32">
        <f t="shared" si="113"/>
        <v>800</v>
      </c>
      <c r="H6054" s="32">
        <v>80</v>
      </c>
      <c r="I6054" s="22"/>
    </row>
    <row r="6055" spans="1:9" ht="27" x14ac:dyDescent="0.25">
      <c r="A6055" s="32">
        <v>4261</v>
      </c>
      <c r="B6055" s="32" t="s">
        <v>3670</v>
      </c>
      <c r="C6055" s="32" t="s">
        <v>551</v>
      </c>
      <c r="D6055" s="32" t="s">
        <v>9</v>
      </c>
      <c r="E6055" s="32" t="s">
        <v>10</v>
      </c>
      <c r="F6055" s="32">
        <v>50</v>
      </c>
      <c r="G6055" s="32">
        <f t="shared" si="113"/>
        <v>3000</v>
      </c>
      <c r="H6055" s="32">
        <v>60</v>
      </c>
      <c r="I6055" s="22"/>
    </row>
    <row r="6056" spans="1:9" x14ac:dyDescent="0.25">
      <c r="A6056" s="32">
        <v>4261</v>
      </c>
      <c r="B6056" s="32" t="s">
        <v>3671</v>
      </c>
      <c r="C6056" s="32" t="s">
        <v>569</v>
      </c>
      <c r="D6056" s="32" t="s">
        <v>9</v>
      </c>
      <c r="E6056" s="32" t="s">
        <v>10</v>
      </c>
      <c r="F6056" s="32">
        <v>30</v>
      </c>
      <c r="G6056" s="32">
        <f t="shared" si="113"/>
        <v>26400</v>
      </c>
      <c r="H6056" s="32">
        <v>880</v>
      </c>
      <c r="I6056" s="22"/>
    </row>
    <row r="6057" spans="1:9" x14ac:dyDescent="0.25">
      <c r="A6057" s="32">
        <v>4261</v>
      </c>
      <c r="B6057" s="32" t="s">
        <v>3672</v>
      </c>
      <c r="C6057" s="32" t="s">
        <v>555</v>
      </c>
      <c r="D6057" s="32" t="s">
        <v>9</v>
      </c>
      <c r="E6057" s="32" t="s">
        <v>10</v>
      </c>
      <c r="F6057" s="32">
        <v>200</v>
      </c>
      <c r="G6057" s="32">
        <f t="shared" si="113"/>
        <v>5000</v>
      </c>
      <c r="H6057" s="32">
        <v>25</v>
      </c>
      <c r="I6057" s="22"/>
    </row>
    <row r="6058" spans="1:9" x14ac:dyDescent="0.25">
      <c r="A6058" s="32">
        <v>4261</v>
      </c>
      <c r="B6058" s="32" t="s">
        <v>3673</v>
      </c>
      <c r="C6058" s="32" t="s">
        <v>592</v>
      </c>
      <c r="D6058" s="32" t="s">
        <v>9</v>
      </c>
      <c r="E6058" s="32" t="s">
        <v>10</v>
      </c>
      <c r="F6058" s="32">
        <v>8000</v>
      </c>
      <c r="G6058" s="32">
        <f t="shared" si="113"/>
        <v>16000</v>
      </c>
      <c r="H6058" s="32">
        <v>2</v>
      </c>
      <c r="I6058" s="22"/>
    </row>
    <row r="6059" spans="1:9" x14ac:dyDescent="0.25">
      <c r="A6059" s="32">
        <v>4261</v>
      </c>
      <c r="B6059" s="32" t="s">
        <v>3674</v>
      </c>
      <c r="C6059" s="32" t="s">
        <v>613</v>
      </c>
      <c r="D6059" s="32" t="s">
        <v>9</v>
      </c>
      <c r="E6059" s="32" t="s">
        <v>543</v>
      </c>
      <c r="F6059" s="32">
        <v>800</v>
      </c>
      <c r="G6059" s="32">
        <f t="shared" si="113"/>
        <v>640000</v>
      </c>
      <c r="H6059" s="32">
        <v>800</v>
      </c>
      <c r="I6059" s="22"/>
    </row>
    <row r="6060" spans="1:9" ht="27" x14ac:dyDescent="0.25">
      <c r="A6060" s="32">
        <v>4261</v>
      </c>
      <c r="B6060" s="32" t="s">
        <v>3675</v>
      </c>
      <c r="C6060" s="32" t="s">
        <v>594</v>
      </c>
      <c r="D6060" s="32" t="s">
        <v>9</v>
      </c>
      <c r="E6060" s="32" t="s">
        <v>10</v>
      </c>
      <c r="F6060" s="32">
        <v>220</v>
      </c>
      <c r="G6060" s="32">
        <f t="shared" si="113"/>
        <v>11000</v>
      </c>
      <c r="H6060" s="32">
        <v>50</v>
      </c>
      <c r="I6060" s="22"/>
    </row>
    <row r="6061" spans="1:9" x14ac:dyDescent="0.25">
      <c r="A6061" s="32">
        <v>4261</v>
      </c>
      <c r="B6061" s="32" t="s">
        <v>3676</v>
      </c>
      <c r="C6061" s="32" t="s">
        <v>605</v>
      </c>
      <c r="D6061" s="32" t="s">
        <v>9</v>
      </c>
      <c r="E6061" s="32" t="s">
        <v>10</v>
      </c>
      <c r="F6061" s="32">
        <v>150</v>
      </c>
      <c r="G6061" s="32">
        <f t="shared" si="113"/>
        <v>1200</v>
      </c>
      <c r="H6061" s="32">
        <v>8</v>
      </c>
      <c r="I6061" s="22"/>
    </row>
    <row r="6062" spans="1:9" x14ac:dyDescent="0.25">
      <c r="A6062" s="32">
        <v>4261</v>
      </c>
      <c r="B6062" s="32" t="s">
        <v>3677</v>
      </c>
      <c r="C6062" s="32" t="s">
        <v>575</v>
      </c>
      <c r="D6062" s="32" t="s">
        <v>9</v>
      </c>
      <c r="E6062" s="32" t="s">
        <v>10</v>
      </c>
      <c r="F6062" s="32">
        <v>3000</v>
      </c>
      <c r="G6062" s="32">
        <f t="shared" si="113"/>
        <v>6000</v>
      </c>
      <c r="H6062" s="32">
        <v>2</v>
      </c>
      <c r="I6062" s="22"/>
    </row>
    <row r="6063" spans="1:9" x14ac:dyDescent="0.25">
      <c r="A6063" s="32">
        <v>4261</v>
      </c>
      <c r="B6063" s="32" t="s">
        <v>3678</v>
      </c>
      <c r="C6063" s="32" t="s">
        <v>567</v>
      </c>
      <c r="D6063" s="32" t="s">
        <v>9</v>
      </c>
      <c r="E6063" s="32" t="s">
        <v>10</v>
      </c>
      <c r="F6063" s="32">
        <v>400</v>
      </c>
      <c r="G6063" s="32">
        <f t="shared" si="113"/>
        <v>4000</v>
      </c>
      <c r="H6063" s="32">
        <v>10</v>
      </c>
      <c r="I6063" s="22"/>
    </row>
    <row r="6064" spans="1:9" x14ac:dyDescent="0.25">
      <c r="A6064" s="32">
        <v>4261</v>
      </c>
      <c r="B6064" s="32" t="s">
        <v>3679</v>
      </c>
      <c r="C6064" s="32" t="s">
        <v>561</v>
      </c>
      <c r="D6064" s="32" t="s">
        <v>9</v>
      </c>
      <c r="E6064" s="32" t="s">
        <v>10</v>
      </c>
      <c r="F6064" s="32">
        <v>2800</v>
      </c>
      <c r="G6064" s="32">
        <f t="shared" si="113"/>
        <v>22400</v>
      </c>
      <c r="H6064" s="32">
        <v>8</v>
      </c>
      <c r="I6064" s="22"/>
    </row>
    <row r="6065" spans="1:9" ht="27" x14ac:dyDescent="0.25">
      <c r="A6065" s="32">
        <v>4261</v>
      </c>
      <c r="B6065" s="32" t="s">
        <v>3680</v>
      </c>
      <c r="C6065" s="32" t="s">
        <v>594</v>
      </c>
      <c r="D6065" s="32" t="s">
        <v>9</v>
      </c>
      <c r="E6065" s="32" t="s">
        <v>10</v>
      </c>
      <c r="F6065" s="32">
        <v>220</v>
      </c>
      <c r="G6065" s="32">
        <f t="shared" si="113"/>
        <v>22000</v>
      </c>
      <c r="H6065" s="32">
        <v>100</v>
      </c>
      <c r="I6065" s="22"/>
    </row>
    <row r="6066" spans="1:9" x14ac:dyDescent="0.25">
      <c r="A6066" s="32">
        <v>4261</v>
      </c>
      <c r="B6066" s="32" t="s">
        <v>3681</v>
      </c>
      <c r="C6066" s="32" t="s">
        <v>581</v>
      </c>
      <c r="D6066" s="32" t="s">
        <v>9</v>
      </c>
      <c r="E6066" s="32" t="s">
        <v>10</v>
      </c>
      <c r="F6066" s="32">
        <v>40</v>
      </c>
      <c r="G6066" s="32">
        <f t="shared" si="113"/>
        <v>2400</v>
      </c>
      <c r="H6066" s="32">
        <v>60</v>
      </c>
      <c r="I6066" s="22"/>
    </row>
    <row r="6067" spans="1:9" x14ac:dyDescent="0.25">
      <c r="A6067" s="32">
        <v>4267</v>
      </c>
      <c r="B6067" s="32" t="s">
        <v>3659</v>
      </c>
      <c r="C6067" s="32" t="s">
        <v>541</v>
      </c>
      <c r="D6067" s="32" t="s">
        <v>9</v>
      </c>
      <c r="E6067" s="32" t="s">
        <v>11</v>
      </c>
      <c r="F6067" s="32">
        <v>60</v>
      </c>
      <c r="G6067" s="32">
        <f>+F6067*H6067</f>
        <v>99960</v>
      </c>
      <c r="H6067" s="32">
        <v>1666</v>
      </c>
      <c r="I6067" s="22"/>
    </row>
    <row r="6068" spans="1:9" x14ac:dyDescent="0.25">
      <c r="A6068" s="32">
        <v>5122</v>
      </c>
      <c r="B6068" s="32" t="s">
        <v>754</v>
      </c>
      <c r="C6068" s="32" t="s">
        <v>229</v>
      </c>
      <c r="D6068" s="32" t="s">
        <v>9</v>
      </c>
      <c r="E6068" s="32" t="s">
        <v>11</v>
      </c>
      <c r="F6068" s="32">
        <v>490</v>
      </c>
      <c r="G6068" s="32">
        <f>H6068*F6068</f>
        <v>2327500</v>
      </c>
      <c r="H6068" s="32">
        <v>4750</v>
      </c>
      <c r="I6068" s="22"/>
    </row>
    <row r="6069" spans="1:9" x14ac:dyDescent="0.25">
      <c r="A6069" s="32">
        <v>5122</v>
      </c>
      <c r="B6069" s="32" t="s">
        <v>1071</v>
      </c>
      <c r="C6069" s="32" t="s">
        <v>1072</v>
      </c>
      <c r="D6069" s="32" t="s">
        <v>9</v>
      </c>
      <c r="E6069" s="32" t="s">
        <v>14</v>
      </c>
      <c r="F6069" s="32">
        <v>490050</v>
      </c>
      <c r="G6069" s="32">
        <f>+F6069*H6069</f>
        <v>980100</v>
      </c>
      <c r="H6069" s="32">
        <v>2</v>
      </c>
      <c r="I6069" s="22"/>
    </row>
    <row r="6070" spans="1:9" x14ac:dyDescent="0.25">
      <c r="A6070" s="32">
        <v>5122</v>
      </c>
      <c r="B6070" s="32" t="s">
        <v>5597</v>
      </c>
      <c r="C6070" s="32" t="s">
        <v>2113</v>
      </c>
      <c r="D6070" s="32" t="s">
        <v>9</v>
      </c>
      <c r="E6070" s="32" t="s">
        <v>10</v>
      </c>
      <c r="F6070" s="32">
        <v>300000</v>
      </c>
      <c r="G6070" s="32">
        <f>H6070*F6070</f>
        <v>600000</v>
      </c>
      <c r="H6070" s="32">
        <v>2</v>
      </c>
      <c r="I6070" s="22"/>
    </row>
    <row r="6071" spans="1:9" x14ac:dyDescent="0.25">
      <c r="A6071" s="32">
        <v>5122</v>
      </c>
      <c r="B6071" s="32" t="s">
        <v>5598</v>
      </c>
      <c r="C6071" s="32" t="s">
        <v>5599</v>
      </c>
      <c r="D6071" s="32" t="s">
        <v>9</v>
      </c>
      <c r="E6071" s="32" t="s">
        <v>10</v>
      </c>
      <c r="F6071" s="32">
        <v>30000</v>
      </c>
      <c r="G6071" s="32">
        <f t="shared" ref="G6071:G6077" si="114">H6071*F6071</f>
        <v>90000</v>
      </c>
      <c r="H6071" s="32">
        <v>3</v>
      </c>
      <c r="I6071" s="22"/>
    </row>
    <row r="6072" spans="1:9" x14ac:dyDescent="0.25">
      <c r="A6072" s="32">
        <v>5122</v>
      </c>
      <c r="B6072" s="32" t="s">
        <v>5600</v>
      </c>
      <c r="C6072" s="32" t="s">
        <v>3435</v>
      </c>
      <c r="D6072" s="32" t="s">
        <v>9</v>
      </c>
      <c r="E6072" s="32" t="s">
        <v>10</v>
      </c>
      <c r="F6072" s="32">
        <v>70000</v>
      </c>
      <c r="G6072" s="32">
        <f t="shared" si="114"/>
        <v>140000</v>
      </c>
      <c r="H6072" s="32">
        <v>2</v>
      </c>
      <c r="I6072" s="22"/>
    </row>
    <row r="6073" spans="1:9" x14ac:dyDescent="0.25">
      <c r="A6073" s="32">
        <v>5122</v>
      </c>
      <c r="B6073" s="32" t="s">
        <v>5601</v>
      </c>
      <c r="C6073" s="32" t="s">
        <v>3435</v>
      </c>
      <c r="D6073" s="32" t="s">
        <v>9</v>
      </c>
      <c r="E6073" s="32" t="s">
        <v>10</v>
      </c>
      <c r="F6073" s="32">
        <v>744000</v>
      </c>
      <c r="G6073" s="32">
        <f t="shared" si="114"/>
        <v>744000</v>
      </c>
      <c r="H6073" s="32">
        <v>1</v>
      </c>
      <c r="I6073" s="22"/>
    </row>
    <row r="6074" spans="1:9" x14ac:dyDescent="0.25">
      <c r="A6074" s="32">
        <v>5122</v>
      </c>
      <c r="B6074" s="32" t="s">
        <v>5602</v>
      </c>
      <c r="C6074" s="32" t="s">
        <v>2847</v>
      </c>
      <c r="D6074" s="32" t="s">
        <v>9</v>
      </c>
      <c r="E6074" s="32" t="s">
        <v>10</v>
      </c>
      <c r="F6074" s="32">
        <v>250000</v>
      </c>
      <c r="G6074" s="32">
        <f t="shared" si="114"/>
        <v>250000</v>
      </c>
      <c r="H6074" s="32">
        <v>1</v>
      </c>
      <c r="I6074" s="22"/>
    </row>
    <row r="6075" spans="1:9" x14ac:dyDescent="0.25">
      <c r="A6075" s="32">
        <v>5122</v>
      </c>
      <c r="B6075" s="32" t="s">
        <v>5603</v>
      </c>
      <c r="C6075" s="32" t="s">
        <v>2210</v>
      </c>
      <c r="D6075" s="32" t="s">
        <v>9</v>
      </c>
      <c r="E6075" s="32" t="s">
        <v>10</v>
      </c>
      <c r="F6075" s="32">
        <v>75000</v>
      </c>
      <c r="G6075" s="32">
        <f t="shared" si="114"/>
        <v>75000</v>
      </c>
      <c r="H6075" s="32">
        <v>1</v>
      </c>
      <c r="I6075" s="22"/>
    </row>
    <row r="6076" spans="1:9" x14ac:dyDescent="0.25">
      <c r="A6076" s="32">
        <v>5122</v>
      </c>
      <c r="B6076" s="32" t="s">
        <v>5604</v>
      </c>
      <c r="C6076" s="32" t="s">
        <v>419</v>
      </c>
      <c r="D6076" s="32" t="s">
        <v>9</v>
      </c>
      <c r="E6076" s="32" t="s">
        <v>10</v>
      </c>
      <c r="F6076" s="32">
        <v>250000</v>
      </c>
      <c r="G6076" s="32">
        <f t="shared" si="114"/>
        <v>500000</v>
      </c>
      <c r="H6076" s="32">
        <v>2</v>
      </c>
      <c r="I6076" s="22"/>
    </row>
    <row r="6077" spans="1:9" x14ac:dyDescent="0.25">
      <c r="A6077" s="32">
        <v>5122</v>
      </c>
      <c r="B6077" s="32" t="s">
        <v>5605</v>
      </c>
      <c r="C6077" s="32" t="s">
        <v>3803</v>
      </c>
      <c r="D6077" s="32" t="s">
        <v>9</v>
      </c>
      <c r="E6077" s="32" t="s">
        <v>10</v>
      </c>
      <c r="F6077" s="32">
        <v>120000</v>
      </c>
      <c r="G6077" s="32">
        <f t="shared" si="114"/>
        <v>120000</v>
      </c>
      <c r="H6077" s="32">
        <v>1</v>
      </c>
      <c r="I6077" s="22"/>
    </row>
    <row r="6078" spans="1:9" x14ac:dyDescent="0.25">
      <c r="A6078" s="32">
        <v>4264</v>
      </c>
      <c r="B6078" s="32" t="s">
        <v>6229</v>
      </c>
      <c r="C6078" s="32" t="s">
        <v>3749</v>
      </c>
      <c r="D6078" s="32" t="s">
        <v>9</v>
      </c>
      <c r="E6078" s="32" t="s">
        <v>10</v>
      </c>
      <c r="F6078" s="32">
        <v>37500</v>
      </c>
      <c r="G6078" s="32">
        <f>H6078*F6078</f>
        <v>150000</v>
      </c>
      <c r="H6078" s="32">
        <v>4</v>
      </c>
      <c r="I6078" s="22"/>
    </row>
    <row r="6079" spans="1:9" x14ac:dyDescent="0.25">
      <c r="A6079" s="32">
        <v>5122</v>
      </c>
      <c r="B6079" s="32" t="s">
        <v>7169</v>
      </c>
      <c r="C6079" s="32" t="s">
        <v>2113</v>
      </c>
      <c r="D6079" s="32" t="s">
        <v>9</v>
      </c>
      <c r="E6079" s="32" t="s">
        <v>10</v>
      </c>
      <c r="F6079" s="32">
        <v>255000</v>
      </c>
      <c r="G6079" s="32">
        <f t="shared" ref="G6079:G6086" si="115">H6079*F6079</f>
        <v>765000</v>
      </c>
      <c r="H6079" s="32">
        <v>3</v>
      </c>
      <c r="I6079" s="22"/>
    </row>
    <row r="6080" spans="1:9" x14ac:dyDescent="0.25">
      <c r="A6080" s="32">
        <v>5122</v>
      </c>
      <c r="B6080" s="32" t="s">
        <v>7170</v>
      </c>
      <c r="C6080" s="32" t="s">
        <v>5599</v>
      </c>
      <c r="D6080" s="32" t="s">
        <v>9</v>
      </c>
      <c r="E6080" s="32" t="s">
        <v>10</v>
      </c>
      <c r="F6080" s="32">
        <v>33000</v>
      </c>
      <c r="G6080" s="32">
        <f t="shared" si="115"/>
        <v>99000</v>
      </c>
      <c r="H6080" s="32">
        <v>3</v>
      </c>
      <c r="I6080" s="22"/>
    </row>
    <row r="6081" spans="1:9" x14ac:dyDescent="0.25">
      <c r="A6081" s="32">
        <v>5122</v>
      </c>
      <c r="B6081" s="32" t="s">
        <v>7171</v>
      </c>
      <c r="C6081" s="32" t="s">
        <v>3435</v>
      </c>
      <c r="D6081" s="32" t="s">
        <v>9</v>
      </c>
      <c r="E6081" s="32" t="s">
        <v>10</v>
      </c>
      <c r="F6081" s="32">
        <v>800000</v>
      </c>
      <c r="G6081" s="32">
        <f t="shared" si="115"/>
        <v>800000</v>
      </c>
      <c r="H6081" s="32">
        <v>1</v>
      </c>
      <c r="I6081" s="22"/>
    </row>
    <row r="6082" spans="1:9" x14ac:dyDescent="0.25">
      <c r="A6082" s="32">
        <v>5122</v>
      </c>
      <c r="B6082" s="32" t="s">
        <v>7172</v>
      </c>
      <c r="C6082" s="32" t="s">
        <v>7159</v>
      </c>
      <c r="D6082" s="32" t="s">
        <v>9</v>
      </c>
      <c r="E6082" s="32" t="s">
        <v>10</v>
      </c>
      <c r="F6082" s="32">
        <v>46000</v>
      </c>
      <c r="G6082" s="32">
        <f t="shared" si="115"/>
        <v>92000</v>
      </c>
      <c r="H6082" s="32">
        <v>2</v>
      </c>
      <c r="I6082" s="22"/>
    </row>
    <row r="6083" spans="1:9" x14ac:dyDescent="0.25">
      <c r="A6083" s="32">
        <v>5122</v>
      </c>
      <c r="B6083" s="32" t="s">
        <v>7173</v>
      </c>
      <c r="C6083" s="32" t="s">
        <v>7159</v>
      </c>
      <c r="D6083" s="32" t="s">
        <v>9</v>
      </c>
      <c r="E6083" s="32" t="s">
        <v>10</v>
      </c>
      <c r="F6083" s="32">
        <v>41500</v>
      </c>
      <c r="G6083" s="32">
        <f t="shared" si="115"/>
        <v>83000</v>
      </c>
      <c r="H6083" s="32">
        <v>2</v>
      </c>
      <c r="I6083" s="22"/>
    </row>
    <row r="6084" spans="1:9" x14ac:dyDescent="0.25">
      <c r="A6084" s="32">
        <v>5122</v>
      </c>
      <c r="B6084" s="32" t="s">
        <v>7174</v>
      </c>
      <c r="C6084" s="32" t="s">
        <v>1349</v>
      </c>
      <c r="D6084" s="32" t="s">
        <v>9</v>
      </c>
      <c r="E6084" s="32" t="s">
        <v>10</v>
      </c>
      <c r="F6084" s="32">
        <v>120000</v>
      </c>
      <c r="G6084" s="32">
        <f t="shared" si="115"/>
        <v>120000</v>
      </c>
      <c r="H6084" s="32">
        <v>1</v>
      </c>
      <c r="I6084" s="22"/>
    </row>
    <row r="6085" spans="1:9" x14ac:dyDescent="0.25">
      <c r="A6085" s="32">
        <v>5122</v>
      </c>
      <c r="B6085" s="32" t="s">
        <v>7175</v>
      </c>
      <c r="C6085" s="32" t="s">
        <v>419</v>
      </c>
      <c r="D6085" s="32" t="s">
        <v>9</v>
      </c>
      <c r="E6085" s="32" t="s">
        <v>10</v>
      </c>
      <c r="F6085" s="32">
        <v>220000</v>
      </c>
      <c r="G6085" s="32">
        <f t="shared" si="115"/>
        <v>440000</v>
      </c>
      <c r="H6085" s="32">
        <v>2</v>
      </c>
      <c r="I6085" s="22"/>
    </row>
    <row r="6086" spans="1:9" x14ac:dyDescent="0.25">
      <c r="A6086" s="32">
        <v>5122</v>
      </c>
      <c r="B6086" s="32" t="s">
        <v>7176</v>
      </c>
      <c r="C6086" s="32" t="s">
        <v>3803</v>
      </c>
      <c r="D6086" s="32" t="s">
        <v>9</v>
      </c>
      <c r="E6086" s="32" t="s">
        <v>10</v>
      </c>
      <c r="F6086" s="32">
        <v>120000</v>
      </c>
      <c r="G6086" s="32">
        <f t="shared" si="115"/>
        <v>120000</v>
      </c>
      <c r="H6086" s="32">
        <v>1</v>
      </c>
      <c r="I6086" s="22"/>
    </row>
    <row r="6087" spans="1:9" ht="15" customHeight="1" x14ac:dyDescent="0.25">
      <c r="A6087" s="127" t="s">
        <v>12</v>
      </c>
      <c r="B6087" s="128"/>
      <c r="C6087" s="128"/>
      <c r="D6087" s="128"/>
      <c r="E6087" s="128"/>
      <c r="F6087" s="128"/>
      <c r="G6087" s="128"/>
      <c r="H6087" s="129"/>
      <c r="I6087" s="22"/>
    </row>
    <row r="6088" spans="1:9" x14ac:dyDescent="0.25">
      <c r="A6088" s="32">
        <v>4241</v>
      </c>
      <c r="B6088" s="32" t="s">
        <v>4259</v>
      </c>
      <c r="C6088" s="32" t="s">
        <v>1671</v>
      </c>
      <c r="D6088" s="32" t="s">
        <v>381</v>
      </c>
      <c r="E6088" s="32" t="s">
        <v>14</v>
      </c>
      <c r="F6088" s="32">
        <v>72000</v>
      </c>
      <c r="G6088" s="32">
        <v>72000</v>
      </c>
      <c r="H6088" s="32">
        <v>1</v>
      </c>
      <c r="I6088" s="22"/>
    </row>
    <row r="6089" spans="1:9" ht="27" x14ac:dyDescent="0.25">
      <c r="A6089" s="32">
        <v>4231</v>
      </c>
      <c r="B6089" s="32" t="s">
        <v>4258</v>
      </c>
      <c r="C6089" s="32" t="s">
        <v>3889</v>
      </c>
      <c r="D6089" s="32" t="s">
        <v>381</v>
      </c>
      <c r="E6089" s="32" t="s">
        <v>14</v>
      </c>
      <c r="F6089" s="32">
        <v>150000</v>
      </c>
      <c r="G6089" s="32">
        <v>150000</v>
      </c>
      <c r="H6089" s="32">
        <v>1</v>
      </c>
      <c r="I6089" s="22"/>
    </row>
    <row r="6090" spans="1:9" ht="27" x14ac:dyDescent="0.25">
      <c r="A6090" s="32">
        <v>4261</v>
      </c>
      <c r="B6090" s="32" t="s">
        <v>3715</v>
      </c>
      <c r="C6090" s="32" t="s">
        <v>532</v>
      </c>
      <c r="D6090" s="32" t="s">
        <v>9</v>
      </c>
      <c r="E6090" s="32" t="s">
        <v>14</v>
      </c>
      <c r="F6090" s="32">
        <v>10000</v>
      </c>
      <c r="G6090" s="32">
        <f>+F6090*H6090</f>
        <v>10000</v>
      </c>
      <c r="H6090" s="32">
        <v>1</v>
      </c>
      <c r="I6090" s="22"/>
    </row>
    <row r="6091" spans="1:9" ht="27" x14ac:dyDescent="0.25">
      <c r="A6091" s="32">
        <v>4261</v>
      </c>
      <c r="B6091" s="32" t="s">
        <v>3716</v>
      </c>
      <c r="C6091" s="32" t="s">
        <v>532</v>
      </c>
      <c r="D6091" s="32" t="s">
        <v>9</v>
      </c>
      <c r="E6091" s="32" t="s">
        <v>14</v>
      </c>
      <c r="F6091" s="32">
        <v>20000</v>
      </c>
      <c r="G6091" s="32">
        <f t="shared" ref="G6091:G6092" si="116">+F6091*H6091</f>
        <v>20000</v>
      </c>
      <c r="H6091" s="32">
        <v>1</v>
      </c>
      <c r="I6091" s="22"/>
    </row>
    <row r="6092" spans="1:9" ht="27" x14ac:dyDescent="0.25">
      <c r="A6092" s="32">
        <v>4261</v>
      </c>
      <c r="B6092" s="32" t="s">
        <v>3717</v>
      </c>
      <c r="C6092" s="32" t="s">
        <v>532</v>
      </c>
      <c r="D6092" s="32" t="s">
        <v>9</v>
      </c>
      <c r="E6092" s="32" t="s">
        <v>14</v>
      </c>
      <c r="F6092" s="32">
        <v>15000</v>
      </c>
      <c r="G6092" s="32">
        <f t="shared" si="116"/>
        <v>15000</v>
      </c>
      <c r="H6092" s="32">
        <v>1</v>
      </c>
      <c r="I6092" s="22"/>
    </row>
    <row r="6093" spans="1:9" ht="27" x14ac:dyDescent="0.25">
      <c r="A6093" s="32">
        <v>4214</v>
      </c>
      <c r="B6093" s="32" t="s">
        <v>1038</v>
      </c>
      <c r="C6093" s="32" t="s">
        <v>510</v>
      </c>
      <c r="D6093" s="32" t="s">
        <v>13</v>
      </c>
      <c r="E6093" s="32" t="s">
        <v>14</v>
      </c>
      <c r="F6093" s="32">
        <v>455000</v>
      </c>
      <c r="G6093" s="32">
        <v>455000</v>
      </c>
      <c r="H6093" s="32">
        <v>1</v>
      </c>
      <c r="I6093" s="22"/>
    </row>
    <row r="6094" spans="1:9" ht="27" x14ac:dyDescent="0.25">
      <c r="A6094" s="32">
        <v>4214</v>
      </c>
      <c r="B6094" s="32" t="s">
        <v>1243</v>
      </c>
      <c r="C6094" s="32" t="s">
        <v>491</v>
      </c>
      <c r="D6094" s="32" t="s">
        <v>9</v>
      </c>
      <c r="E6094" s="32" t="s">
        <v>14</v>
      </c>
      <c r="F6094" s="32">
        <v>600000</v>
      </c>
      <c r="G6094" s="32">
        <v>600000</v>
      </c>
      <c r="H6094" s="32">
        <v>1</v>
      </c>
      <c r="I6094" s="22"/>
    </row>
    <row r="6095" spans="1:9" ht="40.5" x14ac:dyDescent="0.25">
      <c r="A6095" s="32">
        <v>4214</v>
      </c>
      <c r="B6095" s="32" t="s">
        <v>1244</v>
      </c>
      <c r="C6095" s="32" t="s">
        <v>403</v>
      </c>
      <c r="D6095" s="32" t="s">
        <v>9</v>
      </c>
      <c r="E6095" s="32" t="s">
        <v>14</v>
      </c>
      <c r="F6095" s="32">
        <v>71280</v>
      </c>
      <c r="G6095" s="32">
        <v>71280</v>
      </c>
      <c r="H6095" s="32">
        <v>1</v>
      </c>
      <c r="I6095" s="22"/>
    </row>
    <row r="6096" spans="1:9" ht="40.5" x14ac:dyDescent="0.25">
      <c r="A6096" s="32">
        <v>4251</v>
      </c>
      <c r="B6096" s="32" t="s">
        <v>3386</v>
      </c>
      <c r="C6096" s="32" t="s">
        <v>474</v>
      </c>
      <c r="D6096" s="32" t="s">
        <v>381</v>
      </c>
      <c r="E6096" s="32" t="s">
        <v>14</v>
      </c>
      <c r="F6096" s="32">
        <v>150000</v>
      </c>
      <c r="G6096" s="32">
        <v>150000</v>
      </c>
      <c r="H6096" s="32">
        <v>1</v>
      </c>
      <c r="I6096" s="22"/>
    </row>
    <row r="6097" spans="1:9" ht="40.5" x14ac:dyDescent="0.25">
      <c r="A6097" s="32">
        <v>4251</v>
      </c>
      <c r="B6097" s="32" t="s">
        <v>3387</v>
      </c>
      <c r="C6097" s="32" t="s">
        <v>522</v>
      </c>
      <c r="D6097" s="32" t="s">
        <v>381</v>
      </c>
      <c r="E6097" s="32" t="s">
        <v>14</v>
      </c>
      <c r="F6097" s="32">
        <v>100000</v>
      </c>
      <c r="G6097" s="32">
        <v>100000</v>
      </c>
      <c r="H6097" s="32">
        <v>1</v>
      </c>
      <c r="I6097" s="22"/>
    </row>
    <row r="6098" spans="1:9" ht="27" x14ac:dyDescent="0.25">
      <c r="A6098" s="32">
        <v>4252</v>
      </c>
      <c r="B6098" s="32" t="s">
        <v>3390</v>
      </c>
      <c r="C6098" s="32" t="s">
        <v>396</v>
      </c>
      <c r="D6098" s="32" t="s">
        <v>381</v>
      </c>
      <c r="E6098" s="32" t="s">
        <v>14</v>
      </c>
      <c r="F6098" s="32">
        <v>1000000</v>
      </c>
      <c r="G6098" s="32">
        <v>1000000</v>
      </c>
      <c r="H6098" s="32">
        <v>1</v>
      </c>
      <c r="I6098" s="22"/>
    </row>
    <row r="6099" spans="1:9" ht="27" x14ac:dyDescent="0.25">
      <c r="A6099" s="32">
        <v>4252</v>
      </c>
      <c r="B6099" s="32" t="s">
        <v>3391</v>
      </c>
      <c r="C6099" s="32" t="s">
        <v>396</v>
      </c>
      <c r="D6099" s="32" t="s">
        <v>381</v>
      </c>
      <c r="E6099" s="32" t="s">
        <v>14</v>
      </c>
      <c r="F6099" s="32">
        <v>1000000</v>
      </c>
      <c r="G6099" s="32">
        <v>1000000</v>
      </c>
      <c r="H6099" s="32">
        <v>1</v>
      </c>
      <c r="I6099" s="22"/>
    </row>
    <row r="6100" spans="1:9" ht="27" x14ac:dyDescent="0.25">
      <c r="A6100" s="32">
        <v>4251</v>
      </c>
      <c r="B6100" s="32" t="s">
        <v>3388</v>
      </c>
      <c r="C6100" s="32" t="s">
        <v>488</v>
      </c>
      <c r="D6100" s="32" t="s">
        <v>381</v>
      </c>
      <c r="E6100" s="32" t="s">
        <v>14</v>
      </c>
      <c r="F6100" s="32">
        <v>350000</v>
      </c>
      <c r="G6100" s="32">
        <v>350000</v>
      </c>
      <c r="H6100" s="32">
        <v>1</v>
      </c>
      <c r="I6100" s="22"/>
    </row>
    <row r="6101" spans="1:9" ht="27" x14ac:dyDescent="0.25">
      <c r="A6101" s="32">
        <v>4251</v>
      </c>
      <c r="B6101" s="32" t="s">
        <v>3389</v>
      </c>
      <c r="C6101" s="32" t="s">
        <v>488</v>
      </c>
      <c r="D6101" s="32" t="s">
        <v>381</v>
      </c>
      <c r="E6101" s="32" t="s">
        <v>14</v>
      </c>
      <c r="F6101" s="32">
        <v>150000</v>
      </c>
      <c r="G6101" s="32">
        <v>150000</v>
      </c>
      <c r="H6101" s="32">
        <v>1</v>
      </c>
      <c r="I6101" s="22"/>
    </row>
    <row r="6102" spans="1:9" ht="27" x14ac:dyDescent="0.25">
      <c r="A6102" s="32">
        <v>4231</v>
      </c>
      <c r="B6102" s="32" t="s">
        <v>5595</v>
      </c>
      <c r="C6102" s="32" t="s">
        <v>3889</v>
      </c>
      <c r="D6102" s="32" t="s">
        <v>9</v>
      </c>
      <c r="E6102" s="32" t="s">
        <v>14</v>
      </c>
      <c r="F6102" s="32">
        <v>150000</v>
      </c>
      <c r="G6102" s="32">
        <v>150000</v>
      </c>
      <c r="H6102" s="32">
        <v>1</v>
      </c>
      <c r="I6102" s="22"/>
    </row>
    <row r="6103" spans="1:9" x14ac:dyDescent="0.25">
      <c r="A6103" s="32">
        <v>4241</v>
      </c>
      <c r="B6103" s="32" t="s">
        <v>5596</v>
      </c>
      <c r="C6103" s="32" t="s">
        <v>1671</v>
      </c>
      <c r="D6103" s="32" t="s">
        <v>9</v>
      </c>
      <c r="E6103" s="32" t="s">
        <v>14</v>
      </c>
      <c r="F6103" s="32">
        <v>72000</v>
      </c>
      <c r="G6103" s="32">
        <v>72000</v>
      </c>
      <c r="H6103" s="32">
        <v>1</v>
      </c>
      <c r="I6103" s="22"/>
    </row>
    <row r="6104" spans="1:9" ht="54.75" customHeight="1" x14ac:dyDescent="0.25">
      <c r="A6104" s="32">
        <v>4215</v>
      </c>
      <c r="B6104" s="32" t="s">
        <v>6227</v>
      </c>
      <c r="C6104" s="32" t="s">
        <v>1755</v>
      </c>
      <c r="D6104" s="32" t="s">
        <v>381</v>
      </c>
      <c r="E6104" s="32" t="s">
        <v>14</v>
      </c>
      <c r="F6104" s="32">
        <v>150000</v>
      </c>
      <c r="G6104" s="32">
        <v>150000</v>
      </c>
      <c r="H6104" s="32">
        <v>1</v>
      </c>
      <c r="I6104" s="22"/>
    </row>
    <row r="6105" spans="1:9" ht="54.75" customHeight="1" x14ac:dyDescent="0.25">
      <c r="A6105" s="32">
        <v>4215</v>
      </c>
      <c r="B6105" s="32" t="s">
        <v>6228</v>
      </c>
      <c r="C6105" s="32" t="s">
        <v>1755</v>
      </c>
      <c r="D6105" s="32" t="s">
        <v>381</v>
      </c>
      <c r="E6105" s="32" t="s">
        <v>14</v>
      </c>
      <c r="F6105" s="32">
        <v>150000</v>
      </c>
      <c r="G6105" s="32">
        <v>150000</v>
      </c>
      <c r="H6105" s="32">
        <v>1</v>
      </c>
      <c r="I6105" s="22"/>
    </row>
    <row r="6106" spans="1:9" ht="54.75" customHeight="1" x14ac:dyDescent="0.25">
      <c r="A6106" s="32">
        <v>4215</v>
      </c>
      <c r="B6106" s="32" t="s">
        <v>6380</v>
      </c>
      <c r="C6106" s="32" t="s">
        <v>1755</v>
      </c>
      <c r="D6106" s="32" t="s">
        <v>13</v>
      </c>
      <c r="E6106" s="32" t="s">
        <v>14</v>
      </c>
      <c r="F6106" s="32">
        <v>106000</v>
      </c>
      <c r="G6106" s="32">
        <v>106000</v>
      </c>
      <c r="H6106" s="32">
        <v>1</v>
      </c>
      <c r="I6106" s="22"/>
    </row>
    <row r="6107" spans="1:9" ht="54.75" customHeight="1" x14ac:dyDescent="0.25">
      <c r="A6107" s="32">
        <v>4215</v>
      </c>
      <c r="B6107" s="32" t="s">
        <v>6381</v>
      </c>
      <c r="C6107" s="32" t="s">
        <v>1755</v>
      </c>
      <c r="D6107" s="32" t="s">
        <v>13</v>
      </c>
      <c r="E6107" s="32" t="s">
        <v>14</v>
      </c>
      <c r="F6107" s="32">
        <v>109000</v>
      </c>
      <c r="G6107" s="32">
        <v>109000</v>
      </c>
      <c r="H6107" s="32">
        <v>1</v>
      </c>
      <c r="I6107" s="22"/>
    </row>
    <row r="6108" spans="1:9" ht="15" customHeight="1" x14ac:dyDescent="0.25">
      <c r="A6108" s="133" t="s">
        <v>3384</v>
      </c>
      <c r="B6108" s="134"/>
      <c r="C6108" s="134"/>
      <c r="D6108" s="134"/>
      <c r="E6108" s="134"/>
      <c r="F6108" s="134"/>
      <c r="G6108" s="134"/>
      <c r="H6108" s="135"/>
      <c r="I6108" s="22"/>
    </row>
    <row r="6109" spans="1:9" ht="15" customHeight="1" x14ac:dyDescent="0.25">
      <c r="A6109" s="127" t="s">
        <v>16</v>
      </c>
      <c r="B6109" s="128"/>
      <c r="C6109" s="128"/>
      <c r="D6109" s="128"/>
      <c r="E6109" s="128"/>
      <c r="F6109" s="128"/>
      <c r="G6109" s="128"/>
      <c r="H6109" s="129"/>
      <c r="I6109" s="22"/>
    </row>
    <row r="6110" spans="1:9" ht="27" x14ac:dyDescent="0.25">
      <c r="A6110" s="32">
        <v>5112</v>
      </c>
      <c r="B6110" s="32" t="s">
        <v>3383</v>
      </c>
      <c r="C6110" s="32" t="s">
        <v>20</v>
      </c>
      <c r="D6110" s="32" t="s">
        <v>381</v>
      </c>
      <c r="E6110" s="32" t="s">
        <v>14</v>
      </c>
      <c r="F6110" s="32">
        <v>0</v>
      </c>
      <c r="G6110" s="32">
        <v>0</v>
      </c>
      <c r="H6110" s="32">
        <v>1</v>
      </c>
      <c r="I6110" s="22"/>
    </row>
    <row r="6111" spans="1:9" ht="15" customHeight="1" x14ac:dyDescent="0.25">
      <c r="A6111" s="127" t="s">
        <v>12</v>
      </c>
      <c r="B6111" s="128"/>
      <c r="C6111" s="128"/>
      <c r="D6111" s="128"/>
      <c r="E6111" s="128"/>
      <c r="F6111" s="128"/>
      <c r="G6111" s="128"/>
      <c r="H6111" s="129"/>
      <c r="I6111" s="22"/>
    </row>
    <row r="6112" spans="1:9" ht="27" x14ac:dyDescent="0.25">
      <c r="A6112" s="32">
        <v>5112</v>
      </c>
      <c r="B6112" s="32" t="s">
        <v>3385</v>
      </c>
      <c r="C6112" s="32" t="s">
        <v>454</v>
      </c>
      <c r="D6112" s="32" t="s">
        <v>1212</v>
      </c>
      <c r="E6112" s="32" t="s">
        <v>14</v>
      </c>
      <c r="F6112" s="32">
        <v>0</v>
      </c>
      <c r="G6112" s="32">
        <v>0</v>
      </c>
      <c r="H6112" s="32">
        <v>1</v>
      </c>
      <c r="I6112" s="22"/>
    </row>
    <row r="6113" spans="1:9" ht="15" customHeight="1" x14ac:dyDescent="0.25">
      <c r="A6113" s="133" t="s">
        <v>224</v>
      </c>
      <c r="B6113" s="134"/>
      <c r="C6113" s="134"/>
      <c r="D6113" s="134"/>
      <c r="E6113" s="134"/>
      <c r="F6113" s="134"/>
      <c r="G6113" s="134"/>
      <c r="H6113" s="135"/>
      <c r="I6113" s="22"/>
    </row>
    <row r="6114" spans="1:9" ht="15" customHeight="1" x14ac:dyDescent="0.25">
      <c r="A6114" s="127" t="s">
        <v>16</v>
      </c>
      <c r="B6114" s="128"/>
      <c r="C6114" s="128"/>
      <c r="D6114" s="128"/>
      <c r="E6114" s="128"/>
      <c r="F6114" s="128"/>
      <c r="G6114" s="128"/>
      <c r="H6114" s="129"/>
      <c r="I6114" s="22"/>
    </row>
    <row r="6115" spans="1:9" x14ac:dyDescent="0.25">
      <c r="A6115" s="29"/>
      <c r="B6115" s="29"/>
      <c r="C6115" s="29"/>
      <c r="D6115" s="29"/>
      <c r="E6115" s="29"/>
      <c r="F6115" s="29"/>
      <c r="G6115" s="29"/>
      <c r="H6115" s="29"/>
      <c r="I6115" s="22"/>
    </row>
    <row r="6116" spans="1:9" ht="15" customHeight="1" x14ac:dyDescent="0.25">
      <c r="A6116" s="133" t="s">
        <v>6825</v>
      </c>
      <c r="B6116" s="134"/>
      <c r="C6116" s="134"/>
      <c r="D6116" s="134"/>
      <c r="E6116" s="134"/>
      <c r="F6116" s="134"/>
      <c r="G6116" s="134"/>
      <c r="H6116" s="135"/>
      <c r="I6116" s="22"/>
    </row>
    <row r="6117" spans="1:9" ht="15" customHeight="1" x14ac:dyDescent="0.25">
      <c r="A6117" s="127" t="s">
        <v>16</v>
      </c>
      <c r="B6117" s="128"/>
      <c r="C6117" s="128"/>
      <c r="D6117" s="128"/>
      <c r="E6117" s="128"/>
      <c r="F6117" s="128"/>
      <c r="G6117" s="128"/>
      <c r="H6117" s="129"/>
      <c r="I6117" s="22"/>
    </row>
    <row r="6118" spans="1:9" ht="27" x14ac:dyDescent="0.25">
      <c r="A6118" s="32">
        <v>4251</v>
      </c>
      <c r="B6118" s="32" t="s">
        <v>1041</v>
      </c>
      <c r="C6118" s="32" t="s">
        <v>20</v>
      </c>
      <c r="D6118" s="32" t="s">
        <v>381</v>
      </c>
      <c r="E6118" s="32" t="s">
        <v>14</v>
      </c>
      <c r="F6118" s="32">
        <v>0</v>
      </c>
      <c r="G6118" s="32">
        <v>0</v>
      </c>
      <c r="H6118" s="32">
        <v>1</v>
      </c>
      <c r="I6118" s="22"/>
    </row>
    <row r="6119" spans="1:9" ht="27" x14ac:dyDescent="0.25">
      <c r="A6119" s="32">
        <v>4251</v>
      </c>
      <c r="B6119" s="32" t="s">
        <v>6826</v>
      </c>
      <c r="C6119" s="32" t="s">
        <v>20</v>
      </c>
      <c r="D6119" s="32" t="s">
        <v>381</v>
      </c>
      <c r="E6119" s="32" t="s">
        <v>14</v>
      </c>
      <c r="F6119" s="32">
        <v>4896000</v>
      </c>
      <c r="G6119" s="32">
        <v>4896000</v>
      </c>
      <c r="H6119" s="32">
        <v>1</v>
      </c>
      <c r="I6119" s="22"/>
    </row>
    <row r="6120" spans="1:9" ht="15" customHeight="1" x14ac:dyDescent="0.25">
      <c r="A6120" s="127" t="s">
        <v>12</v>
      </c>
      <c r="B6120" s="128"/>
      <c r="C6120" s="128"/>
      <c r="D6120" s="128"/>
      <c r="E6120" s="128"/>
      <c r="F6120" s="128"/>
      <c r="G6120" s="128"/>
      <c r="H6120" s="129"/>
      <c r="I6120" s="22"/>
    </row>
    <row r="6121" spans="1:9" ht="27" x14ac:dyDescent="0.25">
      <c r="A6121" s="32">
        <v>4251</v>
      </c>
      <c r="B6121" s="32" t="s">
        <v>3718</v>
      </c>
      <c r="C6121" s="32" t="s">
        <v>454</v>
      </c>
      <c r="D6121" s="32" t="s">
        <v>1212</v>
      </c>
      <c r="E6121" s="32" t="s">
        <v>14</v>
      </c>
      <c r="F6121" s="32">
        <v>100000</v>
      </c>
      <c r="G6121" s="32">
        <v>100000</v>
      </c>
      <c r="H6121" s="32">
        <v>1</v>
      </c>
      <c r="I6121" s="22"/>
    </row>
    <row r="6122" spans="1:9" ht="27" x14ac:dyDescent="0.25">
      <c r="A6122" s="32">
        <v>4251</v>
      </c>
      <c r="B6122" s="32" t="s">
        <v>1486</v>
      </c>
      <c r="C6122" s="32" t="s">
        <v>454</v>
      </c>
      <c r="D6122" s="32" t="s">
        <v>1212</v>
      </c>
      <c r="E6122" s="32" t="s">
        <v>14</v>
      </c>
      <c r="F6122" s="32">
        <v>0</v>
      </c>
      <c r="G6122" s="32">
        <v>0</v>
      </c>
      <c r="H6122" s="32">
        <v>1</v>
      </c>
      <c r="I6122" s="22"/>
    </row>
    <row r="6123" spans="1:9" ht="27" x14ac:dyDescent="0.25">
      <c r="A6123" s="32">
        <v>4251</v>
      </c>
      <c r="B6123" s="32" t="s">
        <v>1486</v>
      </c>
      <c r="C6123" s="32" t="s">
        <v>454</v>
      </c>
      <c r="D6123" s="32" t="s">
        <v>1212</v>
      </c>
      <c r="E6123" s="32" t="s">
        <v>14</v>
      </c>
      <c r="F6123" s="32">
        <v>0</v>
      </c>
      <c r="G6123" s="32">
        <v>0</v>
      </c>
      <c r="H6123" s="32">
        <v>1</v>
      </c>
      <c r="I6123" s="22"/>
    </row>
    <row r="6124" spans="1:9" x14ac:dyDescent="0.25">
      <c r="A6124" s="127" t="s">
        <v>8</v>
      </c>
      <c r="B6124" s="128"/>
      <c r="C6124" s="128"/>
      <c r="D6124" s="128"/>
      <c r="E6124" s="128"/>
      <c r="F6124" s="128"/>
      <c r="G6124" s="128"/>
      <c r="H6124" s="129"/>
      <c r="I6124" s="22"/>
    </row>
    <row r="6125" spans="1:9" x14ac:dyDescent="0.25">
      <c r="A6125" s="63"/>
      <c r="B6125" s="63"/>
      <c r="C6125" s="63"/>
      <c r="D6125" s="63"/>
      <c r="E6125" s="63"/>
      <c r="F6125" s="63"/>
      <c r="G6125" s="63"/>
      <c r="H6125" s="63"/>
      <c r="I6125" s="22"/>
    </row>
    <row r="6126" spans="1:9" ht="15" customHeight="1" x14ac:dyDescent="0.25">
      <c r="A6126" s="133" t="s">
        <v>4688</v>
      </c>
      <c r="B6126" s="134"/>
      <c r="C6126" s="134"/>
      <c r="D6126" s="134"/>
      <c r="E6126" s="134"/>
      <c r="F6126" s="134"/>
      <c r="G6126" s="134"/>
      <c r="H6126" s="135"/>
      <c r="I6126" s="22"/>
    </row>
    <row r="6127" spans="1:9" ht="15" customHeight="1" x14ac:dyDescent="0.25">
      <c r="A6127" s="127" t="s">
        <v>16</v>
      </c>
      <c r="B6127" s="128"/>
      <c r="C6127" s="128"/>
      <c r="D6127" s="128"/>
      <c r="E6127" s="128"/>
      <c r="F6127" s="128"/>
      <c r="G6127" s="128"/>
      <c r="H6127" s="129"/>
      <c r="I6127" s="22"/>
    </row>
    <row r="6128" spans="1:9" ht="27" x14ac:dyDescent="0.25">
      <c r="A6128" s="32">
        <v>5112</v>
      </c>
      <c r="B6128" s="32" t="s">
        <v>4689</v>
      </c>
      <c r="C6128" s="32" t="s">
        <v>20</v>
      </c>
      <c r="D6128" s="32" t="s">
        <v>381</v>
      </c>
      <c r="E6128" s="32" t="s">
        <v>14</v>
      </c>
      <c r="F6128" s="32">
        <v>71686700</v>
      </c>
      <c r="G6128" s="32">
        <v>71686700</v>
      </c>
      <c r="H6128" s="32">
        <v>1</v>
      </c>
      <c r="I6128" s="22"/>
    </row>
    <row r="6129" spans="1:10" ht="27" x14ac:dyDescent="0.25">
      <c r="A6129" s="32">
        <v>5112</v>
      </c>
      <c r="B6129" s="32" t="s">
        <v>7049</v>
      </c>
      <c r="C6129" s="32" t="s">
        <v>4430</v>
      </c>
      <c r="D6129" s="32" t="s">
        <v>381</v>
      </c>
      <c r="E6129" s="32" t="s">
        <v>14</v>
      </c>
      <c r="F6129" s="32">
        <v>0</v>
      </c>
      <c r="G6129" s="32">
        <v>0</v>
      </c>
      <c r="H6129" s="32">
        <v>1</v>
      </c>
      <c r="I6129" s="22"/>
    </row>
    <row r="6130" spans="1:10" ht="15" customHeight="1" x14ac:dyDescent="0.25">
      <c r="A6130" s="127" t="s">
        <v>12</v>
      </c>
      <c r="B6130" s="128"/>
      <c r="C6130" s="128"/>
      <c r="D6130" s="128"/>
      <c r="E6130" s="128"/>
      <c r="F6130" s="128"/>
      <c r="G6130" s="128"/>
      <c r="H6130" s="129"/>
      <c r="I6130" s="22"/>
    </row>
    <row r="6131" spans="1:10" ht="27" x14ac:dyDescent="0.25">
      <c r="A6131" s="32">
        <v>5112</v>
      </c>
      <c r="B6131" s="32" t="s">
        <v>4691</v>
      </c>
      <c r="C6131" s="32" t="s">
        <v>1093</v>
      </c>
      <c r="D6131" s="32" t="s">
        <v>13</v>
      </c>
      <c r="E6131" s="32" t="s">
        <v>14</v>
      </c>
      <c r="F6131" s="32">
        <v>393084</v>
      </c>
      <c r="G6131" s="32">
        <v>393084</v>
      </c>
      <c r="H6131" s="32">
        <v>1</v>
      </c>
      <c r="I6131" s="22"/>
    </row>
    <row r="6132" spans="1:10" ht="27" x14ac:dyDescent="0.25">
      <c r="A6132" s="32">
        <v>5112</v>
      </c>
      <c r="B6132" s="32" t="s">
        <v>4690</v>
      </c>
      <c r="C6132" s="32" t="s">
        <v>454</v>
      </c>
      <c r="D6132" s="32" t="s">
        <v>1212</v>
      </c>
      <c r="E6132" s="32" t="s">
        <v>14</v>
      </c>
      <c r="F6132" s="32">
        <v>1179251</v>
      </c>
      <c r="G6132" s="32">
        <v>1179251</v>
      </c>
      <c r="H6132" s="32">
        <v>1</v>
      </c>
      <c r="I6132" s="22"/>
    </row>
    <row r="6133" spans="1:10" ht="27" x14ac:dyDescent="0.25">
      <c r="A6133" s="32">
        <v>5112</v>
      </c>
      <c r="B6133" s="32" t="s">
        <v>7050</v>
      </c>
      <c r="C6133" s="32" t="s">
        <v>454</v>
      </c>
      <c r="D6133" s="32" t="s">
        <v>1212</v>
      </c>
      <c r="E6133" s="32" t="s">
        <v>14</v>
      </c>
      <c r="F6133" s="32">
        <v>0</v>
      </c>
      <c r="G6133" s="32">
        <v>0</v>
      </c>
      <c r="H6133" s="32">
        <v>1</v>
      </c>
      <c r="I6133" s="22"/>
    </row>
    <row r="6134" spans="1:10" ht="27" x14ac:dyDescent="0.25">
      <c r="A6134" s="32">
        <v>5112</v>
      </c>
      <c r="B6134" s="32" t="s">
        <v>7051</v>
      </c>
      <c r="C6134" s="32" t="s">
        <v>1093</v>
      </c>
      <c r="D6134" s="32" t="s">
        <v>13</v>
      </c>
      <c r="E6134" s="32" t="s">
        <v>14</v>
      </c>
      <c r="F6134" s="32">
        <v>0</v>
      </c>
      <c r="G6134" s="32">
        <v>0</v>
      </c>
      <c r="H6134" s="32">
        <v>1</v>
      </c>
      <c r="I6134" s="22"/>
    </row>
    <row r="6135" spans="1:10" ht="15" customHeight="1" x14ac:dyDescent="0.25">
      <c r="A6135" s="133" t="s">
        <v>95</v>
      </c>
      <c r="B6135" s="134"/>
      <c r="C6135" s="134"/>
      <c r="D6135" s="134"/>
      <c r="E6135" s="134"/>
      <c r="F6135" s="134"/>
      <c r="G6135" s="134"/>
      <c r="H6135" s="135"/>
      <c r="I6135" s="22"/>
    </row>
    <row r="6136" spans="1:10" ht="15" customHeight="1" x14ac:dyDescent="0.25">
      <c r="A6136" s="127" t="s">
        <v>16</v>
      </c>
      <c r="B6136" s="128"/>
      <c r="C6136" s="128"/>
      <c r="D6136" s="128"/>
      <c r="E6136" s="128"/>
      <c r="F6136" s="128"/>
      <c r="G6136" s="128"/>
      <c r="H6136" s="129"/>
      <c r="I6136" s="22"/>
    </row>
    <row r="6137" spans="1:10" ht="27" x14ac:dyDescent="0.25">
      <c r="A6137" s="32">
        <v>5134</v>
      </c>
      <c r="B6137" s="32" t="s">
        <v>1539</v>
      </c>
      <c r="C6137" s="32" t="s">
        <v>17</v>
      </c>
      <c r="D6137" s="32" t="s">
        <v>15</v>
      </c>
      <c r="E6137" s="32" t="s">
        <v>14</v>
      </c>
      <c r="F6137" s="32">
        <v>194000</v>
      </c>
      <c r="G6137" s="32">
        <v>194000</v>
      </c>
      <c r="H6137" s="32">
        <v>1</v>
      </c>
      <c r="I6137" s="22"/>
      <c r="J6137" s="116"/>
    </row>
    <row r="6138" spans="1:10" ht="27" x14ac:dyDescent="0.25">
      <c r="A6138" s="32">
        <v>5134</v>
      </c>
      <c r="B6138" s="32" t="s">
        <v>1540</v>
      </c>
      <c r="C6138" s="32" t="s">
        <v>17</v>
      </c>
      <c r="D6138" s="32" t="s">
        <v>15</v>
      </c>
      <c r="E6138" s="32" t="s">
        <v>14</v>
      </c>
      <c r="F6138" s="32">
        <v>194000</v>
      </c>
      <c r="G6138" s="32">
        <v>194000</v>
      </c>
      <c r="H6138" s="32">
        <v>1</v>
      </c>
      <c r="I6138" s="22"/>
      <c r="J6138" s="116"/>
    </row>
    <row r="6139" spans="1:10" ht="27" x14ac:dyDescent="0.25">
      <c r="A6139" s="32">
        <v>5134</v>
      </c>
      <c r="B6139" s="32" t="s">
        <v>1541</v>
      </c>
      <c r="C6139" s="32" t="s">
        <v>17</v>
      </c>
      <c r="D6139" s="32" t="s">
        <v>15</v>
      </c>
      <c r="E6139" s="32" t="s">
        <v>14</v>
      </c>
      <c r="F6139" s="32">
        <v>342000</v>
      </c>
      <c r="G6139" s="32">
        <v>342000</v>
      </c>
      <c r="H6139" s="32">
        <v>1</v>
      </c>
      <c r="I6139" s="22"/>
      <c r="J6139" s="116"/>
    </row>
    <row r="6140" spans="1:10" ht="27" x14ac:dyDescent="0.25">
      <c r="A6140" s="32">
        <v>5134</v>
      </c>
      <c r="B6140" s="32" t="s">
        <v>1542</v>
      </c>
      <c r="C6140" s="32" t="s">
        <v>17</v>
      </c>
      <c r="D6140" s="32" t="s">
        <v>15</v>
      </c>
      <c r="E6140" s="32" t="s">
        <v>14</v>
      </c>
      <c r="F6140" s="32">
        <v>0</v>
      </c>
      <c r="G6140" s="32">
        <v>0</v>
      </c>
      <c r="H6140" s="32">
        <v>1</v>
      </c>
      <c r="I6140" s="22"/>
    </row>
    <row r="6141" spans="1:10" ht="27" x14ac:dyDescent="0.25">
      <c r="A6141" s="32">
        <v>5134</v>
      </c>
      <c r="B6141" s="32" t="s">
        <v>3655</v>
      </c>
      <c r="C6141" s="32" t="s">
        <v>392</v>
      </c>
      <c r="D6141" s="32" t="s">
        <v>381</v>
      </c>
      <c r="E6141" s="32" t="s">
        <v>14</v>
      </c>
      <c r="F6141" s="32">
        <v>500000</v>
      </c>
      <c r="G6141" s="32">
        <v>500000</v>
      </c>
      <c r="H6141" s="32">
        <v>1</v>
      </c>
      <c r="I6141" s="22"/>
    </row>
    <row r="6142" spans="1:10" ht="27" x14ac:dyDescent="0.25">
      <c r="A6142" s="32">
        <v>5134</v>
      </c>
      <c r="B6142" s="32" t="s">
        <v>5960</v>
      </c>
      <c r="C6142" s="32" t="s">
        <v>17</v>
      </c>
      <c r="D6142" s="32" t="s">
        <v>15</v>
      </c>
      <c r="E6142" s="32" t="s">
        <v>14</v>
      </c>
      <c r="F6142" s="32">
        <v>200000</v>
      </c>
      <c r="G6142" s="32">
        <v>200000</v>
      </c>
      <c r="H6142" s="32">
        <v>1</v>
      </c>
      <c r="I6142" s="22"/>
    </row>
    <row r="6143" spans="1:10" ht="27" x14ac:dyDescent="0.25">
      <c r="A6143" s="32">
        <v>5134</v>
      </c>
      <c r="B6143" s="32" t="s">
        <v>5961</v>
      </c>
      <c r="C6143" s="32" t="s">
        <v>17</v>
      </c>
      <c r="D6143" s="32" t="s">
        <v>15</v>
      </c>
      <c r="E6143" s="32" t="s">
        <v>14</v>
      </c>
      <c r="F6143" s="32">
        <v>200000</v>
      </c>
      <c r="G6143" s="32">
        <v>200000</v>
      </c>
      <c r="H6143" s="32">
        <v>1</v>
      </c>
      <c r="I6143" s="22"/>
    </row>
    <row r="6144" spans="1:10" ht="27" x14ac:dyDescent="0.25">
      <c r="A6144" s="32">
        <v>5134</v>
      </c>
      <c r="B6144" s="32" t="s">
        <v>5962</v>
      </c>
      <c r="C6144" s="32" t="s">
        <v>17</v>
      </c>
      <c r="D6144" s="32" t="s">
        <v>15</v>
      </c>
      <c r="E6144" s="32" t="s">
        <v>14</v>
      </c>
      <c r="F6144" s="32">
        <v>200000</v>
      </c>
      <c r="G6144" s="32">
        <v>200000</v>
      </c>
      <c r="H6144" s="32">
        <v>1</v>
      </c>
      <c r="I6144" s="22"/>
    </row>
    <row r="6145" spans="1:9" ht="27" x14ac:dyDescent="0.25">
      <c r="A6145" s="32">
        <v>5134</v>
      </c>
      <c r="B6145" s="32" t="s">
        <v>5963</v>
      </c>
      <c r="C6145" s="32" t="s">
        <v>17</v>
      </c>
      <c r="D6145" s="32" t="s">
        <v>15</v>
      </c>
      <c r="E6145" s="32" t="s">
        <v>14</v>
      </c>
      <c r="F6145" s="32">
        <v>300000</v>
      </c>
      <c r="G6145" s="32">
        <v>300000</v>
      </c>
      <c r="H6145" s="32">
        <v>1</v>
      </c>
      <c r="I6145" s="22"/>
    </row>
    <row r="6146" spans="1:9" ht="27" x14ac:dyDescent="0.25">
      <c r="A6146" s="32">
        <v>5134</v>
      </c>
      <c r="B6146" s="32" t="s">
        <v>5964</v>
      </c>
      <c r="C6146" s="32" t="s">
        <v>17</v>
      </c>
      <c r="D6146" s="32" t="s">
        <v>15</v>
      </c>
      <c r="E6146" s="32" t="s">
        <v>14</v>
      </c>
      <c r="F6146" s="32">
        <v>300000</v>
      </c>
      <c r="G6146" s="32">
        <v>300000</v>
      </c>
      <c r="H6146" s="32">
        <v>1</v>
      </c>
      <c r="I6146" s="22"/>
    </row>
    <row r="6147" spans="1:9" ht="27" x14ac:dyDescent="0.25">
      <c r="A6147" s="32">
        <v>5134</v>
      </c>
      <c r="B6147" s="32" t="s">
        <v>5965</v>
      </c>
      <c r="C6147" s="32" t="s">
        <v>17</v>
      </c>
      <c r="D6147" s="32" t="s">
        <v>15</v>
      </c>
      <c r="E6147" s="32" t="s">
        <v>14</v>
      </c>
      <c r="F6147" s="32">
        <v>0</v>
      </c>
      <c r="G6147" s="32">
        <v>0</v>
      </c>
      <c r="H6147" s="32">
        <v>1</v>
      </c>
      <c r="I6147" s="22"/>
    </row>
    <row r="6148" spans="1:9" ht="27" x14ac:dyDescent="0.25">
      <c r="A6148" s="32">
        <v>5134</v>
      </c>
      <c r="B6148" s="32" t="s">
        <v>5966</v>
      </c>
      <c r="C6148" s="32" t="s">
        <v>17</v>
      </c>
      <c r="D6148" s="32" t="s">
        <v>15</v>
      </c>
      <c r="E6148" s="32" t="s">
        <v>14</v>
      </c>
      <c r="F6148" s="32">
        <v>0</v>
      </c>
      <c r="G6148" s="32">
        <v>0</v>
      </c>
      <c r="H6148" s="32">
        <v>1</v>
      </c>
      <c r="I6148" s="22"/>
    </row>
    <row r="6149" spans="1:9" ht="27" x14ac:dyDescent="0.25">
      <c r="A6149" s="32">
        <v>5134</v>
      </c>
      <c r="B6149" s="32" t="s">
        <v>5967</v>
      </c>
      <c r="C6149" s="32" t="s">
        <v>17</v>
      </c>
      <c r="D6149" s="32" t="s">
        <v>15</v>
      </c>
      <c r="E6149" s="32" t="s">
        <v>14</v>
      </c>
      <c r="F6149" s="32">
        <v>0</v>
      </c>
      <c r="G6149" s="32">
        <v>0</v>
      </c>
      <c r="H6149" s="32">
        <v>1</v>
      </c>
      <c r="I6149" s="22"/>
    </row>
    <row r="6150" spans="1:9" ht="27" x14ac:dyDescent="0.25">
      <c r="A6150" s="32">
        <v>5134</v>
      </c>
      <c r="B6150" s="32" t="s">
        <v>5968</v>
      </c>
      <c r="C6150" s="32" t="s">
        <v>17</v>
      </c>
      <c r="D6150" s="32" t="s">
        <v>15</v>
      </c>
      <c r="E6150" s="32" t="s">
        <v>14</v>
      </c>
      <c r="F6150" s="32">
        <v>0</v>
      </c>
      <c r="G6150" s="32">
        <v>0</v>
      </c>
      <c r="H6150" s="32">
        <v>1</v>
      </c>
      <c r="I6150" s="22"/>
    </row>
    <row r="6151" spans="1:9" ht="27" x14ac:dyDescent="0.25">
      <c r="A6151" s="32">
        <v>5134</v>
      </c>
      <c r="B6151" s="32" t="s">
        <v>5969</v>
      </c>
      <c r="C6151" s="32" t="s">
        <v>17</v>
      </c>
      <c r="D6151" s="32" t="s">
        <v>15</v>
      </c>
      <c r="E6151" s="32" t="s">
        <v>14</v>
      </c>
      <c r="F6151" s="32">
        <v>0</v>
      </c>
      <c r="G6151" s="32">
        <v>0</v>
      </c>
      <c r="H6151" s="32">
        <v>1</v>
      </c>
      <c r="I6151" s="22"/>
    </row>
    <row r="6152" spans="1:9" ht="27" x14ac:dyDescent="0.25">
      <c r="A6152" s="32">
        <v>5134</v>
      </c>
      <c r="B6152" s="32" t="s">
        <v>5966</v>
      </c>
      <c r="C6152" s="32" t="s">
        <v>17</v>
      </c>
      <c r="D6152" s="32" t="s">
        <v>15</v>
      </c>
      <c r="E6152" s="32" t="s">
        <v>14</v>
      </c>
      <c r="F6152" s="32">
        <v>258000</v>
      </c>
      <c r="G6152" s="32">
        <v>258000</v>
      </c>
      <c r="H6152" s="32">
        <v>1</v>
      </c>
      <c r="I6152" s="22"/>
    </row>
    <row r="6153" spans="1:9" ht="27" x14ac:dyDescent="0.25">
      <c r="A6153" s="32">
        <v>5134</v>
      </c>
      <c r="B6153" s="32" t="s">
        <v>5967</v>
      </c>
      <c r="C6153" s="32" t="s">
        <v>17</v>
      </c>
      <c r="D6153" s="32" t="s">
        <v>15</v>
      </c>
      <c r="E6153" s="32" t="s">
        <v>14</v>
      </c>
      <c r="F6153" s="32">
        <v>258000</v>
      </c>
      <c r="G6153" s="32">
        <v>258000</v>
      </c>
      <c r="H6153" s="32">
        <v>1</v>
      </c>
      <c r="I6153" s="22"/>
    </row>
    <row r="6154" spans="1:9" ht="27" x14ac:dyDescent="0.25">
      <c r="A6154" s="32">
        <v>5134</v>
      </c>
      <c r="B6154" s="32" t="s">
        <v>5968</v>
      </c>
      <c r="C6154" s="32" t="s">
        <v>17</v>
      </c>
      <c r="D6154" s="32" t="s">
        <v>15</v>
      </c>
      <c r="E6154" s="32" t="s">
        <v>14</v>
      </c>
      <c r="F6154" s="32">
        <v>180000</v>
      </c>
      <c r="G6154" s="32">
        <v>180000</v>
      </c>
      <c r="H6154" s="32">
        <v>1</v>
      </c>
      <c r="I6154" s="22"/>
    </row>
    <row r="6155" spans="1:9" ht="27" x14ac:dyDescent="0.25">
      <c r="A6155" s="32">
        <v>5134</v>
      </c>
      <c r="B6155" s="32" t="s">
        <v>5965</v>
      </c>
      <c r="C6155" s="32" t="s">
        <v>17</v>
      </c>
      <c r="D6155" s="32" t="s">
        <v>15</v>
      </c>
      <c r="E6155" s="32" t="s">
        <v>14</v>
      </c>
      <c r="F6155" s="32">
        <v>304000</v>
      </c>
      <c r="G6155" s="32">
        <v>304000</v>
      </c>
      <c r="H6155" s="32">
        <v>1</v>
      </c>
      <c r="I6155" s="22"/>
    </row>
    <row r="6156" spans="1:9" ht="15" customHeight="1" x14ac:dyDescent="0.25">
      <c r="A6156" s="133" t="s">
        <v>187</v>
      </c>
      <c r="B6156" s="134"/>
      <c r="C6156" s="134"/>
      <c r="D6156" s="134"/>
      <c r="E6156" s="134"/>
      <c r="F6156" s="134"/>
      <c r="G6156" s="134"/>
      <c r="H6156" s="135"/>
      <c r="I6156" s="22"/>
    </row>
    <row r="6157" spans="1:9" ht="15" customHeight="1" x14ac:dyDescent="0.25">
      <c r="A6157" s="127" t="s">
        <v>16</v>
      </c>
      <c r="B6157" s="128"/>
      <c r="C6157" s="128"/>
      <c r="D6157" s="128"/>
      <c r="E6157" s="128"/>
      <c r="F6157" s="128"/>
      <c r="G6157" s="128"/>
      <c r="H6157" s="129"/>
      <c r="I6157" s="22"/>
    </row>
    <row r="6158" spans="1:9" ht="27" x14ac:dyDescent="0.25">
      <c r="A6158" s="32">
        <v>4251</v>
      </c>
      <c r="B6158" s="32" t="s">
        <v>3395</v>
      </c>
      <c r="C6158" s="32" t="s">
        <v>464</v>
      </c>
      <c r="D6158" s="32" t="s">
        <v>381</v>
      </c>
      <c r="E6158" s="32" t="s">
        <v>14</v>
      </c>
      <c r="F6158" s="32">
        <v>9800000</v>
      </c>
      <c r="G6158" s="32">
        <v>9800000</v>
      </c>
      <c r="H6158" s="32">
        <v>1</v>
      </c>
      <c r="I6158" s="22"/>
    </row>
    <row r="6159" spans="1:9" ht="27" x14ac:dyDescent="0.25">
      <c r="A6159" s="32">
        <v>4251</v>
      </c>
      <c r="B6159" s="32" t="s">
        <v>6238</v>
      </c>
      <c r="C6159" s="32" t="s">
        <v>464</v>
      </c>
      <c r="D6159" s="32" t="s">
        <v>381</v>
      </c>
      <c r="E6159" s="32" t="s">
        <v>14</v>
      </c>
      <c r="F6159" s="32">
        <v>773437</v>
      </c>
      <c r="G6159" s="32">
        <v>773437</v>
      </c>
      <c r="H6159" s="32">
        <v>1</v>
      </c>
      <c r="I6159" s="22"/>
    </row>
    <row r="6160" spans="1:9" ht="15" customHeight="1" x14ac:dyDescent="0.25">
      <c r="A6160" s="127" t="s">
        <v>12</v>
      </c>
      <c r="B6160" s="128"/>
      <c r="C6160" s="128"/>
      <c r="D6160" s="128"/>
      <c r="E6160" s="128"/>
      <c r="F6160" s="128"/>
      <c r="G6160" s="128"/>
      <c r="H6160" s="129"/>
      <c r="I6160" s="22"/>
    </row>
    <row r="6161" spans="1:9" ht="27" x14ac:dyDescent="0.25">
      <c r="A6161" s="46">
        <v>4251</v>
      </c>
      <c r="B6161" s="46" t="s">
        <v>3396</v>
      </c>
      <c r="C6161" s="46" t="s">
        <v>454</v>
      </c>
      <c r="D6161" s="46" t="s">
        <v>1212</v>
      </c>
      <c r="E6161" s="46" t="s">
        <v>14</v>
      </c>
      <c r="F6161" s="46">
        <v>200000</v>
      </c>
      <c r="G6161" s="46">
        <v>200000</v>
      </c>
      <c r="H6161" s="46">
        <v>1</v>
      </c>
      <c r="I6161" s="22"/>
    </row>
    <row r="6162" spans="1:9" ht="14.25" customHeight="1" x14ac:dyDescent="0.25">
      <c r="A6162" s="133" t="s">
        <v>96</v>
      </c>
      <c r="B6162" s="134"/>
      <c r="C6162" s="134"/>
      <c r="D6162" s="134"/>
      <c r="E6162" s="134"/>
      <c r="F6162" s="134"/>
      <c r="G6162" s="134"/>
      <c r="H6162" s="135"/>
      <c r="I6162" s="22"/>
    </row>
    <row r="6163" spans="1:9" ht="15" customHeight="1" x14ac:dyDescent="0.25">
      <c r="A6163" s="127" t="s">
        <v>16</v>
      </c>
      <c r="B6163" s="128"/>
      <c r="C6163" s="128"/>
      <c r="D6163" s="128"/>
      <c r="E6163" s="128"/>
      <c r="F6163" s="128"/>
      <c r="G6163" s="128"/>
      <c r="H6163" s="129"/>
      <c r="I6163" s="22"/>
    </row>
    <row r="6164" spans="1:9" ht="27" x14ac:dyDescent="0.25">
      <c r="A6164" s="32">
        <v>4861</v>
      </c>
      <c r="B6164" s="32" t="s">
        <v>1040</v>
      </c>
      <c r="C6164" s="32" t="s">
        <v>20</v>
      </c>
      <c r="D6164" s="32" t="s">
        <v>381</v>
      </c>
      <c r="E6164" s="32" t="s">
        <v>14</v>
      </c>
      <c r="F6164" s="32">
        <v>7500000</v>
      </c>
      <c r="G6164" s="32">
        <v>7500000</v>
      </c>
      <c r="H6164" s="32">
        <v>1</v>
      </c>
      <c r="I6164" s="22"/>
    </row>
    <row r="6165" spans="1:9" x14ac:dyDescent="0.25">
      <c r="I6165" s="22"/>
    </row>
    <row r="6166" spans="1:9" ht="15" customHeight="1" x14ac:dyDescent="0.25">
      <c r="A6166" s="127" t="s">
        <v>12</v>
      </c>
      <c r="B6166" s="128"/>
      <c r="C6166" s="128"/>
      <c r="D6166" s="128"/>
      <c r="E6166" s="128"/>
      <c r="F6166" s="128"/>
      <c r="G6166" s="128"/>
      <c r="H6166" s="129"/>
      <c r="I6166" s="22"/>
    </row>
    <row r="6167" spans="1:9" ht="27" x14ac:dyDescent="0.25">
      <c r="A6167" s="46">
        <v>4251</v>
      </c>
      <c r="B6167" s="46" t="s">
        <v>1485</v>
      </c>
      <c r="C6167" s="46" t="s">
        <v>454</v>
      </c>
      <c r="D6167" s="46" t="s">
        <v>1212</v>
      </c>
      <c r="E6167" s="46" t="s">
        <v>14</v>
      </c>
      <c r="F6167" s="46">
        <v>51000</v>
      </c>
      <c r="G6167" s="46">
        <v>51000</v>
      </c>
      <c r="H6167" s="46">
        <v>1</v>
      </c>
      <c r="I6167" s="22"/>
    </row>
    <row r="6168" spans="1:9" ht="40.5" x14ac:dyDescent="0.25">
      <c r="A6168" s="46">
        <v>4861</v>
      </c>
      <c r="B6168" s="46" t="s">
        <v>1042</v>
      </c>
      <c r="C6168" s="46" t="s">
        <v>495</v>
      </c>
      <c r="D6168" s="46" t="s">
        <v>381</v>
      </c>
      <c r="E6168" s="46" t="s">
        <v>14</v>
      </c>
      <c r="F6168" s="46">
        <v>5500000</v>
      </c>
      <c r="G6168" s="46">
        <v>5500000</v>
      </c>
      <c r="H6168" s="46">
        <v>1</v>
      </c>
      <c r="I6168" s="22"/>
    </row>
    <row r="6169" spans="1:9" ht="15" customHeight="1" x14ac:dyDescent="0.25">
      <c r="A6169" s="136" t="s">
        <v>145</v>
      </c>
      <c r="B6169" s="137"/>
      <c r="C6169" s="137"/>
      <c r="D6169" s="137"/>
      <c r="E6169" s="137"/>
      <c r="F6169" s="137"/>
      <c r="G6169" s="137"/>
      <c r="H6169" s="153"/>
      <c r="I6169" s="22"/>
    </row>
    <row r="6170" spans="1:9" s="28" customFormat="1" ht="15" customHeight="1" x14ac:dyDescent="0.25">
      <c r="A6170" s="127" t="s">
        <v>16</v>
      </c>
      <c r="B6170" s="128"/>
      <c r="C6170" s="128"/>
      <c r="D6170" s="128"/>
      <c r="E6170" s="128"/>
      <c r="F6170" s="128"/>
      <c r="G6170" s="128"/>
      <c r="H6170" s="129"/>
      <c r="I6170" s="27"/>
    </row>
    <row r="6171" spans="1:9" s="28" customFormat="1" ht="27" x14ac:dyDescent="0.25">
      <c r="A6171" s="46">
        <v>4251</v>
      </c>
      <c r="B6171" s="46" t="s">
        <v>4692</v>
      </c>
      <c r="C6171" s="46" t="s">
        <v>20</v>
      </c>
      <c r="D6171" s="46" t="s">
        <v>381</v>
      </c>
      <c r="E6171" s="46" t="s">
        <v>14</v>
      </c>
      <c r="F6171" s="46">
        <v>7828320</v>
      </c>
      <c r="G6171" s="46">
        <v>7828320</v>
      </c>
      <c r="H6171" s="46">
        <v>1</v>
      </c>
      <c r="I6171" s="27"/>
    </row>
    <row r="6172" spans="1:9" s="28" customFormat="1" ht="15" customHeight="1" x14ac:dyDescent="0.25">
      <c r="A6172" s="127" t="s">
        <v>12</v>
      </c>
      <c r="B6172" s="128"/>
      <c r="C6172" s="128"/>
      <c r="D6172" s="128"/>
      <c r="E6172" s="128"/>
      <c r="F6172" s="128"/>
      <c r="G6172" s="128"/>
      <c r="H6172" s="129"/>
      <c r="I6172" s="27"/>
    </row>
    <row r="6173" spans="1:9" s="28" customFormat="1" ht="27" x14ac:dyDescent="0.25">
      <c r="A6173" s="4">
        <v>4251</v>
      </c>
      <c r="B6173" s="4" t="s">
        <v>4693</v>
      </c>
      <c r="C6173" s="4" t="s">
        <v>454</v>
      </c>
      <c r="D6173" s="4" t="s">
        <v>1212</v>
      </c>
      <c r="E6173" s="4" t="s">
        <v>14</v>
      </c>
      <c r="F6173" s="4">
        <v>156566</v>
      </c>
      <c r="G6173" s="4">
        <v>156566</v>
      </c>
      <c r="H6173" s="4">
        <v>1</v>
      </c>
      <c r="I6173" s="27"/>
    </row>
    <row r="6174" spans="1:9" ht="15" customHeight="1" x14ac:dyDescent="0.25">
      <c r="A6174" s="133" t="s">
        <v>188</v>
      </c>
      <c r="B6174" s="134"/>
      <c r="C6174" s="134"/>
      <c r="D6174" s="134"/>
      <c r="E6174" s="134"/>
      <c r="F6174" s="134"/>
      <c r="G6174" s="134"/>
      <c r="H6174" s="135"/>
      <c r="I6174" s="22"/>
    </row>
    <row r="6175" spans="1:9" ht="15" customHeight="1" x14ac:dyDescent="0.25">
      <c r="A6175" s="127" t="s">
        <v>16</v>
      </c>
      <c r="B6175" s="128"/>
      <c r="C6175" s="128"/>
      <c r="D6175" s="128"/>
      <c r="E6175" s="128"/>
      <c r="F6175" s="128"/>
      <c r="G6175" s="128"/>
      <c r="H6175" s="129"/>
      <c r="I6175" s="22"/>
    </row>
    <row r="6176" spans="1:9" ht="40.5" x14ac:dyDescent="0.25">
      <c r="A6176" s="12">
        <v>4251</v>
      </c>
      <c r="B6176" s="12" t="s">
        <v>4232</v>
      </c>
      <c r="C6176" s="12" t="s">
        <v>24</v>
      </c>
      <c r="D6176" s="12" t="s">
        <v>381</v>
      </c>
      <c r="E6176" s="12" t="s">
        <v>14</v>
      </c>
      <c r="F6176" s="12">
        <v>34439720</v>
      </c>
      <c r="G6176" s="12">
        <v>34439720</v>
      </c>
      <c r="H6176" s="12">
        <v>1</v>
      </c>
      <c r="I6176" s="22"/>
    </row>
    <row r="6177" spans="1:9" ht="40.5" x14ac:dyDescent="0.25">
      <c r="A6177" s="12">
        <v>4251</v>
      </c>
      <c r="B6177" s="12" t="s">
        <v>3397</v>
      </c>
      <c r="C6177" s="12" t="s">
        <v>24</v>
      </c>
      <c r="D6177" s="12" t="s">
        <v>381</v>
      </c>
      <c r="E6177" s="12" t="s">
        <v>14</v>
      </c>
      <c r="F6177" s="12">
        <v>10300290</v>
      </c>
      <c r="G6177" s="12">
        <v>10300290</v>
      </c>
      <c r="H6177" s="12">
        <v>1</v>
      </c>
      <c r="I6177" s="22"/>
    </row>
    <row r="6178" spans="1:9" ht="40.5" x14ac:dyDescent="0.25">
      <c r="A6178" s="12">
        <v>4251</v>
      </c>
      <c r="B6178" s="12" t="s">
        <v>3398</v>
      </c>
      <c r="C6178" s="12" t="s">
        <v>24</v>
      </c>
      <c r="D6178" s="12" t="s">
        <v>381</v>
      </c>
      <c r="E6178" s="12" t="s">
        <v>14</v>
      </c>
      <c r="F6178" s="12">
        <v>23986800</v>
      </c>
      <c r="G6178" s="12">
        <v>23986800</v>
      </c>
      <c r="H6178" s="12">
        <v>1</v>
      </c>
      <c r="I6178" s="22"/>
    </row>
    <row r="6179" spans="1:9" ht="40.5" x14ac:dyDescent="0.25">
      <c r="A6179" s="12">
        <v>4251</v>
      </c>
      <c r="B6179" s="12" t="s">
        <v>1039</v>
      </c>
      <c r="C6179" s="12" t="s">
        <v>24</v>
      </c>
      <c r="D6179" s="12" t="s">
        <v>381</v>
      </c>
      <c r="E6179" s="12" t="s">
        <v>14</v>
      </c>
      <c r="F6179" s="12">
        <v>0</v>
      </c>
      <c r="G6179" s="12">
        <v>0</v>
      </c>
      <c r="H6179" s="12">
        <v>1</v>
      </c>
      <c r="I6179" s="22"/>
    </row>
    <row r="6180" spans="1:9" ht="15" customHeight="1" x14ac:dyDescent="0.25">
      <c r="A6180" s="127" t="s">
        <v>12</v>
      </c>
      <c r="B6180" s="128"/>
      <c r="C6180" s="128"/>
      <c r="D6180" s="128"/>
      <c r="E6180" s="128"/>
      <c r="F6180" s="128"/>
      <c r="G6180" s="128"/>
      <c r="H6180" s="129"/>
      <c r="I6180" s="22"/>
    </row>
    <row r="6181" spans="1:9" ht="27" x14ac:dyDescent="0.25">
      <c r="A6181" s="29">
        <v>4251</v>
      </c>
      <c r="B6181" s="29" t="s">
        <v>1484</v>
      </c>
      <c r="C6181" s="29" t="s">
        <v>454</v>
      </c>
      <c r="D6181" s="29" t="s">
        <v>1212</v>
      </c>
      <c r="E6181" s="29" t="s">
        <v>14</v>
      </c>
      <c r="F6181" s="29">
        <v>0</v>
      </c>
      <c r="G6181" s="29">
        <v>0</v>
      </c>
      <c r="H6181" s="29">
        <v>1</v>
      </c>
      <c r="I6181" s="22"/>
    </row>
    <row r="6182" spans="1:9" ht="27" x14ac:dyDescent="0.25">
      <c r="A6182" s="29">
        <v>4251</v>
      </c>
      <c r="B6182" s="29" t="s">
        <v>6230</v>
      </c>
      <c r="C6182" s="29" t="s">
        <v>454</v>
      </c>
      <c r="D6182" s="29" t="s">
        <v>13</v>
      </c>
      <c r="E6182" s="29" t="s">
        <v>14</v>
      </c>
      <c r="F6182" s="29">
        <v>275000</v>
      </c>
      <c r="G6182" s="29">
        <v>275000</v>
      </c>
      <c r="H6182" s="29">
        <v>1</v>
      </c>
      <c r="I6182" s="22"/>
    </row>
    <row r="6183" spans="1:9" ht="27" x14ac:dyDescent="0.25">
      <c r="A6183" s="29">
        <v>4251</v>
      </c>
      <c r="B6183" s="29" t="s">
        <v>7002</v>
      </c>
      <c r="C6183" s="29" t="s">
        <v>454</v>
      </c>
      <c r="D6183" s="29" t="s">
        <v>5196</v>
      </c>
      <c r="E6183" s="29" t="s">
        <v>14</v>
      </c>
      <c r="F6183" s="29">
        <v>275000</v>
      </c>
      <c r="G6183" s="29">
        <v>275000</v>
      </c>
      <c r="H6183" s="29">
        <v>1</v>
      </c>
      <c r="I6183" s="22"/>
    </row>
    <row r="6184" spans="1:9" ht="15" customHeight="1" x14ac:dyDescent="0.25">
      <c r="A6184" s="133" t="s">
        <v>299</v>
      </c>
      <c r="B6184" s="134"/>
      <c r="C6184" s="134"/>
      <c r="D6184" s="134"/>
      <c r="E6184" s="134"/>
      <c r="F6184" s="134"/>
      <c r="G6184" s="134"/>
      <c r="H6184" s="135"/>
      <c r="I6184" s="22"/>
    </row>
    <row r="6185" spans="1:9" x14ac:dyDescent="0.25">
      <c r="A6185" s="4"/>
      <c r="B6185" s="127" t="s">
        <v>12</v>
      </c>
      <c r="C6185" s="128"/>
      <c r="D6185" s="128"/>
      <c r="E6185" s="128"/>
      <c r="F6185" s="128"/>
      <c r="G6185" s="129"/>
      <c r="H6185" s="19"/>
      <c r="I6185" s="22"/>
    </row>
    <row r="6186" spans="1:9" ht="27" x14ac:dyDescent="0.25">
      <c r="A6186" s="29">
        <v>5129</v>
      </c>
      <c r="B6186" s="29" t="s">
        <v>5970</v>
      </c>
      <c r="C6186" s="29" t="s">
        <v>424</v>
      </c>
      <c r="D6186" s="29" t="s">
        <v>381</v>
      </c>
      <c r="E6186" s="29" t="s">
        <v>14</v>
      </c>
      <c r="F6186" s="29">
        <v>4750000</v>
      </c>
      <c r="G6186" s="29">
        <v>4750000</v>
      </c>
      <c r="H6186" s="29">
        <v>1</v>
      </c>
      <c r="I6186" s="22"/>
    </row>
    <row r="6187" spans="1:9" ht="27" x14ac:dyDescent="0.25">
      <c r="A6187" s="29">
        <v>5129</v>
      </c>
      <c r="B6187" s="29" t="s">
        <v>6376</v>
      </c>
      <c r="C6187" s="29" t="s">
        <v>424</v>
      </c>
      <c r="D6187" s="29" t="s">
        <v>381</v>
      </c>
      <c r="E6187" s="29" t="s">
        <v>14</v>
      </c>
      <c r="F6187" s="29">
        <v>264000</v>
      </c>
      <c r="G6187" s="29">
        <v>264000</v>
      </c>
      <c r="H6187" s="29">
        <v>1</v>
      </c>
      <c r="I6187" s="22"/>
    </row>
    <row r="6188" spans="1:9" ht="27" x14ac:dyDescent="0.25">
      <c r="A6188" s="29">
        <v>5129</v>
      </c>
      <c r="B6188" s="29" t="s">
        <v>6377</v>
      </c>
      <c r="C6188" s="29" t="s">
        <v>424</v>
      </c>
      <c r="D6188" s="29" t="s">
        <v>381</v>
      </c>
      <c r="E6188" s="29" t="s">
        <v>14</v>
      </c>
      <c r="F6188" s="29">
        <v>1848000</v>
      </c>
      <c r="G6188" s="29">
        <v>1848000</v>
      </c>
      <c r="H6188" s="29">
        <v>1</v>
      </c>
      <c r="I6188" s="22"/>
    </row>
    <row r="6189" spans="1:9" ht="27" x14ac:dyDescent="0.25">
      <c r="A6189" s="29">
        <v>5129</v>
      </c>
      <c r="B6189" s="29" t="s">
        <v>6378</v>
      </c>
      <c r="C6189" s="29" t="s">
        <v>424</v>
      </c>
      <c r="D6189" s="29" t="s">
        <v>381</v>
      </c>
      <c r="E6189" s="29" t="s">
        <v>14</v>
      </c>
      <c r="F6189" s="29">
        <v>1360800</v>
      </c>
      <c r="G6189" s="29">
        <v>1360800</v>
      </c>
      <c r="H6189" s="29">
        <v>1</v>
      </c>
      <c r="I6189" s="22"/>
    </row>
    <row r="6190" spans="1:9" ht="27" x14ac:dyDescent="0.25">
      <c r="A6190" s="29">
        <v>5129</v>
      </c>
      <c r="B6190" s="29" t="s">
        <v>6379</v>
      </c>
      <c r="C6190" s="29" t="s">
        <v>424</v>
      </c>
      <c r="D6190" s="29" t="s">
        <v>381</v>
      </c>
      <c r="E6190" s="29" t="s">
        <v>14</v>
      </c>
      <c r="F6190" s="29">
        <v>1272000</v>
      </c>
      <c r="G6190" s="29">
        <v>1272000</v>
      </c>
      <c r="H6190" s="29">
        <v>1</v>
      </c>
      <c r="I6190" s="22"/>
    </row>
    <row r="6191" spans="1:9" ht="27" x14ac:dyDescent="0.25">
      <c r="A6191" s="29">
        <v>5129</v>
      </c>
      <c r="B6191" s="29" t="s">
        <v>6769</v>
      </c>
      <c r="C6191" s="29" t="s">
        <v>424</v>
      </c>
      <c r="D6191" s="29" t="s">
        <v>381</v>
      </c>
      <c r="E6191" s="29" t="s">
        <v>14</v>
      </c>
      <c r="F6191" s="29">
        <v>4744800</v>
      </c>
      <c r="G6191" s="29">
        <v>4744800</v>
      </c>
      <c r="H6191" s="29">
        <v>1</v>
      </c>
      <c r="I6191" s="22"/>
    </row>
    <row r="6192" spans="1:9" ht="15" customHeight="1" x14ac:dyDescent="0.25">
      <c r="A6192" s="133" t="s">
        <v>4196</v>
      </c>
      <c r="B6192" s="134"/>
      <c r="C6192" s="134"/>
      <c r="D6192" s="134"/>
      <c r="E6192" s="134"/>
      <c r="F6192" s="134"/>
      <c r="G6192" s="134"/>
      <c r="H6192" s="135"/>
      <c r="I6192" s="22"/>
    </row>
    <row r="6193" spans="1:9" x14ac:dyDescent="0.25">
      <c r="A6193" s="4"/>
      <c r="B6193" s="127" t="s">
        <v>8</v>
      </c>
      <c r="C6193" s="128"/>
      <c r="D6193" s="128"/>
      <c r="E6193" s="128"/>
      <c r="F6193" s="128"/>
      <c r="G6193" s="129"/>
      <c r="H6193" s="19"/>
      <c r="I6193" s="22"/>
    </row>
    <row r="6194" spans="1:9" x14ac:dyDescent="0.25">
      <c r="A6194" s="4">
        <v>5129</v>
      </c>
      <c r="B6194" s="4" t="s">
        <v>4200</v>
      </c>
      <c r="C6194" s="4" t="s">
        <v>2113</v>
      </c>
      <c r="D6194" s="4" t="s">
        <v>248</v>
      </c>
      <c r="E6194" s="4" t="s">
        <v>10</v>
      </c>
      <c r="F6194" s="4">
        <v>165000</v>
      </c>
      <c r="G6194" s="4">
        <f>+F6194*H6194</f>
        <v>660000</v>
      </c>
      <c r="H6194" s="4">
        <v>4</v>
      </c>
      <c r="I6194" s="22"/>
    </row>
    <row r="6195" spans="1:9" x14ac:dyDescent="0.25">
      <c r="A6195" s="4">
        <v>5129</v>
      </c>
      <c r="B6195" s="4" t="s">
        <v>4201</v>
      </c>
      <c r="C6195" s="4" t="s">
        <v>3233</v>
      </c>
      <c r="D6195" s="4" t="s">
        <v>248</v>
      </c>
      <c r="E6195" s="4" t="s">
        <v>10</v>
      </c>
      <c r="F6195" s="4">
        <v>130000</v>
      </c>
      <c r="G6195" s="4">
        <f t="shared" ref="G6195:G6199" si="117">+F6195*H6195</f>
        <v>520000</v>
      </c>
      <c r="H6195" s="4">
        <v>4</v>
      </c>
      <c r="I6195" s="22"/>
    </row>
    <row r="6196" spans="1:9" x14ac:dyDescent="0.25">
      <c r="A6196" s="4">
        <v>5129</v>
      </c>
      <c r="B6196" s="4" t="s">
        <v>4202</v>
      </c>
      <c r="C6196" s="4" t="s">
        <v>2208</v>
      </c>
      <c r="D6196" s="4" t="s">
        <v>248</v>
      </c>
      <c r="E6196" s="4" t="s">
        <v>10</v>
      </c>
      <c r="F6196" s="4">
        <v>180000</v>
      </c>
      <c r="G6196" s="4">
        <f t="shared" si="117"/>
        <v>180000</v>
      </c>
      <c r="H6196" s="4">
        <v>1</v>
      </c>
      <c r="I6196" s="22"/>
    </row>
    <row r="6197" spans="1:9" x14ac:dyDescent="0.25">
      <c r="A6197" s="4">
        <v>5129</v>
      </c>
      <c r="B6197" s="4" t="s">
        <v>4203</v>
      </c>
      <c r="C6197" s="4" t="s">
        <v>1349</v>
      </c>
      <c r="D6197" s="4" t="s">
        <v>248</v>
      </c>
      <c r="E6197" s="4" t="s">
        <v>10</v>
      </c>
      <c r="F6197" s="4">
        <v>180000</v>
      </c>
      <c r="G6197" s="4">
        <f t="shared" si="117"/>
        <v>1260000</v>
      </c>
      <c r="H6197" s="4">
        <v>7</v>
      </c>
      <c r="I6197" s="22"/>
    </row>
    <row r="6198" spans="1:9" x14ac:dyDescent="0.25">
      <c r="A6198" s="4">
        <v>5129</v>
      </c>
      <c r="B6198" s="4" t="s">
        <v>4204</v>
      </c>
      <c r="C6198" s="4" t="s">
        <v>1353</v>
      </c>
      <c r="D6198" s="4" t="s">
        <v>248</v>
      </c>
      <c r="E6198" s="4" t="s">
        <v>10</v>
      </c>
      <c r="F6198" s="4">
        <v>180000</v>
      </c>
      <c r="G6198" s="4">
        <f t="shared" si="117"/>
        <v>720000</v>
      </c>
      <c r="H6198" s="4">
        <v>4</v>
      </c>
      <c r="I6198" s="22"/>
    </row>
    <row r="6199" spans="1:9" ht="27" x14ac:dyDescent="0.25">
      <c r="A6199" s="4">
        <v>5129</v>
      </c>
      <c r="B6199" s="4" t="s">
        <v>4205</v>
      </c>
      <c r="C6199" s="4" t="s">
        <v>3789</v>
      </c>
      <c r="D6199" s="4" t="s">
        <v>248</v>
      </c>
      <c r="E6199" s="4" t="s">
        <v>10</v>
      </c>
      <c r="F6199" s="4">
        <v>100000</v>
      </c>
      <c r="G6199" s="4">
        <f t="shared" si="117"/>
        <v>200000</v>
      </c>
      <c r="H6199" s="4">
        <v>2</v>
      </c>
      <c r="I6199" s="22"/>
    </row>
    <row r="6200" spans="1:9" x14ac:dyDescent="0.25">
      <c r="A6200" s="4">
        <v>5129</v>
      </c>
      <c r="B6200" s="4" t="s">
        <v>4197</v>
      </c>
      <c r="C6200" s="4" t="s">
        <v>3240</v>
      </c>
      <c r="D6200" s="4" t="s">
        <v>248</v>
      </c>
      <c r="E6200" s="4" t="s">
        <v>10</v>
      </c>
      <c r="F6200" s="4">
        <v>200000</v>
      </c>
      <c r="G6200" s="4">
        <f>+F6200*H6200</f>
        <v>800000</v>
      </c>
      <c r="H6200" s="4">
        <v>4</v>
      </c>
      <c r="I6200" s="22"/>
    </row>
    <row r="6201" spans="1:9" x14ac:dyDescent="0.25">
      <c r="A6201" s="4">
        <v>5129</v>
      </c>
      <c r="B6201" s="4" t="s">
        <v>4198</v>
      </c>
      <c r="C6201" s="4" t="s">
        <v>3240</v>
      </c>
      <c r="D6201" s="4" t="s">
        <v>248</v>
      </c>
      <c r="E6201" s="4" t="s">
        <v>10</v>
      </c>
      <c r="F6201" s="4">
        <v>150000</v>
      </c>
      <c r="G6201" s="4">
        <f t="shared" ref="G6201:G6202" si="118">+F6201*H6201</f>
        <v>750000</v>
      </c>
      <c r="H6201" s="4">
        <v>5</v>
      </c>
      <c r="I6201" s="22"/>
    </row>
    <row r="6202" spans="1:9" x14ac:dyDescent="0.25">
      <c r="A6202" s="4">
        <v>5129</v>
      </c>
      <c r="B6202" s="4" t="s">
        <v>4199</v>
      </c>
      <c r="C6202" s="4" t="s">
        <v>1344</v>
      </c>
      <c r="D6202" s="4" t="s">
        <v>248</v>
      </c>
      <c r="E6202" s="4" t="s">
        <v>10</v>
      </c>
      <c r="F6202" s="4">
        <v>150000</v>
      </c>
      <c r="G6202" s="4">
        <f t="shared" si="118"/>
        <v>150000</v>
      </c>
      <c r="H6202" s="4">
        <v>1</v>
      </c>
      <c r="I6202" s="22"/>
    </row>
    <row r="6203" spans="1:9" ht="25.5" customHeight="1" x14ac:dyDescent="0.25">
      <c r="A6203" s="4">
        <v>5129</v>
      </c>
      <c r="B6203" s="4" t="s">
        <v>6771</v>
      </c>
      <c r="C6203" s="4" t="s">
        <v>3233</v>
      </c>
      <c r="D6203" s="4" t="s">
        <v>248</v>
      </c>
      <c r="E6203" s="4" t="s">
        <v>10</v>
      </c>
      <c r="F6203" s="4">
        <v>130000</v>
      </c>
      <c r="G6203" s="4">
        <f>H6203*F6203</f>
        <v>130000</v>
      </c>
      <c r="H6203" s="4">
        <v>1</v>
      </c>
      <c r="I6203" s="22"/>
    </row>
    <row r="6204" spans="1:9" ht="25.5" customHeight="1" x14ac:dyDescent="0.25">
      <c r="A6204" s="4">
        <v>5129</v>
      </c>
      <c r="B6204" s="4" t="s">
        <v>6772</v>
      </c>
      <c r="C6204" s="4" t="s">
        <v>1353</v>
      </c>
      <c r="D6204" s="4" t="s">
        <v>248</v>
      </c>
      <c r="E6204" s="4" t="s">
        <v>10</v>
      </c>
      <c r="F6204" s="4">
        <v>180000</v>
      </c>
      <c r="G6204" s="4">
        <f t="shared" ref="G6204:G6205" si="119">H6204*F6204</f>
        <v>180000</v>
      </c>
      <c r="H6204" s="4">
        <v>1</v>
      </c>
      <c r="I6204" s="22"/>
    </row>
    <row r="6205" spans="1:9" ht="25.5" customHeight="1" x14ac:dyDescent="0.25">
      <c r="A6205" s="4">
        <v>5129</v>
      </c>
      <c r="B6205" s="4" t="s">
        <v>6773</v>
      </c>
      <c r="C6205" s="4" t="s">
        <v>3789</v>
      </c>
      <c r="D6205" s="4" t="s">
        <v>248</v>
      </c>
      <c r="E6205" s="4" t="s">
        <v>10</v>
      </c>
      <c r="F6205" s="4">
        <v>100000</v>
      </c>
      <c r="G6205" s="4">
        <f t="shared" si="119"/>
        <v>300000</v>
      </c>
      <c r="H6205" s="4">
        <v>3</v>
      </c>
      <c r="I6205" s="22"/>
    </row>
    <row r="6206" spans="1:9" ht="25.5" customHeight="1" x14ac:dyDescent="0.25">
      <c r="A6206" s="4">
        <v>5129</v>
      </c>
      <c r="B6206" s="4" t="s">
        <v>6774</v>
      </c>
      <c r="C6206" s="4" t="s">
        <v>3240</v>
      </c>
      <c r="D6206" s="4" t="s">
        <v>248</v>
      </c>
      <c r="E6206" s="4" t="s">
        <v>10</v>
      </c>
      <c r="F6206" s="4">
        <v>150000</v>
      </c>
      <c r="G6206" s="4">
        <f>H6206*F6206</f>
        <v>300000</v>
      </c>
      <c r="H6206" s="4">
        <v>2</v>
      </c>
      <c r="I6206" s="22"/>
    </row>
    <row r="6207" spans="1:9" ht="25.5" customHeight="1" x14ac:dyDescent="0.25">
      <c r="A6207" s="4">
        <v>5129</v>
      </c>
      <c r="B6207" s="4" t="s">
        <v>6775</v>
      </c>
      <c r="C6207" s="4" t="s">
        <v>3240</v>
      </c>
      <c r="D6207" s="4" t="s">
        <v>248</v>
      </c>
      <c r="E6207" s="4" t="s">
        <v>10</v>
      </c>
      <c r="F6207" s="4">
        <v>200000</v>
      </c>
      <c r="G6207" s="4">
        <f t="shared" ref="G6207:G6208" si="120">H6207*F6207</f>
        <v>200000</v>
      </c>
      <c r="H6207" s="4">
        <v>1</v>
      </c>
      <c r="I6207" s="22"/>
    </row>
    <row r="6208" spans="1:9" ht="25.5" customHeight="1" x14ac:dyDescent="0.25">
      <c r="A6208" s="4">
        <v>5129</v>
      </c>
      <c r="B6208" s="4" t="s">
        <v>6776</v>
      </c>
      <c r="C6208" s="4" t="s">
        <v>1344</v>
      </c>
      <c r="D6208" s="4" t="s">
        <v>248</v>
      </c>
      <c r="E6208" s="4" t="s">
        <v>10</v>
      </c>
      <c r="F6208" s="4">
        <v>150000</v>
      </c>
      <c r="G6208" s="4">
        <f t="shared" si="120"/>
        <v>150000</v>
      </c>
      <c r="H6208" s="4">
        <v>1</v>
      </c>
      <c r="I6208" s="22"/>
    </row>
    <row r="6209" spans="1:9" ht="15" customHeight="1" x14ac:dyDescent="0.25">
      <c r="A6209" s="133" t="s">
        <v>6310</v>
      </c>
      <c r="B6209" s="134"/>
      <c r="C6209" s="134"/>
      <c r="D6209" s="134"/>
      <c r="E6209" s="134"/>
      <c r="F6209" s="134"/>
      <c r="G6209" s="134"/>
      <c r="H6209" s="135"/>
      <c r="I6209" s="22"/>
    </row>
    <row r="6210" spans="1:9" x14ac:dyDescent="0.25">
      <c r="A6210" s="4"/>
      <c r="B6210" s="127" t="s">
        <v>16</v>
      </c>
      <c r="C6210" s="128"/>
      <c r="D6210" s="128"/>
      <c r="E6210" s="128"/>
      <c r="F6210" s="128"/>
      <c r="G6210" s="129"/>
      <c r="H6210" s="19"/>
      <c r="I6210" s="22"/>
    </row>
    <row r="6211" spans="1:9" ht="27.75" customHeight="1" x14ac:dyDescent="0.25">
      <c r="A6211" s="4">
        <v>5113</v>
      </c>
      <c r="B6211" s="4" t="s">
        <v>6231</v>
      </c>
      <c r="C6211" s="4" t="s">
        <v>4430</v>
      </c>
      <c r="D6211" s="4" t="s">
        <v>381</v>
      </c>
      <c r="E6211" s="4" t="s">
        <v>14</v>
      </c>
      <c r="F6211" s="4">
        <v>11823200</v>
      </c>
      <c r="G6211" s="4">
        <v>11823200</v>
      </c>
      <c r="H6211" s="4">
        <v>1</v>
      </c>
      <c r="I6211" s="22"/>
    </row>
    <row r="6212" spans="1:9" ht="27.75" customHeight="1" x14ac:dyDescent="0.25">
      <c r="A6212" s="4">
        <v>5113</v>
      </c>
      <c r="B6212" s="4" t="s">
        <v>6232</v>
      </c>
      <c r="C6212" s="4" t="s">
        <v>4430</v>
      </c>
      <c r="D6212" s="4" t="s">
        <v>381</v>
      </c>
      <c r="E6212" s="4" t="s">
        <v>14</v>
      </c>
      <c r="F6212" s="4">
        <v>13874170</v>
      </c>
      <c r="G6212" s="4">
        <v>13874170</v>
      </c>
      <c r="H6212" s="4">
        <v>1</v>
      </c>
      <c r="I6212" s="22"/>
    </row>
    <row r="6213" spans="1:9" ht="27.75" customHeight="1" x14ac:dyDescent="0.25">
      <c r="A6213" s="4">
        <v>5113</v>
      </c>
      <c r="B6213" s="4" t="s">
        <v>6233</v>
      </c>
      <c r="C6213" s="4" t="s">
        <v>4430</v>
      </c>
      <c r="D6213" s="4" t="s">
        <v>381</v>
      </c>
      <c r="E6213" s="4" t="s">
        <v>14</v>
      </c>
      <c r="F6213" s="4">
        <v>5088410</v>
      </c>
      <c r="G6213" s="4">
        <v>5088410</v>
      </c>
      <c r="H6213" s="4">
        <v>1</v>
      </c>
      <c r="I6213" s="22"/>
    </row>
    <row r="6214" spans="1:9" ht="27.75" customHeight="1" x14ac:dyDescent="0.25">
      <c r="A6214" s="4">
        <v>5113</v>
      </c>
      <c r="B6214" s="4" t="s">
        <v>6314</v>
      </c>
      <c r="C6214" s="4" t="s">
        <v>4430</v>
      </c>
      <c r="D6214" s="4" t="s">
        <v>381</v>
      </c>
      <c r="E6214" s="4" t="s">
        <v>14</v>
      </c>
      <c r="F6214" s="4">
        <v>11823182</v>
      </c>
      <c r="G6214" s="4">
        <v>11823182</v>
      </c>
      <c r="H6214" s="4">
        <v>1</v>
      </c>
      <c r="I6214" s="22"/>
    </row>
    <row r="6215" spans="1:9" ht="27.75" customHeight="1" x14ac:dyDescent="0.25">
      <c r="A6215" s="4">
        <v>5113</v>
      </c>
      <c r="B6215" s="4" t="s">
        <v>6315</v>
      </c>
      <c r="C6215" s="4" t="s">
        <v>4430</v>
      </c>
      <c r="D6215" s="4" t="s">
        <v>381</v>
      </c>
      <c r="E6215" s="4" t="s">
        <v>14</v>
      </c>
      <c r="F6215" s="4">
        <v>5088643</v>
      </c>
      <c r="G6215" s="4">
        <v>5088643</v>
      </c>
      <c r="H6215" s="4">
        <v>1</v>
      </c>
      <c r="I6215" s="22"/>
    </row>
    <row r="6216" spans="1:9" ht="27.75" customHeight="1" x14ac:dyDescent="0.25">
      <c r="A6216" s="4">
        <v>5113</v>
      </c>
      <c r="B6216" s="4" t="s">
        <v>6316</v>
      </c>
      <c r="C6216" s="4" t="s">
        <v>4430</v>
      </c>
      <c r="D6216" s="4" t="s">
        <v>381</v>
      </c>
      <c r="E6216" s="4" t="s">
        <v>14</v>
      </c>
      <c r="F6216" s="4">
        <v>13874075</v>
      </c>
      <c r="G6216" s="4">
        <v>13874075</v>
      </c>
      <c r="H6216" s="4">
        <v>1</v>
      </c>
      <c r="I6216" s="22"/>
    </row>
    <row r="6217" spans="1:9" x14ac:dyDescent="0.25">
      <c r="A6217" s="4"/>
      <c r="B6217" s="127" t="s">
        <v>12</v>
      </c>
      <c r="C6217" s="128"/>
      <c r="D6217" s="128"/>
      <c r="E6217" s="128"/>
      <c r="F6217" s="128"/>
      <c r="G6217" s="129"/>
      <c r="H6217" s="19"/>
      <c r="I6217" s="22"/>
    </row>
    <row r="6218" spans="1:9" ht="27.75" customHeight="1" x14ac:dyDescent="0.25">
      <c r="A6218" s="4">
        <v>5113</v>
      </c>
      <c r="B6218" s="4" t="s">
        <v>6234</v>
      </c>
      <c r="C6218" s="4" t="s">
        <v>454</v>
      </c>
      <c r="D6218" s="4" t="s">
        <v>1212</v>
      </c>
      <c r="E6218" s="4" t="s">
        <v>14</v>
      </c>
      <c r="F6218" s="4">
        <v>232970</v>
      </c>
      <c r="G6218" s="4">
        <v>232970</v>
      </c>
      <c r="H6218" s="4">
        <v>1</v>
      </c>
      <c r="I6218" s="22"/>
    </row>
    <row r="6219" spans="1:9" ht="27.75" customHeight="1" x14ac:dyDescent="0.25">
      <c r="A6219" s="4">
        <v>5113</v>
      </c>
      <c r="B6219" s="4" t="s">
        <v>1839</v>
      </c>
      <c r="C6219" s="4" t="s">
        <v>454</v>
      </c>
      <c r="D6219" s="4" t="s">
        <v>1212</v>
      </c>
      <c r="E6219" s="4" t="s">
        <v>14</v>
      </c>
      <c r="F6219" s="4">
        <v>273360</v>
      </c>
      <c r="G6219" s="4">
        <v>273360</v>
      </c>
      <c r="H6219" s="4">
        <v>1</v>
      </c>
      <c r="I6219" s="22"/>
    </row>
    <row r="6220" spans="1:9" ht="27.75" customHeight="1" x14ac:dyDescent="0.25">
      <c r="A6220" s="4">
        <v>5113</v>
      </c>
      <c r="B6220" s="4" t="s">
        <v>1837</v>
      </c>
      <c r="C6220" s="4" t="s">
        <v>454</v>
      </c>
      <c r="D6220" s="4" t="s">
        <v>1212</v>
      </c>
      <c r="E6220" s="4" t="s">
        <v>14</v>
      </c>
      <c r="F6220" s="4">
        <v>100320</v>
      </c>
      <c r="G6220" s="4">
        <v>100320</v>
      </c>
      <c r="H6220" s="4">
        <v>1</v>
      </c>
      <c r="I6220" s="22"/>
    </row>
    <row r="6221" spans="1:9" ht="27.75" customHeight="1" x14ac:dyDescent="0.25">
      <c r="A6221" s="4">
        <v>5113</v>
      </c>
      <c r="B6221" s="4" t="s">
        <v>6235</v>
      </c>
      <c r="C6221" s="4" t="s">
        <v>1093</v>
      </c>
      <c r="D6221" s="4" t="s">
        <v>13</v>
      </c>
      <c r="E6221" s="4" t="s">
        <v>14</v>
      </c>
      <c r="F6221" s="4">
        <v>69890</v>
      </c>
      <c r="G6221" s="4">
        <v>69890</v>
      </c>
      <c r="H6221" s="4">
        <v>1</v>
      </c>
      <c r="I6221" s="22"/>
    </row>
    <row r="6222" spans="1:9" ht="27.75" customHeight="1" x14ac:dyDescent="0.25">
      <c r="A6222" s="4">
        <v>5113</v>
      </c>
      <c r="B6222" s="4" t="s">
        <v>6236</v>
      </c>
      <c r="C6222" s="4" t="s">
        <v>1093</v>
      </c>
      <c r="D6222" s="4" t="s">
        <v>13</v>
      </c>
      <c r="E6222" s="4" t="s">
        <v>14</v>
      </c>
      <c r="F6222" s="4">
        <v>81960</v>
      </c>
      <c r="G6222" s="4">
        <v>81960</v>
      </c>
      <c r="H6222" s="4">
        <v>1</v>
      </c>
      <c r="I6222" s="22"/>
    </row>
    <row r="6223" spans="1:9" ht="27.75" customHeight="1" x14ac:dyDescent="0.25">
      <c r="A6223" s="4">
        <v>5113</v>
      </c>
      <c r="B6223" s="4" t="s">
        <v>6237</v>
      </c>
      <c r="C6223" s="4" t="s">
        <v>1093</v>
      </c>
      <c r="D6223" s="4" t="s">
        <v>13</v>
      </c>
      <c r="E6223" s="4" t="s">
        <v>14</v>
      </c>
      <c r="F6223" s="4">
        <v>30120</v>
      </c>
      <c r="G6223" s="4">
        <v>30120</v>
      </c>
      <c r="H6223" s="4">
        <v>1</v>
      </c>
      <c r="I6223" s="22"/>
    </row>
    <row r="6224" spans="1:9" ht="15" customHeight="1" x14ac:dyDescent="0.25">
      <c r="A6224" s="133" t="s">
        <v>234</v>
      </c>
      <c r="B6224" s="134"/>
      <c r="C6224" s="134"/>
      <c r="D6224" s="134"/>
      <c r="E6224" s="134"/>
      <c r="F6224" s="134"/>
      <c r="G6224" s="134"/>
      <c r="H6224" s="135"/>
      <c r="I6224" s="22"/>
    </row>
    <row r="6225" spans="1:9" ht="15" customHeight="1" x14ac:dyDescent="0.25">
      <c r="A6225" s="127" t="s">
        <v>12</v>
      </c>
      <c r="B6225" s="128"/>
      <c r="C6225" s="128"/>
      <c r="D6225" s="128"/>
      <c r="E6225" s="128"/>
      <c r="F6225" s="128"/>
      <c r="G6225" s="128"/>
      <c r="H6225" s="129"/>
      <c r="I6225" s="22"/>
    </row>
    <row r="6226" spans="1:9" ht="27" x14ac:dyDescent="0.25">
      <c r="A6226" s="32">
        <v>4259</v>
      </c>
      <c r="B6226" s="32" t="s">
        <v>3721</v>
      </c>
      <c r="C6226" s="32" t="s">
        <v>857</v>
      </c>
      <c r="D6226" s="32" t="s">
        <v>248</v>
      </c>
      <c r="E6226" s="32" t="s">
        <v>14</v>
      </c>
      <c r="F6226" s="32">
        <v>500000</v>
      </c>
      <c r="G6226" s="32">
        <v>500000</v>
      </c>
      <c r="H6226" s="32">
        <v>1</v>
      </c>
      <c r="I6226" s="22"/>
    </row>
    <row r="6227" spans="1:9" ht="27" x14ac:dyDescent="0.25">
      <c r="A6227" s="32">
        <v>4259</v>
      </c>
      <c r="B6227" s="32" t="s">
        <v>3722</v>
      </c>
      <c r="C6227" s="32" t="s">
        <v>857</v>
      </c>
      <c r="D6227" s="32" t="s">
        <v>248</v>
      </c>
      <c r="E6227" s="32" t="s">
        <v>14</v>
      </c>
      <c r="F6227" s="32">
        <v>500000</v>
      </c>
      <c r="G6227" s="32">
        <v>500000</v>
      </c>
      <c r="H6227" s="32">
        <v>1</v>
      </c>
      <c r="I6227" s="22"/>
    </row>
    <row r="6228" spans="1:9" ht="27" x14ac:dyDescent="0.25">
      <c r="A6228" s="32">
        <v>4259</v>
      </c>
      <c r="B6228" s="32" t="s">
        <v>3723</v>
      </c>
      <c r="C6228" s="32" t="s">
        <v>857</v>
      </c>
      <c r="D6228" s="32" t="s">
        <v>248</v>
      </c>
      <c r="E6228" s="32" t="s">
        <v>14</v>
      </c>
      <c r="F6228" s="32">
        <v>500000</v>
      </c>
      <c r="G6228" s="32">
        <v>500000</v>
      </c>
      <c r="H6228" s="32">
        <v>1</v>
      </c>
      <c r="I6228" s="22"/>
    </row>
    <row r="6229" spans="1:9" x14ac:dyDescent="0.25">
      <c r="A6229" s="32"/>
      <c r="B6229" s="32"/>
      <c r="C6229" s="32"/>
      <c r="D6229" s="32"/>
      <c r="E6229" s="32"/>
      <c r="F6229" s="32"/>
      <c r="G6229" s="32"/>
      <c r="H6229" s="32"/>
      <c r="I6229" s="22"/>
    </row>
    <row r="6230" spans="1:9" x14ac:dyDescent="0.25">
      <c r="A6230" s="32"/>
      <c r="B6230" s="32"/>
      <c r="C6230" s="32"/>
      <c r="D6230" s="32"/>
      <c r="E6230" s="32"/>
      <c r="F6230" s="32"/>
      <c r="G6230" s="32"/>
      <c r="H6230" s="32"/>
      <c r="I6230" s="22"/>
    </row>
    <row r="6231" spans="1:9" ht="18" customHeight="1" x14ac:dyDescent="0.25">
      <c r="A6231" s="4"/>
      <c r="B6231" s="127" t="s">
        <v>8</v>
      </c>
      <c r="C6231" s="128"/>
      <c r="D6231" s="128"/>
      <c r="E6231" s="128"/>
      <c r="F6231" s="128"/>
      <c r="G6231" s="129"/>
      <c r="H6231" s="19"/>
      <c r="I6231" s="22"/>
    </row>
    <row r="6232" spans="1:9" ht="18" customHeight="1" x14ac:dyDescent="0.25">
      <c r="A6232" s="29">
        <v>4267</v>
      </c>
      <c r="B6232" s="29" t="s">
        <v>4261</v>
      </c>
      <c r="C6232" s="29" t="s">
        <v>957</v>
      </c>
      <c r="D6232" s="29" t="s">
        <v>381</v>
      </c>
      <c r="E6232" s="29" t="s">
        <v>14</v>
      </c>
      <c r="F6232" s="29">
        <v>8435</v>
      </c>
      <c r="G6232" s="29">
        <f>+F6232*H6232</f>
        <v>590450</v>
      </c>
      <c r="H6232" s="29">
        <v>70</v>
      </c>
      <c r="I6232" s="22"/>
    </row>
    <row r="6233" spans="1:9" ht="18" customHeight="1" x14ac:dyDescent="0.25">
      <c r="A6233" s="29">
        <v>4267</v>
      </c>
      <c r="B6233" s="29" t="s">
        <v>4260</v>
      </c>
      <c r="C6233" s="29" t="s">
        <v>959</v>
      </c>
      <c r="D6233" s="29" t="s">
        <v>381</v>
      </c>
      <c r="E6233" s="29" t="s">
        <v>14</v>
      </c>
      <c r="F6233" s="29">
        <v>409500</v>
      </c>
      <c r="G6233" s="29">
        <v>409500</v>
      </c>
      <c r="H6233" s="29">
        <v>1</v>
      </c>
      <c r="I6233" s="22"/>
    </row>
    <row r="6234" spans="1:9" ht="18" customHeight="1" x14ac:dyDescent="0.25">
      <c r="A6234" s="29">
        <v>4239</v>
      </c>
      <c r="B6234" s="29" t="s">
        <v>3724</v>
      </c>
      <c r="C6234" s="29" t="s">
        <v>3067</v>
      </c>
      <c r="D6234" s="29" t="s">
        <v>9</v>
      </c>
      <c r="E6234" s="29" t="s">
        <v>10</v>
      </c>
      <c r="F6234" s="29">
        <v>10000</v>
      </c>
      <c r="G6234" s="29">
        <f>+F6234*H6234</f>
        <v>500000</v>
      </c>
      <c r="H6234" s="29">
        <v>50</v>
      </c>
      <c r="I6234" s="22"/>
    </row>
    <row r="6235" spans="1:9" ht="18" customHeight="1" x14ac:dyDescent="0.25">
      <c r="A6235" s="29">
        <v>4267</v>
      </c>
      <c r="B6235" s="29" t="s">
        <v>3720</v>
      </c>
      <c r="C6235" s="29" t="s">
        <v>959</v>
      </c>
      <c r="D6235" s="29" t="s">
        <v>9</v>
      </c>
      <c r="E6235" s="29" t="s">
        <v>14</v>
      </c>
      <c r="F6235" s="29">
        <v>409500</v>
      </c>
      <c r="G6235" s="29">
        <v>409500</v>
      </c>
      <c r="H6235" s="29">
        <v>1</v>
      </c>
      <c r="I6235" s="22"/>
    </row>
    <row r="6236" spans="1:9" x14ac:dyDescent="0.25">
      <c r="A6236" s="29">
        <v>4267</v>
      </c>
      <c r="B6236" s="29" t="s">
        <v>3719</v>
      </c>
      <c r="C6236" s="29" t="s">
        <v>957</v>
      </c>
      <c r="D6236" s="29" t="s">
        <v>9</v>
      </c>
      <c r="E6236" s="29" t="s">
        <v>10</v>
      </c>
      <c r="F6236" s="29">
        <v>8435</v>
      </c>
      <c r="G6236" s="29">
        <f>+F6236*H6236</f>
        <v>590450</v>
      </c>
      <c r="H6236" s="29">
        <v>70</v>
      </c>
      <c r="I6236" s="22"/>
    </row>
    <row r="6237" spans="1:9" x14ac:dyDescent="0.25">
      <c r="A6237" s="29">
        <v>4239</v>
      </c>
      <c r="B6237" s="29" t="s">
        <v>5606</v>
      </c>
      <c r="C6237" s="29" t="s">
        <v>3067</v>
      </c>
      <c r="D6237" s="29" t="s">
        <v>9</v>
      </c>
      <c r="E6237" s="29" t="s">
        <v>10</v>
      </c>
      <c r="F6237" s="29">
        <v>6250</v>
      </c>
      <c r="G6237" s="29">
        <f>+F6237*H6237</f>
        <v>250000</v>
      </c>
      <c r="H6237" s="29">
        <v>40</v>
      </c>
      <c r="I6237" s="22"/>
    </row>
    <row r="6238" spans="1:9" ht="15" customHeight="1" x14ac:dyDescent="0.25">
      <c r="A6238" s="133" t="s">
        <v>233</v>
      </c>
      <c r="B6238" s="134"/>
      <c r="C6238" s="134"/>
      <c r="D6238" s="134"/>
      <c r="E6238" s="134"/>
      <c r="F6238" s="134"/>
      <c r="G6238" s="134"/>
      <c r="H6238" s="135"/>
      <c r="I6238" s="22"/>
    </row>
    <row r="6239" spans="1:9" x14ac:dyDescent="0.25">
      <c r="A6239" s="4"/>
      <c r="B6239" s="127" t="s">
        <v>8</v>
      </c>
      <c r="C6239" s="128"/>
      <c r="D6239" s="128"/>
      <c r="E6239" s="128"/>
      <c r="F6239" s="128"/>
      <c r="G6239" s="129"/>
      <c r="H6239" s="19"/>
      <c r="I6239" s="22"/>
    </row>
    <row r="6240" spans="1:9" x14ac:dyDescent="0.25">
      <c r="A6240" s="32"/>
      <c r="B6240" s="32"/>
      <c r="C6240" s="32"/>
      <c r="D6240" s="32"/>
      <c r="E6240" s="32"/>
      <c r="F6240" s="32"/>
      <c r="G6240" s="32"/>
      <c r="H6240" s="32"/>
      <c r="I6240" s="22"/>
    </row>
    <row r="6241" spans="1:9" x14ac:dyDescent="0.25">
      <c r="A6241" s="32"/>
      <c r="B6241" s="32"/>
      <c r="C6241" s="32"/>
      <c r="D6241" s="32"/>
      <c r="E6241" s="32"/>
      <c r="F6241" s="32"/>
      <c r="G6241" s="32"/>
      <c r="H6241" s="32"/>
      <c r="I6241" s="22"/>
    </row>
    <row r="6242" spans="1:9" x14ac:dyDescent="0.25">
      <c r="A6242" s="32"/>
      <c r="B6242" s="32"/>
      <c r="C6242" s="32"/>
      <c r="D6242" s="32"/>
      <c r="E6242" s="32"/>
      <c r="F6242" s="32"/>
      <c r="G6242" s="32"/>
      <c r="H6242" s="32"/>
      <c r="I6242" s="22"/>
    </row>
    <row r="6243" spans="1:9" ht="15" customHeight="1" x14ac:dyDescent="0.25">
      <c r="A6243" s="133" t="s">
        <v>3392</v>
      </c>
      <c r="B6243" s="134"/>
      <c r="C6243" s="134"/>
      <c r="D6243" s="134"/>
      <c r="E6243" s="134"/>
      <c r="F6243" s="134"/>
      <c r="G6243" s="134"/>
      <c r="H6243" s="135"/>
      <c r="I6243" s="22"/>
    </row>
    <row r="6244" spans="1:9" x14ac:dyDescent="0.25">
      <c r="A6244" s="4"/>
      <c r="B6244" s="127" t="s">
        <v>8</v>
      </c>
      <c r="C6244" s="128"/>
      <c r="D6244" s="128"/>
      <c r="E6244" s="128"/>
      <c r="F6244" s="128"/>
      <c r="G6244" s="129"/>
      <c r="H6244" s="19"/>
      <c r="I6244" s="22"/>
    </row>
    <row r="6245" spans="1:9" x14ac:dyDescent="0.25">
      <c r="A6245" s="29">
        <v>4239</v>
      </c>
      <c r="B6245" s="29" t="s">
        <v>3393</v>
      </c>
      <c r="C6245" s="29" t="s">
        <v>27</v>
      </c>
      <c r="D6245" s="29" t="s">
        <v>13</v>
      </c>
      <c r="E6245" s="29" t="s">
        <v>14</v>
      </c>
      <c r="F6245" s="29">
        <v>600000</v>
      </c>
      <c r="G6245" s="29">
        <v>600000</v>
      </c>
      <c r="H6245" s="29">
        <v>1</v>
      </c>
      <c r="I6245" s="22"/>
    </row>
    <row r="6246" spans="1:9" ht="15" customHeight="1" x14ac:dyDescent="0.25">
      <c r="A6246" s="133" t="s">
        <v>4913</v>
      </c>
      <c r="B6246" s="134"/>
      <c r="C6246" s="134"/>
      <c r="D6246" s="134"/>
      <c r="E6246" s="134"/>
      <c r="F6246" s="134"/>
      <c r="G6246" s="134"/>
      <c r="H6246" s="135"/>
      <c r="I6246" s="22"/>
    </row>
    <row r="6247" spans="1:9" x14ac:dyDescent="0.25">
      <c r="A6247" s="4"/>
      <c r="B6247" s="127" t="s">
        <v>12</v>
      </c>
      <c r="C6247" s="128"/>
      <c r="D6247" s="128"/>
      <c r="E6247" s="128"/>
      <c r="F6247" s="128"/>
      <c r="G6247" s="129"/>
      <c r="H6247" s="19"/>
      <c r="I6247" s="22"/>
    </row>
    <row r="6248" spans="1:9" x14ac:dyDescent="0.25">
      <c r="A6248" s="29"/>
      <c r="B6248" s="29"/>
      <c r="C6248" s="29"/>
      <c r="D6248" s="29"/>
      <c r="E6248" s="29"/>
      <c r="F6248" s="29"/>
      <c r="G6248" s="29"/>
      <c r="H6248" s="29"/>
      <c r="I6248" s="22"/>
    </row>
    <row r="6249" spans="1:9" ht="15" customHeight="1" x14ac:dyDescent="0.25">
      <c r="A6249" s="127" t="s">
        <v>16</v>
      </c>
      <c r="B6249" s="128"/>
      <c r="C6249" s="128"/>
      <c r="D6249" s="128"/>
      <c r="E6249" s="128"/>
      <c r="F6249" s="128"/>
      <c r="G6249" s="128"/>
      <c r="H6249" s="129"/>
      <c r="I6249" s="22"/>
    </row>
    <row r="6250" spans="1:9" x14ac:dyDescent="0.25">
      <c r="A6250" s="32"/>
      <c r="B6250" s="32"/>
      <c r="C6250" s="32"/>
      <c r="D6250" s="32"/>
      <c r="E6250" s="32"/>
      <c r="F6250" s="32"/>
      <c r="G6250" s="32"/>
      <c r="H6250" s="32"/>
      <c r="I6250" s="22"/>
    </row>
    <row r="6251" spans="1:9" ht="15" customHeight="1" x14ac:dyDescent="0.25">
      <c r="A6251" s="133" t="s">
        <v>3656</v>
      </c>
      <c r="B6251" s="134"/>
      <c r="C6251" s="134"/>
      <c r="D6251" s="134"/>
      <c r="E6251" s="134"/>
      <c r="F6251" s="134"/>
      <c r="G6251" s="134"/>
      <c r="H6251" s="135"/>
      <c r="I6251" s="22"/>
    </row>
    <row r="6252" spans="1:9" x14ac:dyDescent="0.25">
      <c r="A6252" s="4"/>
      <c r="B6252" s="127" t="s">
        <v>12</v>
      </c>
      <c r="C6252" s="128"/>
      <c r="D6252" s="128"/>
      <c r="E6252" s="128"/>
      <c r="F6252" s="128"/>
      <c r="G6252" s="129"/>
      <c r="H6252" s="19"/>
      <c r="I6252" s="22"/>
    </row>
    <row r="6253" spans="1:9" ht="54" x14ac:dyDescent="0.25">
      <c r="A6253" s="29">
        <v>4213</v>
      </c>
      <c r="B6253" s="29" t="s">
        <v>3657</v>
      </c>
      <c r="C6253" s="29" t="s">
        <v>401</v>
      </c>
      <c r="D6253" s="29" t="s">
        <v>381</v>
      </c>
      <c r="E6253" s="29" t="s">
        <v>14</v>
      </c>
      <c r="F6253" s="29">
        <v>175000</v>
      </c>
      <c r="G6253" s="29">
        <v>175000</v>
      </c>
      <c r="H6253" s="29">
        <v>1</v>
      </c>
      <c r="I6253" s="22"/>
    </row>
    <row r="6254" spans="1:9" ht="27" x14ac:dyDescent="0.25">
      <c r="A6254" s="29">
        <v>4213</v>
      </c>
      <c r="B6254" s="29" t="s">
        <v>3658</v>
      </c>
      <c r="C6254" s="29" t="s">
        <v>516</v>
      </c>
      <c r="D6254" s="29" t="s">
        <v>381</v>
      </c>
      <c r="E6254" s="29" t="s">
        <v>14</v>
      </c>
      <c r="F6254" s="29">
        <v>996000</v>
      </c>
      <c r="G6254" s="29">
        <v>996000</v>
      </c>
      <c r="H6254" s="29">
        <v>1</v>
      </c>
      <c r="I6254" s="22"/>
    </row>
    <row r="6255" spans="1:9" ht="13.5" customHeight="1" x14ac:dyDescent="0.25">
      <c r="A6255" s="133" t="s">
        <v>6770</v>
      </c>
      <c r="B6255" s="134"/>
      <c r="C6255" s="134"/>
      <c r="D6255" s="134"/>
      <c r="E6255" s="134"/>
      <c r="F6255" s="134"/>
      <c r="G6255" s="134"/>
      <c r="H6255" s="135"/>
      <c r="I6255" s="22"/>
    </row>
    <row r="6256" spans="1:9" x14ac:dyDescent="0.25">
      <c r="A6256" s="4"/>
      <c r="B6256" s="127" t="s">
        <v>12</v>
      </c>
      <c r="C6256" s="128"/>
      <c r="D6256" s="128"/>
      <c r="E6256" s="128"/>
      <c r="F6256" s="128"/>
      <c r="G6256" s="129"/>
      <c r="H6256" s="19"/>
      <c r="I6256" s="22"/>
    </row>
    <row r="6257" spans="1:9" x14ac:dyDescent="0.25">
      <c r="A6257" s="4">
        <v>4239</v>
      </c>
      <c r="B6257" s="4" t="s">
        <v>3394</v>
      </c>
      <c r="C6257" s="4" t="s">
        <v>27</v>
      </c>
      <c r="D6257" s="4" t="s">
        <v>13</v>
      </c>
      <c r="E6257" s="4" t="s">
        <v>14</v>
      </c>
      <c r="F6257" s="4">
        <v>910000</v>
      </c>
      <c r="G6257" s="4">
        <v>910000</v>
      </c>
      <c r="H6257" s="4">
        <v>1</v>
      </c>
      <c r="I6257" s="22"/>
    </row>
    <row r="6258" spans="1:9" ht="13.5" customHeight="1" x14ac:dyDescent="0.25">
      <c r="A6258" s="133" t="s">
        <v>97</v>
      </c>
      <c r="B6258" s="134"/>
      <c r="C6258" s="134"/>
      <c r="D6258" s="134"/>
      <c r="E6258" s="134"/>
      <c r="F6258" s="134"/>
      <c r="G6258" s="134"/>
      <c r="H6258" s="135"/>
      <c r="I6258" s="22"/>
    </row>
    <row r="6259" spans="1:9" ht="15" customHeight="1" x14ac:dyDescent="0.25">
      <c r="A6259" s="127" t="s">
        <v>12</v>
      </c>
      <c r="B6259" s="128"/>
      <c r="C6259" s="128"/>
      <c r="D6259" s="128"/>
      <c r="E6259" s="128"/>
      <c r="F6259" s="128"/>
      <c r="G6259" s="128"/>
      <c r="H6259" s="129"/>
      <c r="I6259" s="22"/>
    </row>
    <row r="6260" spans="1:9" ht="40.5" x14ac:dyDescent="0.25">
      <c r="A6260" s="32">
        <v>4239</v>
      </c>
      <c r="B6260" s="32" t="s">
        <v>1053</v>
      </c>
      <c r="C6260" s="32" t="s">
        <v>497</v>
      </c>
      <c r="D6260" s="32" t="s">
        <v>9</v>
      </c>
      <c r="E6260" s="32" t="s">
        <v>14</v>
      </c>
      <c r="F6260" s="32">
        <v>136500</v>
      </c>
      <c r="G6260" s="32">
        <v>136500</v>
      </c>
      <c r="H6260" s="32">
        <v>1</v>
      </c>
      <c r="I6260" s="22"/>
    </row>
    <row r="6261" spans="1:9" ht="40.5" x14ac:dyDescent="0.25">
      <c r="A6261" s="32">
        <v>4239</v>
      </c>
      <c r="B6261" s="32" t="s">
        <v>1054</v>
      </c>
      <c r="C6261" s="32" t="s">
        <v>497</v>
      </c>
      <c r="D6261" s="32" t="s">
        <v>9</v>
      </c>
      <c r="E6261" s="32" t="s">
        <v>14</v>
      </c>
      <c r="F6261" s="32">
        <v>888888</v>
      </c>
      <c r="G6261" s="32">
        <v>888888</v>
      </c>
      <c r="H6261" s="32">
        <v>1</v>
      </c>
      <c r="I6261" s="22"/>
    </row>
    <row r="6262" spans="1:9" ht="40.5" x14ac:dyDescent="0.25">
      <c r="A6262" s="32">
        <v>4239</v>
      </c>
      <c r="B6262" s="32" t="s">
        <v>1055</v>
      </c>
      <c r="C6262" s="32" t="s">
        <v>497</v>
      </c>
      <c r="D6262" s="32" t="s">
        <v>9</v>
      </c>
      <c r="E6262" s="32" t="s">
        <v>14</v>
      </c>
      <c r="F6262" s="32">
        <v>520000</v>
      </c>
      <c r="G6262" s="32">
        <v>520000</v>
      </c>
      <c r="H6262" s="32">
        <v>1</v>
      </c>
      <c r="I6262" s="22"/>
    </row>
    <row r="6263" spans="1:9" ht="40.5" x14ac:dyDescent="0.25">
      <c r="A6263" s="32">
        <v>4239</v>
      </c>
      <c r="B6263" s="32" t="s">
        <v>1056</v>
      </c>
      <c r="C6263" s="32" t="s">
        <v>497</v>
      </c>
      <c r="D6263" s="32" t="s">
        <v>9</v>
      </c>
      <c r="E6263" s="32" t="s">
        <v>14</v>
      </c>
      <c r="F6263" s="32">
        <v>139000</v>
      </c>
      <c r="G6263" s="32">
        <v>139000</v>
      </c>
      <c r="H6263" s="32">
        <v>1</v>
      </c>
      <c r="I6263" s="22"/>
    </row>
    <row r="6264" spans="1:9" ht="40.5" x14ac:dyDescent="0.25">
      <c r="A6264" s="32">
        <v>4239</v>
      </c>
      <c r="B6264" s="32" t="s">
        <v>1057</v>
      </c>
      <c r="C6264" s="32" t="s">
        <v>497</v>
      </c>
      <c r="D6264" s="32" t="s">
        <v>9</v>
      </c>
      <c r="E6264" s="32" t="s">
        <v>14</v>
      </c>
      <c r="F6264" s="32">
        <v>510000</v>
      </c>
      <c r="G6264" s="32">
        <v>510000</v>
      </c>
      <c r="H6264" s="32">
        <v>1</v>
      </c>
      <c r="I6264" s="22"/>
    </row>
    <row r="6265" spans="1:9" ht="40.5" x14ac:dyDescent="0.25">
      <c r="A6265" s="32">
        <v>4239</v>
      </c>
      <c r="B6265" s="32" t="s">
        <v>1058</v>
      </c>
      <c r="C6265" s="32" t="s">
        <v>497</v>
      </c>
      <c r="D6265" s="32" t="s">
        <v>9</v>
      </c>
      <c r="E6265" s="32" t="s">
        <v>14</v>
      </c>
      <c r="F6265" s="32">
        <v>999999</v>
      </c>
      <c r="G6265" s="32">
        <v>999999</v>
      </c>
      <c r="H6265" s="32">
        <v>1</v>
      </c>
      <c r="I6265" s="22"/>
    </row>
    <row r="6266" spans="1:9" ht="40.5" x14ac:dyDescent="0.25">
      <c r="A6266" s="32">
        <v>4239</v>
      </c>
      <c r="B6266" s="32" t="s">
        <v>1059</v>
      </c>
      <c r="C6266" s="32" t="s">
        <v>497</v>
      </c>
      <c r="D6266" s="32" t="s">
        <v>9</v>
      </c>
      <c r="E6266" s="32" t="s">
        <v>14</v>
      </c>
      <c r="F6266" s="32">
        <v>555555</v>
      </c>
      <c r="G6266" s="32">
        <v>555555</v>
      </c>
      <c r="H6266" s="32">
        <v>1</v>
      </c>
      <c r="I6266" s="22"/>
    </row>
    <row r="6267" spans="1:9" ht="40.5" x14ac:dyDescent="0.25">
      <c r="A6267" s="32">
        <v>4239</v>
      </c>
      <c r="B6267" s="32" t="s">
        <v>1060</v>
      </c>
      <c r="C6267" s="32" t="s">
        <v>497</v>
      </c>
      <c r="D6267" s="32" t="s">
        <v>9</v>
      </c>
      <c r="E6267" s="32" t="s">
        <v>14</v>
      </c>
      <c r="F6267" s="32">
        <v>96000</v>
      </c>
      <c r="G6267" s="32">
        <v>96000</v>
      </c>
      <c r="H6267" s="32">
        <v>1</v>
      </c>
      <c r="I6267" s="22"/>
    </row>
    <row r="6268" spans="1:9" ht="40.5" x14ac:dyDescent="0.25">
      <c r="A6268" s="32">
        <v>4239</v>
      </c>
      <c r="B6268" s="32" t="s">
        <v>1061</v>
      </c>
      <c r="C6268" s="32" t="s">
        <v>497</v>
      </c>
      <c r="D6268" s="32" t="s">
        <v>9</v>
      </c>
      <c r="E6268" s="32" t="s">
        <v>14</v>
      </c>
      <c r="F6268" s="32">
        <v>96000</v>
      </c>
      <c r="G6268" s="32">
        <v>96000</v>
      </c>
      <c r="H6268" s="32">
        <v>1</v>
      </c>
      <c r="I6268" s="22"/>
    </row>
    <row r="6269" spans="1:9" ht="40.5" x14ac:dyDescent="0.25">
      <c r="A6269" s="32">
        <v>4239</v>
      </c>
      <c r="B6269" s="32" t="s">
        <v>1062</v>
      </c>
      <c r="C6269" s="32" t="s">
        <v>497</v>
      </c>
      <c r="D6269" s="32" t="s">
        <v>9</v>
      </c>
      <c r="E6269" s="32" t="s">
        <v>14</v>
      </c>
      <c r="F6269" s="32">
        <v>238000</v>
      </c>
      <c r="G6269" s="32">
        <v>238000</v>
      </c>
      <c r="H6269" s="32">
        <v>1</v>
      </c>
      <c r="I6269" s="22"/>
    </row>
    <row r="6270" spans="1:9" ht="40.5" x14ac:dyDescent="0.25">
      <c r="A6270" s="32">
        <v>4239</v>
      </c>
      <c r="B6270" s="32" t="s">
        <v>1063</v>
      </c>
      <c r="C6270" s="32" t="s">
        <v>497</v>
      </c>
      <c r="D6270" s="32" t="s">
        <v>9</v>
      </c>
      <c r="E6270" s="32" t="s">
        <v>14</v>
      </c>
      <c r="F6270" s="32">
        <v>334000</v>
      </c>
      <c r="G6270" s="32">
        <v>334000</v>
      </c>
      <c r="H6270" s="32">
        <v>1</v>
      </c>
      <c r="I6270" s="22"/>
    </row>
    <row r="6271" spans="1:9" ht="40.5" x14ac:dyDescent="0.25">
      <c r="A6271" s="32">
        <v>4239</v>
      </c>
      <c r="B6271" s="32" t="s">
        <v>1064</v>
      </c>
      <c r="C6271" s="32" t="s">
        <v>497</v>
      </c>
      <c r="D6271" s="32" t="s">
        <v>9</v>
      </c>
      <c r="E6271" s="32" t="s">
        <v>14</v>
      </c>
      <c r="F6271" s="32">
        <v>222000</v>
      </c>
      <c r="G6271" s="32">
        <v>222000</v>
      </c>
      <c r="H6271" s="32">
        <v>1</v>
      </c>
      <c r="I6271" s="22"/>
    </row>
    <row r="6272" spans="1:9" ht="40.5" x14ac:dyDescent="0.25">
      <c r="A6272" s="32">
        <v>4239</v>
      </c>
      <c r="B6272" s="32" t="s">
        <v>1065</v>
      </c>
      <c r="C6272" s="32" t="s">
        <v>497</v>
      </c>
      <c r="D6272" s="32" t="s">
        <v>9</v>
      </c>
      <c r="E6272" s="32" t="s">
        <v>14</v>
      </c>
      <c r="F6272" s="32">
        <v>887000</v>
      </c>
      <c r="G6272" s="32">
        <v>887000</v>
      </c>
      <c r="H6272" s="32">
        <v>1</v>
      </c>
      <c r="I6272" s="22"/>
    </row>
    <row r="6273" spans="1:9" ht="40.5" x14ac:dyDescent="0.25">
      <c r="A6273" s="32">
        <v>4239</v>
      </c>
      <c r="B6273" s="32" t="s">
        <v>1066</v>
      </c>
      <c r="C6273" s="32" t="s">
        <v>497</v>
      </c>
      <c r="D6273" s="32" t="s">
        <v>9</v>
      </c>
      <c r="E6273" s="32" t="s">
        <v>14</v>
      </c>
      <c r="F6273" s="32">
        <v>322000</v>
      </c>
      <c r="G6273" s="32">
        <v>322000</v>
      </c>
      <c r="H6273" s="32">
        <v>1</v>
      </c>
      <c r="I6273" s="22"/>
    </row>
    <row r="6274" spans="1:9" ht="40.5" x14ac:dyDescent="0.25">
      <c r="A6274" s="32">
        <v>4239</v>
      </c>
      <c r="B6274" s="32" t="s">
        <v>1067</v>
      </c>
      <c r="C6274" s="32" t="s">
        <v>497</v>
      </c>
      <c r="D6274" s="32" t="s">
        <v>9</v>
      </c>
      <c r="E6274" s="32" t="s">
        <v>14</v>
      </c>
      <c r="F6274" s="32">
        <v>280000</v>
      </c>
      <c r="G6274" s="32">
        <v>280000</v>
      </c>
      <c r="H6274" s="32">
        <v>1</v>
      </c>
      <c r="I6274" s="22"/>
    </row>
    <row r="6275" spans="1:9" ht="40.5" x14ac:dyDescent="0.25">
      <c r="A6275" s="32">
        <v>4239</v>
      </c>
      <c r="B6275" s="32" t="s">
        <v>1068</v>
      </c>
      <c r="C6275" s="32" t="s">
        <v>497</v>
      </c>
      <c r="D6275" s="32" t="s">
        <v>9</v>
      </c>
      <c r="E6275" s="32" t="s">
        <v>14</v>
      </c>
      <c r="F6275" s="32">
        <v>1148000</v>
      </c>
      <c r="G6275" s="32">
        <v>1148000</v>
      </c>
      <c r="H6275" s="32">
        <v>1</v>
      </c>
      <c r="I6275" s="22"/>
    </row>
    <row r="6276" spans="1:9" ht="40.5" x14ac:dyDescent="0.25">
      <c r="A6276" s="32">
        <v>4239</v>
      </c>
      <c r="B6276" s="32" t="s">
        <v>1069</v>
      </c>
      <c r="C6276" s="32" t="s">
        <v>497</v>
      </c>
      <c r="D6276" s="32" t="s">
        <v>9</v>
      </c>
      <c r="E6276" s="32" t="s">
        <v>14</v>
      </c>
      <c r="F6276" s="32">
        <v>669000</v>
      </c>
      <c r="G6276" s="32">
        <v>669000</v>
      </c>
      <c r="H6276" s="32">
        <v>1</v>
      </c>
      <c r="I6276" s="22"/>
    </row>
    <row r="6277" spans="1:9" ht="40.5" x14ac:dyDescent="0.25">
      <c r="A6277" s="32">
        <v>4239</v>
      </c>
      <c r="B6277" s="32" t="s">
        <v>1070</v>
      </c>
      <c r="C6277" s="32" t="s">
        <v>497</v>
      </c>
      <c r="D6277" s="32" t="s">
        <v>9</v>
      </c>
      <c r="E6277" s="32" t="s">
        <v>14</v>
      </c>
      <c r="F6277" s="32">
        <v>554120</v>
      </c>
      <c r="G6277" s="32">
        <v>554120</v>
      </c>
      <c r="H6277" s="32">
        <v>1</v>
      </c>
      <c r="I6277" s="22"/>
    </row>
    <row r="6278" spans="1:9" ht="15" customHeight="1" x14ac:dyDescent="0.25">
      <c r="A6278" s="127" t="s">
        <v>8</v>
      </c>
      <c r="B6278" s="128"/>
      <c r="C6278" s="128"/>
      <c r="D6278" s="128"/>
      <c r="E6278" s="128"/>
      <c r="F6278" s="128"/>
      <c r="G6278" s="128"/>
      <c r="H6278" s="129"/>
      <c r="I6278" s="22"/>
    </row>
    <row r="6279" spans="1:9" x14ac:dyDescent="0.25">
      <c r="A6279" s="32">
        <v>4267</v>
      </c>
      <c r="B6279" s="32" t="s">
        <v>7177</v>
      </c>
      <c r="C6279" s="32" t="s">
        <v>957</v>
      </c>
      <c r="D6279" s="32" t="s">
        <v>381</v>
      </c>
      <c r="E6279" s="32" t="s">
        <v>10</v>
      </c>
      <c r="F6279" s="32">
        <v>1300</v>
      </c>
      <c r="G6279" s="32">
        <f>H6279*F6279</f>
        <v>975000</v>
      </c>
      <c r="H6279" s="32">
        <v>750</v>
      </c>
      <c r="I6279" s="22"/>
    </row>
    <row r="6280" spans="1:9" ht="15" customHeight="1" x14ac:dyDescent="0.25">
      <c r="A6280" s="133" t="s">
        <v>98</v>
      </c>
      <c r="B6280" s="134"/>
      <c r="C6280" s="134"/>
      <c r="D6280" s="134"/>
      <c r="E6280" s="134"/>
      <c r="F6280" s="134"/>
      <c r="G6280" s="134"/>
      <c r="H6280" s="135"/>
      <c r="I6280" s="22"/>
    </row>
    <row r="6281" spans="1:9" ht="15" customHeight="1" x14ac:dyDescent="0.25">
      <c r="A6281" s="127" t="s">
        <v>12</v>
      </c>
      <c r="B6281" s="128"/>
      <c r="C6281" s="128"/>
      <c r="D6281" s="128"/>
      <c r="E6281" s="128"/>
      <c r="F6281" s="128"/>
      <c r="G6281" s="128"/>
      <c r="H6281" s="129"/>
      <c r="I6281" s="22"/>
    </row>
    <row r="6282" spans="1:9" ht="40.5" x14ac:dyDescent="0.25">
      <c r="A6282" s="32">
        <v>4239</v>
      </c>
      <c r="B6282" s="32" t="s">
        <v>1043</v>
      </c>
      <c r="C6282" s="32" t="s">
        <v>434</v>
      </c>
      <c r="D6282" s="32" t="s">
        <v>9</v>
      </c>
      <c r="E6282" s="32" t="s">
        <v>14</v>
      </c>
      <c r="F6282" s="32">
        <v>1187000</v>
      </c>
      <c r="G6282" s="32">
        <v>1187000</v>
      </c>
      <c r="H6282" s="32">
        <v>1</v>
      </c>
      <c r="I6282" s="22"/>
    </row>
    <row r="6283" spans="1:9" ht="40.5" x14ac:dyDescent="0.25">
      <c r="A6283" s="32">
        <v>4239</v>
      </c>
      <c r="B6283" s="32" t="s">
        <v>1044</v>
      </c>
      <c r="C6283" s="32" t="s">
        <v>434</v>
      </c>
      <c r="D6283" s="32" t="s">
        <v>9</v>
      </c>
      <c r="E6283" s="32" t="s">
        <v>14</v>
      </c>
      <c r="F6283" s="32">
        <v>450000</v>
      </c>
      <c r="G6283" s="32">
        <v>450000</v>
      </c>
      <c r="H6283" s="32">
        <v>1</v>
      </c>
      <c r="I6283" s="22"/>
    </row>
    <row r="6284" spans="1:9" ht="40.5" x14ac:dyDescent="0.25">
      <c r="A6284" s="32">
        <v>4239</v>
      </c>
      <c r="B6284" s="32" t="s">
        <v>1045</v>
      </c>
      <c r="C6284" s="32" t="s">
        <v>434</v>
      </c>
      <c r="D6284" s="32" t="s">
        <v>9</v>
      </c>
      <c r="E6284" s="32" t="s">
        <v>14</v>
      </c>
      <c r="F6284" s="32">
        <v>98888</v>
      </c>
      <c r="G6284" s="32">
        <v>98888</v>
      </c>
      <c r="H6284" s="32">
        <v>1</v>
      </c>
      <c r="I6284" s="22"/>
    </row>
    <row r="6285" spans="1:9" ht="40.5" x14ac:dyDescent="0.25">
      <c r="A6285" s="32">
        <v>4239</v>
      </c>
      <c r="B6285" s="32" t="s">
        <v>1046</v>
      </c>
      <c r="C6285" s="32" t="s">
        <v>434</v>
      </c>
      <c r="D6285" s="32" t="s">
        <v>9</v>
      </c>
      <c r="E6285" s="32" t="s">
        <v>14</v>
      </c>
      <c r="F6285" s="32">
        <v>109000</v>
      </c>
      <c r="G6285" s="32">
        <v>109000</v>
      </c>
      <c r="H6285" s="32">
        <v>1</v>
      </c>
      <c r="I6285" s="22"/>
    </row>
    <row r="6286" spans="1:9" ht="40.5" x14ac:dyDescent="0.25">
      <c r="A6286" s="32">
        <v>4239</v>
      </c>
      <c r="B6286" s="32" t="s">
        <v>1047</v>
      </c>
      <c r="C6286" s="32" t="s">
        <v>434</v>
      </c>
      <c r="D6286" s="32" t="s">
        <v>9</v>
      </c>
      <c r="E6286" s="32" t="s">
        <v>14</v>
      </c>
      <c r="F6286" s="32">
        <v>158000</v>
      </c>
      <c r="G6286" s="32">
        <v>158000</v>
      </c>
      <c r="H6286" s="32">
        <v>1</v>
      </c>
      <c r="I6286" s="22"/>
    </row>
    <row r="6287" spans="1:9" ht="40.5" x14ac:dyDescent="0.25">
      <c r="A6287" s="32">
        <v>4239</v>
      </c>
      <c r="B6287" s="32" t="s">
        <v>1048</v>
      </c>
      <c r="C6287" s="32" t="s">
        <v>434</v>
      </c>
      <c r="D6287" s="32" t="s">
        <v>9</v>
      </c>
      <c r="E6287" s="32" t="s">
        <v>14</v>
      </c>
      <c r="F6287" s="32">
        <v>178000</v>
      </c>
      <c r="G6287" s="32">
        <v>178000</v>
      </c>
      <c r="H6287" s="32">
        <v>1</v>
      </c>
      <c r="I6287" s="22"/>
    </row>
    <row r="6288" spans="1:9" ht="40.5" x14ac:dyDescent="0.25">
      <c r="A6288" s="32">
        <v>4239</v>
      </c>
      <c r="B6288" s="32" t="s">
        <v>1049</v>
      </c>
      <c r="C6288" s="32" t="s">
        <v>434</v>
      </c>
      <c r="D6288" s="32" t="s">
        <v>9</v>
      </c>
      <c r="E6288" s="32" t="s">
        <v>14</v>
      </c>
      <c r="F6288" s="32">
        <v>678000</v>
      </c>
      <c r="G6288" s="32">
        <v>678000</v>
      </c>
      <c r="H6288" s="32">
        <v>1</v>
      </c>
      <c r="I6288" s="22"/>
    </row>
    <row r="6289" spans="1:9" ht="40.5" x14ac:dyDescent="0.25">
      <c r="A6289" s="32">
        <v>4239</v>
      </c>
      <c r="B6289" s="32" t="s">
        <v>1050</v>
      </c>
      <c r="C6289" s="32" t="s">
        <v>434</v>
      </c>
      <c r="D6289" s="32" t="s">
        <v>9</v>
      </c>
      <c r="E6289" s="32" t="s">
        <v>14</v>
      </c>
      <c r="F6289" s="32">
        <v>112000</v>
      </c>
      <c r="G6289" s="32">
        <v>112000</v>
      </c>
      <c r="H6289" s="32">
        <v>1</v>
      </c>
      <c r="I6289" s="22"/>
    </row>
    <row r="6290" spans="1:9" ht="40.5" x14ac:dyDescent="0.25">
      <c r="A6290" s="32">
        <v>4239</v>
      </c>
      <c r="B6290" s="32" t="s">
        <v>1051</v>
      </c>
      <c r="C6290" s="32" t="s">
        <v>434</v>
      </c>
      <c r="D6290" s="32" t="s">
        <v>9</v>
      </c>
      <c r="E6290" s="32" t="s">
        <v>14</v>
      </c>
      <c r="F6290" s="32">
        <v>242000</v>
      </c>
      <c r="G6290" s="32">
        <v>242000</v>
      </c>
      <c r="H6290" s="32">
        <v>1</v>
      </c>
      <c r="I6290" s="22"/>
    </row>
    <row r="6291" spans="1:9" ht="40.5" x14ac:dyDescent="0.25">
      <c r="A6291" s="32">
        <v>4239</v>
      </c>
      <c r="B6291" s="32" t="s">
        <v>1052</v>
      </c>
      <c r="C6291" s="32" t="s">
        <v>434</v>
      </c>
      <c r="D6291" s="32" t="s">
        <v>9</v>
      </c>
      <c r="E6291" s="32" t="s">
        <v>14</v>
      </c>
      <c r="F6291" s="32">
        <v>342000</v>
      </c>
      <c r="G6291" s="32">
        <v>342000</v>
      </c>
      <c r="H6291" s="32">
        <v>1</v>
      </c>
      <c r="I6291" s="22"/>
    </row>
    <row r="6292" spans="1:9" ht="15" customHeight="1" x14ac:dyDescent="0.25">
      <c r="A6292" s="133" t="s">
        <v>5068</v>
      </c>
      <c r="B6292" s="134"/>
      <c r="C6292" s="134"/>
      <c r="D6292" s="134"/>
      <c r="E6292" s="134"/>
      <c r="F6292" s="134"/>
      <c r="G6292" s="134"/>
      <c r="H6292" s="135"/>
      <c r="I6292" s="22"/>
    </row>
    <row r="6293" spans="1:9" ht="15" customHeight="1" x14ac:dyDescent="0.25">
      <c r="A6293" s="127" t="s">
        <v>16</v>
      </c>
      <c r="B6293" s="128"/>
      <c r="C6293" s="128"/>
      <c r="D6293" s="128"/>
      <c r="E6293" s="128"/>
      <c r="F6293" s="128"/>
      <c r="G6293" s="128"/>
      <c r="H6293" s="129"/>
      <c r="I6293" s="22"/>
    </row>
    <row r="6294" spans="1:9" ht="27" x14ac:dyDescent="0.25">
      <c r="A6294" s="32">
        <v>5112</v>
      </c>
      <c r="B6294" s="32" t="s">
        <v>5069</v>
      </c>
      <c r="C6294" s="32" t="s">
        <v>20</v>
      </c>
      <c r="D6294" s="32" t="s">
        <v>381</v>
      </c>
      <c r="E6294" s="32" t="s">
        <v>14</v>
      </c>
      <c r="F6294" s="32">
        <v>28696933</v>
      </c>
      <c r="G6294" s="32">
        <v>28696933</v>
      </c>
      <c r="H6294" s="32">
        <v>1</v>
      </c>
      <c r="I6294" s="22"/>
    </row>
    <row r="6295" spans="1:9" ht="27" x14ac:dyDescent="0.25">
      <c r="A6295" s="32">
        <v>5112</v>
      </c>
      <c r="B6295" s="32" t="s">
        <v>6226</v>
      </c>
      <c r="C6295" s="32" t="s">
        <v>20</v>
      </c>
      <c r="D6295" s="32" t="s">
        <v>381</v>
      </c>
      <c r="E6295" s="32" t="s">
        <v>14</v>
      </c>
      <c r="F6295" s="32">
        <v>2825004</v>
      </c>
      <c r="G6295" s="32">
        <v>2825004</v>
      </c>
      <c r="H6295" s="32">
        <v>1</v>
      </c>
      <c r="I6295" s="22"/>
    </row>
    <row r="6296" spans="1:9" ht="15" customHeight="1" x14ac:dyDescent="0.25">
      <c r="A6296" s="127" t="s">
        <v>12</v>
      </c>
      <c r="B6296" s="128"/>
      <c r="C6296" s="128"/>
      <c r="D6296" s="128"/>
      <c r="E6296" s="128"/>
      <c r="F6296" s="128"/>
      <c r="G6296" s="128"/>
      <c r="H6296" s="129"/>
      <c r="I6296" s="22"/>
    </row>
    <row r="6297" spans="1:9" ht="27" x14ac:dyDescent="0.25">
      <c r="A6297" s="32">
        <v>5112</v>
      </c>
      <c r="B6297" s="32" t="s">
        <v>5070</v>
      </c>
      <c r="C6297" s="32" t="s">
        <v>454</v>
      </c>
      <c r="D6297" s="32" t="s">
        <v>1212</v>
      </c>
      <c r="E6297" s="32" t="s">
        <v>14</v>
      </c>
      <c r="F6297" s="32">
        <v>57000</v>
      </c>
      <c r="G6297" s="32">
        <v>57000</v>
      </c>
      <c r="H6297" s="32">
        <v>1</v>
      </c>
      <c r="I6297" s="22"/>
    </row>
    <row r="6298" spans="1:9" ht="15" customHeight="1" x14ac:dyDescent="0.25">
      <c r="A6298" s="127" t="s">
        <v>8</v>
      </c>
      <c r="B6298" s="128"/>
      <c r="C6298" s="128"/>
      <c r="D6298" s="128"/>
      <c r="E6298" s="128"/>
      <c r="F6298" s="128"/>
      <c r="G6298" s="128"/>
      <c r="H6298" s="129"/>
      <c r="I6298" s="22"/>
    </row>
    <row r="6299" spans="1:9" x14ac:dyDescent="0.25">
      <c r="A6299" s="32">
        <v>5129</v>
      </c>
      <c r="B6299" s="32" t="s">
        <v>7187</v>
      </c>
      <c r="C6299" s="32" t="s">
        <v>514</v>
      </c>
      <c r="D6299" s="32" t="s">
        <v>15</v>
      </c>
      <c r="E6299" s="32" t="s">
        <v>10</v>
      </c>
      <c r="F6299" s="32">
        <v>0</v>
      </c>
      <c r="G6299" s="32">
        <v>0</v>
      </c>
      <c r="H6299" s="32">
        <v>2</v>
      </c>
      <c r="I6299" s="22"/>
    </row>
    <row r="6300" spans="1:9" ht="15" customHeight="1" x14ac:dyDescent="0.25">
      <c r="A6300" s="150" t="s">
        <v>5464</v>
      </c>
      <c r="B6300" s="151"/>
      <c r="C6300" s="151"/>
      <c r="D6300" s="151"/>
      <c r="E6300" s="151"/>
      <c r="F6300" s="151"/>
      <c r="G6300" s="151"/>
      <c r="H6300" s="152"/>
      <c r="I6300" s="22"/>
    </row>
    <row r="6301" spans="1:9" ht="15" customHeight="1" x14ac:dyDescent="0.25">
      <c r="A6301" s="133" t="s">
        <v>136</v>
      </c>
      <c r="B6301" s="134"/>
      <c r="C6301" s="134"/>
      <c r="D6301" s="134"/>
      <c r="E6301" s="134"/>
      <c r="F6301" s="134"/>
      <c r="G6301" s="134"/>
      <c r="H6301" s="135"/>
      <c r="I6301" s="22"/>
    </row>
    <row r="6302" spans="1:9" ht="15" customHeight="1" x14ac:dyDescent="0.25">
      <c r="A6302" s="127" t="s">
        <v>12</v>
      </c>
      <c r="B6302" s="128"/>
      <c r="C6302" s="128"/>
      <c r="D6302" s="128"/>
      <c r="E6302" s="128"/>
      <c r="F6302" s="128"/>
      <c r="G6302" s="128"/>
      <c r="H6302" s="129"/>
      <c r="I6302" s="22"/>
    </row>
    <row r="6303" spans="1:9" ht="40.5" x14ac:dyDescent="0.25">
      <c r="A6303" s="32">
        <v>4215</v>
      </c>
      <c r="B6303" s="32" t="s">
        <v>4424</v>
      </c>
      <c r="C6303" s="32" t="s">
        <v>1320</v>
      </c>
      <c r="D6303" s="32" t="s">
        <v>13</v>
      </c>
      <c r="E6303" s="32" t="s">
        <v>14</v>
      </c>
      <c r="F6303" s="32">
        <v>150000</v>
      </c>
      <c r="G6303" s="32">
        <v>150000</v>
      </c>
      <c r="H6303" s="32">
        <v>1</v>
      </c>
      <c r="I6303" s="22"/>
    </row>
    <row r="6304" spans="1:9" ht="40.5" x14ac:dyDescent="0.25">
      <c r="A6304" s="32">
        <v>4215</v>
      </c>
      <c r="B6304" s="32" t="s">
        <v>4425</v>
      </c>
      <c r="C6304" s="32" t="s">
        <v>1320</v>
      </c>
      <c r="D6304" s="32" t="s">
        <v>13</v>
      </c>
      <c r="E6304" s="32" t="s">
        <v>14</v>
      </c>
      <c r="F6304" s="32">
        <v>150000</v>
      </c>
      <c r="G6304" s="32">
        <v>150000</v>
      </c>
      <c r="H6304" s="32">
        <v>1</v>
      </c>
      <c r="I6304" s="22"/>
    </row>
    <row r="6305" spans="1:9" ht="27" x14ac:dyDescent="0.25">
      <c r="A6305" s="32">
        <v>4252</v>
      </c>
      <c r="B6305" s="32" t="s">
        <v>2880</v>
      </c>
      <c r="C6305" s="32" t="s">
        <v>532</v>
      </c>
      <c r="D6305" s="32" t="s">
        <v>9</v>
      </c>
      <c r="E6305" s="32" t="s">
        <v>14</v>
      </c>
      <c r="F6305" s="32">
        <v>15000</v>
      </c>
      <c r="G6305" s="32">
        <v>15000</v>
      </c>
      <c r="H6305" s="32">
        <v>1</v>
      </c>
      <c r="I6305" s="22"/>
    </row>
    <row r="6306" spans="1:9" ht="27" x14ac:dyDescent="0.25">
      <c r="A6306" s="32">
        <v>4252</v>
      </c>
      <c r="B6306" s="32" t="s">
        <v>2881</v>
      </c>
      <c r="C6306" s="32" t="s">
        <v>532</v>
      </c>
      <c r="D6306" s="32" t="s">
        <v>9</v>
      </c>
      <c r="E6306" s="32" t="s">
        <v>14</v>
      </c>
      <c r="F6306" s="32">
        <v>15000</v>
      </c>
      <c r="G6306" s="32">
        <v>15000</v>
      </c>
      <c r="H6306" s="32">
        <v>1</v>
      </c>
      <c r="I6306" s="22"/>
    </row>
    <row r="6307" spans="1:9" ht="27" x14ac:dyDescent="0.25">
      <c r="A6307" s="32">
        <v>4252</v>
      </c>
      <c r="B6307" s="32" t="s">
        <v>2882</v>
      </c>
      <c r="C6307" s="32" t="s">
        <v>532</v>
      </c>
      <c r="D6307" s="32" t="s">
        <v>9</v>
      </c>
      <c r="E6307" s="32" t="s">
        <v>14</v>
      </c>
      <c r="F6307" s="32">
        <v>15000</v>
      </c>
      <c r="G6307" s="32">
        <v>15000</v>
      </c>
      <c r="H6307" s="32">
        <v>1</v>
      </c>
      <c r="I6307" s="22"/>
    </row>
    <row r="6308" spans="1:9" ht="27" x14ac:dyDescent="0.25">
      <c r="A6308" s="32">
        <v>4252</v>
      </c>
      <c r="B6308" s="32" t="s">
        <v>2883</v>
      </c>
      <c r="C6308" s="32" t="s">
        <v>532</v>
      </c>
      <c r="D6308" s="32" t="s">
        <v>9</v>
      </c>
      <c r="E6308" s="32" t="s">
        <v>14</v>
      </c>
      <c r="F6308" s="32">
        <v>15000</v>
      </c>
      <c r="G6308" s="32">
        <v>15000</v>
      </c>
      <c r="H6308" s="32">
        <v>1</v>
      </c>
      <c r="I6308" s="22"/>
    </row>
    <row r="6309" spans="1:9" ht="27" x14ac:dyDescent="0.25">
      <c r="A6309" s="32">
        <v>4252</v>
      </c>
      <c r="B6309" s="32" t="s">
        <v>1177</v>
      </c>
      <c r="C6309" s="32" t="s">
        <v>396</v>
      </c>
      <c r="D6309" s="32" t="s">
        <v>381</v>
      </c>
      <c r="E6309" s="32" t="s">
        <v>14</v>
      </c>
      <c r="F6309" s="32">
        <v>400000</v>
      </c>
      <c r="G6309" s="32">
        <v>400000</v>
      </c>
      <c r="H6309" s="32">
        <v>1</v>
      </c>
      <c r="I6309" s="22"/>
    </row>
    <row r="6310" spans="1:9" ht="27" x14ac:dyDescent="0.25">
      <c r="A6310" s="32">
        <v>4252</v>
      </c>
      <c r="B6310" s="32" t="s">
        <v>1178</v>
      </c>
      <c r="C6310" s="32" t="s">
        <v>396</v>
      </c>
      <c r="D6310" s="32" t="s">
        <v>381</v>
      </c>
      <c r="E6310" s="32" t="s">
        <v>14</v>
      </c>
      <c r="F6310" s="32">
        <v>1200000</v>
      </c>
      <c r="G6310" s="32">
        <v>1200000</v>
      </c>
      <c r="H6310" s="32">
        <v>1</v>
      </c>
      <c r="I6310" s="22"/>
    </row>
    <row r="6311" spans="1:9" ht="40.5" x14ac:dyDescent="0.25">
      <c r="A6311" s="32">
        <v>4214</v>
      </c>
      <c r="B6311" s="32" t="s">
        <v>1179</v>
      </c>
      <c r="C6311" s="32" t="s">
        <v>403</v>
      </c>
      <c r="D6311" s="32" t="s">
        <v>9</v>
      </c>
      <c r="E6311" s="32" t="s">
        <v>14</v>
      </c>
      <c r="F6311" s="32">
        <v>35640</v>
      </c>
      <c r="G6311" s="32">
        <v>35640</v>
      </c>
      <c r="H6311" s="32">
        <v>1</v>
      </c>
      <c r="I6311" s="22"/>
    </row>
    <row r="6312" spans="1:9" ht="40.5" x14ac:dyDescent="0.25">
      <c r="A6312" s="32">
        <v>4252</v>
      </c>
      <c r="B6312" s="32" t="s">
        <v>1180</v>
      </c>
      <c r="C6312" s="32" t="s">
        <v>522</v>
      </c>
      <c r="D6312" s="32" t="s">
        <v>381</v>
      </c>
      <c r="E6312" s="32" t="s">
        <v>14</v>
      </c>
      <c r="F6312" s="32">
        <v>200000</v>
      </c>
      <c r="G6312" s="32">
        <v>200000</v>
      </c>
      <c r="H6312" s="32">
        <v>1</v>
      </c>
      <c r="I6312" s="22"/>
    </row>
    <row r="6313" spans="1:9" ht="27" x14ac:dyDescent="0.25">
      <c r="A6313" s="32">
        <v>4252</v>
      </c>
      <c r="B6313" s="32" t="s">
        <v>1181</v>
      </c>
      <c r="C6313" s="32" t="s">
        <v>488</v>
      </c>
      <c r="D6313" s="32" t="s">
        <v>381</v>
      </c>
      <c r="E6313" s="32" t="s">
        <v>14</v>
      </c>
      <c r="F6313" s="32">
        <v>200000</v>
      </c>
      <c r="G6313" s="32">
        <v>200000</v>
      </c>
      <c r="H6313" s="32">
        <v>1</v>
      </c>
      <c r="I6313" s="22"/>
    </row>
    <row r="6314" spans="1:9" ht="27" x14ac:dyDescent="0.25">
      <c r="A6314" s="32">
        <v>4252</v>
      </c>
      <c r="B6314" s="32" t="s">
        <v>1182</v>
      </c>
      <c r="C6314" s="32" t="s">
        <v>488</v>
      </c>
      <c r="D6314" s="32" t="s">
        <v>381</v>
      </c>
      <c r="E6314" s="32" t="s">
        <v>14</v>
      </c>
      <c r="F6314" s="32">
        <v>200000</v>
      </c>
      <c r="G6314" s="32">
        <v>200000</v>
      </c>
      <c r="H6314" s="32">
        <v>1</v>
      </c>
      <c r="I6314" s="22"/>
    </row>
    <row r="6315" spans="1:9" ht="27" x14ac:dyDescent="0.25">
      <c r="A6315" s="32">
        <v>4214</v>
      </c>
      <c r="B6315" s="32" t="s">
        <v>1183</v>
      </c>
      <c r="C6315" s="32" t="s">
        <v>510</v>
      </c>
      <c r="D6315" s="32" t="s">
        <v>13</v>
      </c>
      <c r="E6315" s="32" t="s">
        <v>14</v>
      </c>
      <c r="F6315" s="32">
        <v>1000000</v>
      </c>
      <c r="G6315" s="32">
        <v>1000000</v>
      </c>
      <c r="H6315" s="32">
        <v>1</v>
      </c>
      <c r="I6315" s="22"/>
    </row>
    <row r="6316" spans="1:9" ht="27" x14ac:dyDescent="0.25">
      <c r="A6316" s="32">
        <v>4214</v>
      </c>
      <c r="B6316" s="32" t="s">
        <v>1184</v>
      </c>
      <c r="C6316" s="32" t="s">
        <v>491</v>
      </c>
      <c r="D6316" s="32" t="s">
        <v>9</v>
      </c>
      <c r="E6316" s="32" t="s">
        <v>14</v>
      </c>
      <c r="F6316" s="32">
        <v>689040</v>
      </c>
      <c r="G6316" s="32">
        <v>689040</v>
      </c>
      <c r="H6316" s="32">
        <v>1</v>
      </c>
      <c r="I6316" s="22"/>
    </row>
    <row r="6317" spans="1:9" x14ac:dyDescent="0.25">
      <c r="A6317" s="127" t="s">
        <v>8</v>
      </c>
      <c r="B6317" s="128"/>
      <c r="C6317" s="128"/>
      <c r="D6317" s="128"/>
      <c r="E6317" s="128"/>
      <c r="F6317" s="128"/>
      <c r="G6317" s="128"/>
      <c r="H6317" s="129"/>
      <c r="I6317" s="22"/>
    </row>
    <row r="6318" spans="1:9" ht="27" x14ac:dyDescent="0.25">
      <c r="A6318" s="32">
        <v>4267</v>
      </c>
      <c r="B6318" s="32" t="s">
        <v>3812</v>
      </c>
      <c r="C6318" s="32" t="s">
        <v>35</v>
      </c>
      <c r="D6318" s="32" t="s">
        <v>9</v>
      </c>
      <c r="E6318" s="32" t="s">
        <v>10</v>
      </c>
      <c r="F6318" s="32">
        <v>10</v>
      </c>
      <c r="G6318" s="32">
        <f>+F6318*H6318</f>
        <v>50000</v>
      </c>
      <c r="H6318" s="32">
        <v>5000</v>
      </c>
      <c r="I6318" s="22"/>
    </row>
    <row r="6319" spans="1:9" x14ac:dyDescent="0.25">
      <c r="A6319" s="32">
        <v>4267</v>
      </c>
      <c r="B6319" s="32" t="s">
        <v>3813</v>
      </c>
      <c r="C6319" s="32" t="s">
        <v>1502</v>
      </c>
      <c r="D6319" s="32" t="s">
        <v>9</v>
      </c>
      <c r="E6319" s="32" t="s">
        <v>10</v>
      </c>
      <c r="F6319" s="32">
        <v>2000</v>
      </c>
      <c r="G6319" s="32">
        <f t="shared" ref="G6319:G6337" si="121">+F6319*H6319</f>
        <v>10000</v>
      </c>
      <c r="H6319" s="32">
        <v>5</v>
      </c>
      <c r="I6319" s="22"/>
    </row>
    <row r="6320" spans="1:9" x14ac:dyDescent="0.25">
      <c r="A6320" s="32">
        <v>4267</v>
      </c>
      <c r="B6320" s="32" t="s">
        <v>3814</v>
      </c>
      <c r="C6320" s="32" t="s">
        <v>1506</v>
      </c>
      <c r="D6320" s="32" t="s">
        <v>9</v>
      </c>
      <c r="E6320" s="32" t="s">
        <v>10</v>
      </c>
      <c r="F6320" s="32">
        <v>120</v>
      </c>
      <c r="G6320" s="32">
        <f t="shared" si="121"/>
        <v>84000</v>
      </c>
      <c r="H6320" s="32">
        <v>700</v>
      </c>
      <c r="I6320" s="22"/>
    </row>
    <row r="6321" spans="1:9" x14ac:dyDescent="0.25">
      <c r="A6321" s="32">
        <v>4267</v>
      </c>
      <c r="B6321" s="32" t="s">
        <v>3815</v>
      </c>
      <c r="C6321" s="32" t="s">
        <v>1823</v>
      </c>
      <c r="D6321" s="32" t="s">
        <v>9</v>
      </c>
      <c r="E6321" s="32" t="s">
        <v>10</v>
      </c>
      <c r="F6321" s="32">
        <v>700</v>
      </c>
      <c r="G6321" s="32">
        <f t="shared" si="121"/>
        <v>70000</v>
      </c>
      <c r="H6321" s="32">
        <v>100</v>
      </c>
      <c r="I6321" s="22"/>
    </row>
    <row r="6322" spans="1:9" x14ac:dyDescent="0.25">
      <c r="A6322" s="32">
        <v>4267</v>
      </c>
      <c r="B6322" s="32" t="s">
        <v>3816</v>
      </c>
      <c r="C6322" s="32" t="s">
        <v>824</v>
      </c>
      <c r="D6322" s="32" t="s">
        <v>9</v>
      </c>
      <c r="E6322" s="32" t="s">
        <v>10</v>
      </c>
      <c r="F6322" s="32">
        <v>800</v>
      </c>
      <c r="G6322" s="32">
        <f t="shared" si="121"/>
        <v>12000</v>
      </c>
      <c r="H6322" s="32">
        <v>15</v>
      </c>
      <c r="I6322" s="22"/>
    </row>
    <row r="6323" spans="1:9" ht="27" x14ac:dyDescent="0.25">
      <c r="A6323" s="32">
        <v>4267</v>
      </c>
      <c r="B6323" s="32" t="s">
        <v>3817</v>
      </c>
      <c r="C6323" s="32" t="s">
        <v>1629</v>
      </c>
      <c r="D6323" s="32" t="s">
        <v>9</v>
      </c>
      <c r="E6323" s="32" t="s">
        <v>10</v>
      </c>
      <c r="F6323" s="32">
        <v>2000</v>
      </c>
      <c r="G6323" s="32">
        <f t="shared" si="121"/>
        <v>10000</v>
      </c>
      <c r="H6323" s="32">
        <v>5</v>
      </c>
      <c r="I6323" s="22"/>
    </row>
    <row r="6324" spans="1:9" x14ac:dyDescent="0.25">
      <c r="A6324" s="32">
        <v>4267</v>
      </c>
      <c r="B6324" s="32" t="s">
        <v>3818</v>
      </c>
      <c r="C6324" s="32" t="s">
        <v>3819</v>
      </c>
      <c r="D6324" s="32" t="s">
        <v>9</v>
      </c>
      <c r="E6324" s="32" t="s">
        <v>10</v>
      </c>
      <c r="F6324" s="32">
        <v>400</v>
      </c>
      <c r="G6324" s="32">
        <f t="shared" si="121"/>
        <v>7200</v>
      </c>
      <c r="H6324" s="32">
        <v>18</v>
      </c>
      <c r="I6324" s="22"/>
    </row>
    <row r="6325" spans="1:9" x14ac:dyDescent="0.25">
      <c r="A6325" s="32">
        <v>4267</v>
      </c>
      <c r="B6325" s="32" t="s">
        <v>3820</v>
      </c>
      <c r="C6325" s="32" t="s">
        <v>3821</v>
      </c>
      <c r="D6325" s="32" t="s">
        <v>9</v>
      </c>
      <c r="E6325" s="32" t="s">
        <v>10</v>
      </c>
      <c r="F6325" s="32">
        <v>3500</v>
      </c>
      <c r="G6325" s="32">
        <f t="shared" si="121"/>
        <v>7000</v>
      </c>
      <c r="H6325" s="32">
        <v>2</v>
      </c>
      <c r="I6325" s="22"/>
    </row>
    <row r="6326" spans="1:9" x14ac:dyDescent="0.25">
      <c r="A6326" s="32">
        <v>4267</v>
      </c>
      <c r="B6326" s="32" t="s">
        <v>3822</v>
      </c>
      <c r="C6326" s="32" t="s">
        <v>1508</v>
      </c>
      <c r="D6326" s="32" t="s">
        <v>9</v>
      </c>
      <c r="E6326" s="32" t="s">
        <v>10</v>
      </c>
      <c r="F6326" s="32">
        <v>1800</v>
      </c>
      <c r="G6326" s="32">
        <f t="shared" si="121"/>
        <v>9000</v>
      </c>
      <c r="H6326" s="32">
        <v>5</v>
      </c>
      <c r="I6326" s="22"/>
    </row>
    <row r="6327" spans="1:9" x14ac:dyDescent="0.25">
      <c r="A6327" s="32">
        <v>4267</v>
      </c>
      <c r="B6327" s="32" t="s">
        <v>3823</v>
      </c>
      <c r="C6327" s="32" t="s">
        <v>827</v>
      </c>
      <c r="D6327" s="32" t="s">
        <v>9</v>
      </c>
      <c r="E6327" s="32" t="s">
        <v>10</v>
      </c>
      <c r="F6327" s="32">
        <v>300</v>
      </c>
      <c r="G6327" s="32">
        <f t="shared" si="121"/>
        <v>6000</v>
      </c>
      <c r="H6327" s="32">
        <v>20</v>
      </c>
      <c r="I6327" s="22"/>
    </row>
    <row r="6328" spans="1:9" x14ac:dyDescent="0.25">
      <c r="A6328" s="32">
        <v>4267</v>
      </c>
      <c r="B6328" s="32" t="s">
        <v>3824</v>
      </c>
      <c r="C6328" s="32" t="s">
        <v>1514</v>
      </c>
      <c r="D6328" s="32" t="s">
        <v>9</v>
      </c>
      <c r="E6328" s="32" t="s">
        <v>10</v>
      </c>
      <c r="F6328" s="32">
        <v>150</v>
      </c>
      <c r="G6328" s="32">
        <f t="shared" si="121"/>
        <v>105000</v>
      </c>
      <c r="H6328" s="32">
        <v>700</v>
      </c>
      <c r="I6328" s="22"/>
    </row>
    <row r="6329" spans="1:9" ht="27" x14ac:dyDescent="0.25">
      <c r="A6329" s="32">
        <v>4267</v>
      </c>
      <c r="B6329" s="32" t="s">
        <v>3825</v>
      </c>
      <c r="C6329" s="32" t="s">
        <v>1710</v>
      </c>
      <c r="D6329" s="32" t="s">
        <v>9</v>
      </c>
      <c r="E6329" s="32" t="s">
        <v>10</v>
      </c>
      <c r="F6329" s="32">
        <v>8000</v>
      </c>
      <c r="G6329" s="32">
        <f t="shared" si="121"/>
        <v>24000</v>
      </c>
      <c r="H6329" s="32">
        <v>3</v>
      </c>
      <c r="I6329" s="22"/>
    </row>
    <row r="6330" spans="1:9" x14ac:dyDescent="0.25">
      <c r="A6330" s="32">
        <v>4267</v>
      </c>
      <c r="B6330" s="32" t="s">
        <v>3826</v>
      </c>
      <c r="C6330" s="32" t="s">
        <v>1515</v>
      </c>
      <c r="D6330" s="32" t="s">
        <v>9</v>
      </c>
      <c r="E6330" s="32" t="s">
        <v>10</v>
      </c>
      <c r="F6330" s="32">
        <v>600</v>
      </c>
      <c r="G6330" s="32">
        <f t="shared" si="121"/>
        <v>12000</v>
      </c>
      <c r="H6330" s="32">
        <v>20</v>
      </c>
      <c r="I6330" s="22"/>
    </row>
    <row r="6331" spans="1:9" x14ac:dyDescent="0.25">
      <c r="A6331" s="32">
        <v>4267</v>
      </c>
      <c r="B6331" s="32" t="s">
        <v>3827</v>
      </c>
      <c r="C6331" s="32" t="s">
        <v>1517</v>
      </c>
      <c r="D6331" s="32" t="s">
        <v>9</v>
      </c>
      <c r="E6331" s="32" t="s">
        <v>10</v>
      </c>
      <c r="F6331" s="32">
        <v>800</v>
      </c>
      <c r="G6331" s="32">
        <f t="shared" si="121"/>
        <v>8800</v>
      </c>
      <c r="H6331" s="32">
        <v>11</v>
      </c>
      <c r="I6331" s="22"/>
    </row>
    <row r="6332" spans="1:9" x14ac:dyDescent="0.25">
      <c r="A6332" s="32">
        <v>4267</v>
      </c>
      <c r="B6332" s="32" t="s">
        <v>3828</v>
      </c>
      <c r="C6332" s="32" t="s">
        <v>1519</v>
      </c>
      <c r="D6332" s="32" t="s">
        <v>9</v>
      </c>
      <c r="E6332" s="32" t="s">
        <v>11</v>
      </c>
      <c r="F6332" s="32">
        <v>200</v>
      </c>
      <c r="G6332" s="32">
        <f t="shared" si="121"/>
        <v>7000</v>
      </c>
      <c r="H6332" s="32">
        <v>35</v>
      </c>
      <c r="I6332" s="22"/>
    </row>
    <row r="6333" spans="1:9" x14ac:dyDescent="0.25">
      <c r="A6333" s="32">
        <v>4267</v>
      </c>
      <c r="B6333" s="32" t="s">
        <v>3829</v>
      </c>
      <c r="C6333" s="32" t="s">
        <v>1522</v>
      </c>
      <c r="D6333" s="32" t="s">
        <v>9</v>
      </c>
      <c r="E6333" s="32" t="s">
        <v>11</v>
      </c>
      <c r="F6333" s="32">
        <v>400</v>
      </c>
      <c r="G6333" s="32">
        <f t="shared" si="121"/>
        <v>16000</v>
      </c>
      <c r="H6333" s="32">
        <v>40</v>
      </c>
      <c r="I6333" s="22"/>
    </row>
    <row r="6334" spans="1:9" x14ac:dyDescent="0.25">
      <c r="A6334" s="32">
        <v>4267</v>
      </c>
      <c r="B6334" s="32" t="s">
        <v>3830</v>
      </c>
      <c r="C6334" s="32" t="s">
        <v>1522</v>
      </c>
      <c r="D6334" s="32" t="s">
        <v>9</v>
      </c>
      <c r="E6334" s="32" t="s">
        <v>11</v>
      </c>
      <c r="F6334" s="32">
        <v>400</v>
      </c>
      <c r="G6334" s="32">
        <f t="shared" si="121"/>
        <v>16000</v>
      </c>
      <c r="H6334" s="32">
        <v>40</v>
      </c>
      <c r="I6334" s="22"/>
    </row>
    <row r="6335" spans="1:9" ht="27" x14ac:dyDescent="0.25">
      <c r="A6335" s="32">
        <v>4267</v>
      </c>
      <c r="B6335" s="32" t="s">
        <v>3831</v>
      </c>
      <c r="C6335" s="32" t="s">
        <v>1523</v>
      </c>
      <c r="D6335" s="32" t="s">
        <v>9</v>
      </c>
      <c r="E6335" s="32" t="s">
        <v>11</v>
      </c>
      <c r="F6335" s="32">
        <v>600</v>
      </c>
      <c r="G6335" s="32">
        <f t="shared" si="121"/>
        <v>24000</v>
      </c>
      <c r="H6335" s="32">
        <v>40</v>
      </c>
      <c r="I6335" s="22"/>
    </row>
    <row r="6336" spans="1:9" x14ac:dyDescent="0.25">
      <c r="A6336" s="32">
        <v>4267</v>
      </c>
      <c r="B6336" s="32" t="s">
        <v>3832</v>
      </c>
      <c r="C6336" s="32" t="s">
        <v>1525</v>
      </c>
      <c r="D6336" s="32" t="s">
        <v>9</v>
      </c>
      <c r="E6336" s="32" t="s">
        <v>10</v>
      </c>
      <c r="F6336" s="32">
        <v>800</v>
      </c>
      <c r="G6336" s="32">
        <f t="shared" si="121"/>
        <v>16000</v>
      </c>
      <c r="H6336" s="32">
        <v>20</v>
      </c>
      <c r="I6336" s="22"/>
    </row>
    <row r="6337" spans="1:9" x14ac:dyDescent="0.25">
      <c r="A6337" s="32">
        <v>4267</v>
      </c>
      <c r="B6337" s="32" t="s">
        <v>3833</v>
      </c>
      <c r="C6337" s="32" t="s">
        <v>840</v>
      </c>
      <c r="D6337" s="32" t="s">
        <v>9</v>
      </c>
      <c r="E6337" s="32" t="s">
        <v>10</v>
      </c>
      <c r="F6337" s="32">
        <v>1200</v>
      </c>
      <c r="G6337" s="32">
        <f t="shared" si="121"/>
        <v>6000</v>
      </c>
      <c r="H6337" s="32">
        <v>5</v>
      </c>
      <c r="I6337" s="22"/>
    </row>
    <row r="6338" spans="1:9" x14ac:dyDescent="0.25">
      <c r="A6338" s="32">
        <v>4264</v>
      </c>
      <c r="B6338" s="32" t="s">
        <v>404</v>
      </c>
      <c r="C6338" s="32" t="s">
        <v>229</v>
      </c>
      <c r="D6338" s="32" t="s">
        <v>9</v>
      </c>
      <c r="E6338" s="32" t="s">
        <v>11</v>
      </c>
      <c r="F6338" s="32">
        <v>490</v>
      </c>
      <c r="G6338" s="32">
        <f>F6338*H6338</f>
        <v>2181480</v>
      </c>
      <c r="H6338" s="32">
        <v>4452</v>
      </c>
      <c r="I6338" s="22"/>
    </row>
    <row r="6339" spans="1:9" x14ac:dyDescent="0.25">
      <c r="A6339" s="32" t="s">
        <v>2377</v>
      </c>
      <c r="B6339" s="32" t="s">
        <v>2495</v>
      </c>
      <c r="C6339" s="32" t="s">
        <v>549</v>
      </c>
      <c r="D6339" s="32" t="s">
        <v>9</v>
      </c>
      <c r="E6339" s="32" t="s">
        <v>10</v>
      </c>
      <c r="F6339" s="32">
        <v>200</v>
      </c>
      <c r="G6339" s="32">
        <f t="shared" ref="G6339:G6376" si="122">F6339*H6339</f>
        <v>16000</v>
      </c>
      <c r="H6339" s="32">
        <v>80</v>
      </c>
      <c r="I6339" s="22"/>
    </row>
    <row r="6340" spans="1:9" x14ac:dyDescent="0.25">
      <c r="A6340" s="32" t="s">
        <v>2377</v>
      </c>
      <c r="B6340" s="32" t="s">
        <v>2496</v>
      </c>
      <c r="C6340" s="32" t="s">
        <v>585</v>
      </c>
      <c r="D6340" s="32" t="s">
        <v>9</v>
      </c>
      <c r="E6340" s="32" t="s">
        <v>10</v>
      </c>
      <c r="F6340" s="32">
        <v>3000</v>
      </c>
      <c r="G6340" s="32">
        <f t="shared" si="122"/>
        <v>30000</v>
      </c>
      <c r="H6340" s="32">
        <v>10</v>
      </c>
      <c r="I6340" s="22"/>
    </row>
    <row r="6341" spans="1:9" x14ac:dyDescent="0.25">
      <c r="A6341" s="32" t="s">
        <v>2377</v>
      </c>
      <c r="B6341" s="32" t="s">
        <v>2497</v>
      </c>
      <c r="C6341" s="32" t="s">
        <v>555</v>
      </c>
      <c r="D6341" s="32" t="s">
        <v>9</v>
      </c>
      <c r="E6341" s="32" t="s">
        <v>10</v>
      </c>
      <c r="F6341" s="32">
        <v>120</v>
      </c>
      <c r="G6341" s="32">
        <f t="shared" si="122"/>
        <v>4800</v>
      </c>
      <c r="H6341" s="32">
        <v>40</v>
      </c>
      <c r="I6341" s="22"/>
    </row>
    <row r="6342" spans="1:9" x14ac:dyDescent="0.25">
      <c r="A6342" s="32" t="s">
        <v>2377</v>
      </c>
      <c r="B6342" s="32" t="s">
        <v>2498</v>
      </c>
      <c r="C6342" s="32" t="s">
        <v>607</v>
      </c>
      <c r="D6342" s="32" t="s">
        <v>9</v>
      </c>
      <c r="E6342" s="32" t="s">
        <v>10</v>
      </c>
      <c r="F6342" s="32">
        <v>80</v>
      </c>
      <c r="G6342" s="32">
        <f t="shared" si="122"/>
        <v>2400</v>
      </c>
      <c r="H6342" s="32">
        <v>30</v>
      </c>
      <c r="I6342" s="22"/>
    </row>
    <row r="6343" spans="1:9" x14ac:dyDescent="0.25">
      <c r="A6343" s="32" t="s">
        <v>2377</v>
      </c>
      <c r="B6343" s="32" t="s">
        <v>2499</v>
      </c>
      <c r="C6343" s="32" t="s">
        <v>633</v>
      </c>
      <c r="D6343" s="32" t="s">
        <v>9</v>
      </c>
      <c r="E6343" s="32" t="s">
        <v>10</v>
      </c>
      <c r="F6343" s="32">
        <v>80</v>
      </c>
      <c r="G6343" s="32">
        <f t="shared" si="122"/>
        <v>8000</v>
      </c>
      <c r="H6343" s="32">
        <v>100</v>
      </c>
      <c r="I6343" s="22"/>
    </row>
    <row r="6344" spans="1:9" x14ac:dyDescent="0.25">
      <c r="A6344" s="32" t="s">
        <v>2377</v>
      </c>
      <c r="B6344" s="32" t="s">
        <v>2500</v>
      </c>
      <c r="C6344" s="32" t="s">
        <v>600</v>
      </c>
      <c r="D6344" s="32" t="s">
        <v>9</v>
      </c>
      <c r="E6344" s="32" t="s">
        <v>10</v>
      </c>
      <c r="F6344" s="32">
        <v>100</v>
      </c>
      <c r="G6344" s="32">
        <f t="shared" si="122"/>
        <v>10000</v>
      </c>
      <c r="H6344" s="32">
        <v>100</v>
      </c>
      <c r="I6344" s="22"/>
    </row>
    <row r="6345" spans="1:9" x14ac:dyDescent="0.25">
      <c r="A6345" s="32" t="s">
        <v>2377</v>
      </c>
      <c r="B6345" s="32" t="s">
        <v>2501</v>
      </c>
      <c r="C6345" s="32" t="s">
        <v>636</v>
      </c>
      <c r="D6345" s="32" t="s">
        <v>9</v>
      </c>
      <c r="E6345" s="32" t="s">
        <v>10</v>
      </c>
      <c r="F6345" s="32">
        <v>40</v>
      </c>
      <c r="G6345" s="32">
        <f t="shared" si="122"/>
        <v>1600</v>
      </c>
      <c r="H6345" s="32">
        <v>40</v>
      </c>
      <c r="I6345" s="22"/>
    </row>
    <row r="6346" spans="1:9" x14ac:dyDescent="0.25">
      <c r="A6346" s="32" t="s">
        <v>2377</v>
      </c>
      <c r="B6346" s="32" t="s">
        <v>2502</v>
      </c>
      <c r="C6346" s="32" t="s">
        <v>638</v>
      </c>
      <c r="D6346" s="32" t="s">
        <v>9</v>
      </c>
      <c r="E6346" s="32" t="s">
        <v>10</v>
      </c>
      <c r="F6346" s="32">
        <v>60</v>
      </c>
      <c r="G6346" s="32">
        <f t="shared" si="122"/>
        <v>900</v>
      </c>
      <c r="H6346" s="32">
        <v>15</v>
      </c>
      <c r="I6346" s="22"/>
    </row>
    <row r="6347" spans="1:9" x14ac:dyDescent="0.25">
      <c r="A6347" s="32" t="s">
        <v>2377</v>
      </c>
      <c r="B6347" s="32" t="s">
        <v>2503</v>
      </c>
      <c r="C6347" s="32" t="s">
        <v>1407</v>
      </c>
      <c r="D6347" s="32" t="s">
        <v>9</v>
      </c>
      <c r="E6347" s="32" t="s">
        <v>10</v>
      </c>
      <c r="F6347" s="32">
        <v>200</v>
      </c>
      <c r="G6347" s="32">
        <f t="shared" si="122"/>
        <v>8000</v>
      </c>
      <c r="H6347" s="32">
        <v>40</v>
      </c>
      <c r="I6347" s="22"/>
    </row>
    <row r="6348" spans="1:9" ht="40.5" x14ac:dyDescent="0.25">
      <c r="A6348" s="32" t="s">
        <v>2377</v>
      </c>
      <c r="B6348" s="32" t="s">
        <v>2504</v>
      </c>
      <c r="C6348" s="32" t="s">
        <v>769</v>
      </c>
      <c r="D6348" s="32" t="s">
        <v>9</v>
      </c>
      <c r="E6348" s="32" t="s">
        <v>10</v>
      </c>
      <c r="F6348" s="32">
        <v>600</v>
      </c>
      <c r="G6348" s="32">
        <f t="shared" si="122"/>
        <v>6000</v>
      </c>
      <c r="H6348" s="32">
        <v>10</v>
      </c>
      <c r="I6348" s="22"/>
    </row>
    <row r="6349" spans="1:9" ht="40.5" x14ac:dyDescent="0.25">
      <c r="A6349" s="32" t="s">
        <v>2377</v>
      </c>
      <c r="B6349" s="32" t="s">
        <v>2505</v>
      </c>
      <c r="C6349" s="32" t="s">
        <v>771</v>
      </c>
      <c r="D6349" s="32" t="s">
        <v>9</v>
      </c>
      <c r="E6349" s="32" t="s">
        <v>10</v>
      </c>
      <c r="F6349" s="32">
        <v>150</v>
      </c>
      <c r="G6349" s="32">
        <f t="shared" si="122"/>
        <v>3000</v>
      </c>
      <c r="H6349" s="32">
        <v>20</v>
      </c>
      <c r="I6349" s="22"/>
    </row>
    <row r="6350" spans="1:9" x14ac:dyDescent="0.25">
      <c r="A6350" s="32" t="s">
        <v>2377</v>
      </c>
      <c r="B6350" s="32" t="s">
        <v>2506</v>
      </c>
      <c r="C6350" s="32" t="s">
        <v>645</v>
      </c>
      <c r="D6350" s="32" t="s">
        <v>9</v>
      </c>
      <c r="E6350" s="32" t="s">
        <v>10</v>
      </c>
      <c r="F6350" s="32">
        <v>120</v>
      </c>
      <c r="G6350" s="32">
        <f t="shared" si="122"/>
        <v>3600</v>
      </c>
      <c r="H6350" s="32">
        <v>30</v>
      </c>
      <c r="I6350" s="22"/>
    </row>
    <row r="6351" spans="1:9" ht="27" x14ac:dyDescent="0.25">
      <c r="A6351" s="32" t="s">
        <v>2377</v>
      </c>
      <c r="B6351" s="32" t="s">
        <v>2507</v>
      </c>
      <c r="C6351" s="32" t="s">
        <v>615</v>
      </c>
      <c r="D6351" s="32" t="s">
        <v>9</v>
      </c>
      <c r="E6351" s="32" t="s">
        <v>10</v>
      </c>
      <c r="F6351" s="32">
        <v>3500</v>
      </c>
      <c r="G6351" s="32">
        <f t="shared" si="122"/>
        <v>28000</v>
      </c>
      <c r="H6351" s="32">
        <v>8</v>
      </c>
      <c r="I6351" s="22"/>
    </row>
    <row r="6352" spans="1:9" ht="27" x14ac:dyDescent="0.25">
      <c r="A6352" s="32" t="s">
        <v>2377</v>
      </c>
      <c r="B6352" s="32" t="s">
        <v>2508</v>
      </c>
      <c r="C6352" s="32" t="s">
        <v>587</v>
      </c>
      <c r="D6352" s="32" t="s">
        <v>9</v>
      </c>
      <c r="E6352" s="32" t="s">
        <v>542</v>
      </c>
      <c r="F6352" s="32">
        <v>100</v>
      </c>
      <c r="G6352" s="32">
        <f t="shared" si="122"/>
        <v>5000</v>
      </c>
      <c r="H6352" s="32">
        <v>50</v>
      </c>
      <c r="I6352" s="22"/>
    </row>
    <row r="6353" spans="1:9" ht="27" x14ac:dyDescent="0.25">
      <c r="A6353" s="32" t="s">
        <v>2377</v>
      </c>
      <c r="B6353" s="32" t="s">
        <v>2509</v>
      </c>
      <c r="C6353" s="32" t="s">
        <v>547</v>
      </c>
      <c r="D6353" s="32" t="s">
        <v>9</v>
      </c>
      <c r="E6353" s="32" t="s">
        <v>542</v>
      </c>
      <c r="F6353" s="32">
        <v>200</v>
      </c>
      <c r="G6353" s="32">
        <f t="shared" si="122"/>
        <v>10000</v>
      </c>
      <c r="H6353" s="32">
        <v>50</v>
      </c>
      <c r="I6353" s="22"/>
    </row>
    <row r="6354" spans="1:9" x14ac:dyDescent="0.25">
      <c r="A6354" s="32" t="s">
        <v>2377</v>
      </c>
      <c r="B6354" s="32" t="s">
        <v>2510</v>
      </c>
      <c r="C6354" s="32" t="s">
        <v>2511</v>
      </c>
      <c r="D6354" s="32" t="s">
        <v>9</v>
      </c>
      <c r="E6354" s="32" t="s">
        <v>542</v>
      </c>
      <c r="F6354" s="32">
        <v>120</v>
      </c>
      <c r="G6354" s="32">
        <f t="shared" si="122"/>
        <v>1200</v>
      </c>
      <c r="H6354" s="32">
        <v>10</v>
      </c>
      <c r="I6354" s="22"/>
    </row>
    <row r="6355" spans="1:9" x14ac:dyDescent="0.25">
      <c r="A6355" s="32" t="s">
        <v>2377</v>
      </c>
      <c r="B6355" s="32" t="s">
        <v>2512</v>
      </c>
      <c r="C6355" s="32" t="s">
        <v>573</v>
      </c>
      <c r="D6355" s="32" t="s">
        <v>9</v>
      </c>
      <c r="E6355" s="32" t="s">
        <v>10</v>
      </c>
      <c r="F6355" s="32">
        <v>600</v>
      </c>
      <c r="G6355" s="32">
        <f t="shared" si="122"/>
        <v>6000</v>
      </c>
      <c r="H6355" s="32">
        <v>10</v>
      </c>
      <c r="I6355" s="22"/>
    </row>
    <row r="6356" spans="1:9" ht="27" x14ac:dyDescent="0.25">
      <c r="A6356" s="32" t="s">
        <v>2377</v>
      </c>
      <c r="B6356" s="32" t="s">
        <v>2513</v>
      </c>
      <c r="C6356" s="32" t="s">
        <v>589</v>
      </c>
      <c r="D6356" s="32" t="s">
        <v>9</v>
      </c>
      <c r="E6356" s="32" t="s">
        <v>10</v>
      </c>
      <c r="F6356" s="32">
        <v>9</v>
      </c>
      <c r="G6356" s="32">
        <f t="shared" si="122"/>
        <v>18000</v>
      </c>
      <c r="H6356" s="32">
        <v>2000</v>
      </c>
      <c r="I6356" s="22"/>
    </row>
    <row r="6357" spans="1:9" ht="27" x14ac:dyDescent="0.25">
      <c r="A6357" s="32" t="s">
        <v>2377</v>
      </c>
      <c r="B6357" s="32" t="s">
        <v>2514</v>
      </c>
      <c r="C6357" s="32" t="s">
        <v>551</v>
      </c>
      <c r="D6357" s="32" t="s">
        <v>9</v>
      </c>
      <c r="E6357" s="32" t="s">
        <v>10</v>
      </c>
      <c r="F6357" s="32">
        <v>70</v>
      </c>
      <c r="G6357" s="32">
        <f t="shared" si="122"/>
        <v>1400</v>
      </c>
      <c r="H6357" s="32">
        <v>20</v>
      </c>
      <c r="I6357" s="22"/>
    </row>
    <row r="6358" spans="1:9" x14ac:dyDescent="0.25">
      <c r="A6358" s="32" t="s">
        <v>2377</v>
      </c>
      <c r="B6358" s="32" t="s">
        <v>2515</v>
      </c>
      <c r="C6358" s="32" t="s">
        <v>565</v>
      </c>
      <c r="D6358" s="32" t="s">
        <v>9</v>
      </c>
      <c r="E6358" s="32" t="s">
        <v>10</v>
      </c>
      <c r="F6358" s="32">
        <v>700</v>
      </c>
      <c r="G6358" s="32">
        <f t="shared" si="122"/>
        <v>49000</v>
      </c>
      <c r="H6358" s="32">
        <v>70</v>
      </c>
      <c r="I6358" s="22"/>
    </row>
    <row r="6359" spans="1:9" x14ac:dyDescent="0.25">
      <c r="A6359" s="32" t="s">
        <v>2377</v>
      </c>
      <c r="B6359" s="32" t="s">
        <v>2516</v>
      </c>
      <c r="C6359" s="32" t="s">
        <v>561</v>
      </c>
      <c r="D6359" s="32" t="s">
        <v>9</v>
      </c>
      <c r="E6359" s="32" t="s">
        <v>10</v>
      </c>
      <c r="F6359" s="32">
        <v>1500</v>
      </c>
      <c r="G6359" s="32">
        <f t="shared" si="122"/>
        <v>15000</v>
      </c>
      <c r="H6359" s="32">
        <v>10</v>
      </c>
      <c r="I6359" s="22"/>
    </row>
    <row r="6360" spans="1:9" x14ac:dyDescent="0.25">
      <c r="A6360" s="32" t="s">
        <v>2377</v>
      </c>
      <c r="B6360" s="32" t="s">
        <v>2517</v>
      </c>
      <c r="C6360" s="32" t="s">
        <v>575</v>
      </c>
      <c r="D6360" s="32" t="s">
        <v>9</v>
      </c>
      <c r="E6360" s="32" t="s">
        <v>10</v>
      </c>
      <c r="F6360" s="32">
        <v>1300</v>
      </c>
      <c r="G6360" s="32">
        <f t="shared" si="122"/>
        <v>3900</v>
      </c>
      <c r="H6360" s="32">
        <v>3</v>
      </c>
      <c r="I6360" s="22"/>
    </row>
    <row r="6361" spans="1:9" x14ac:dyDescent="0.25">
      <c r="A6361" s="32" t="s">
        <v>2377</v>
      </c>
      <c r="B6361" s="32" t="s">
        <v>2518</v>
      </c>
      <c r="C6361" s="32" t="s">
        <v>613</v>
      </c>
      <c r="D6361" s="32" t="s">
        <v>9</v>
      </c>
      <c r="E6361" s="32" t="s">
        <v>543</v>
      </c>
      <c r="F6361" s="32">
        <v>1000</v>
      </c>
      <c r="G6361" s="32">
        <f t="shared" si="122"/>
        <v>580000</v>
      </c>
      <c r="H6361" s="32">
        <v>580</v>
      </c>
      <c r="I6361" s="22"/>
    </row>
    <row r="6362" spans="1:9" ht="27" x14ac:dyDescent="0.25">
      <c r="A6362" s="32" t="s">
        <v>2377</v>
      </c>
      <c r="B6362" s="32" t="s">
        <v>2519</v>
      </c>
      <c r="C6362" s="32" t="s">
        <v>594</v>
      </c>
      <c r="D6362" s="32" t="s">
        <v>9</v>
      </c>
      <c r="E6362" s="32" t="s">
        <v>10</v>
      </c>
      <c r="F6362" s="32">
        <v>150</v>
      </c>
      <c r="G6362" s="32">
        <f t="shared" si="122"/>
        <v>15000</v>
      </c>
      <c r="H6362" s="32">
        <v>100</v>
      </c>
      <c r="I6362" s="22"/>
    </row>
    <row r="6363" spans="1:9" x14ac:dyDescent="0.25">
      <c r="A6363" s="32" t="s">
        <v>2377</v>
      </c>
      <c r="B6363" s="32" t="s">
        <v>2520</v>
      </c>
      <c r="C6363" s="32" t="s">
        <v>603</v>
      </c>
      <c r="D6363" s="32" t="s">
        <v>9</v>
      </c>
      <c r="E6363" s="32" t="s">
        <v>10</v>
      </c>
      <c r="F6363" s="32">
        <v>800</v>
      </c>
      <c r="G6363" s="32">
        <f t="shared" si="122"/>
        <v>15200</v>
      </c>
      <c r="H6363" s="32">
        <v>19</v>
      </c>
      <c r="I6363" s="22"/>
    </row>
    <row r="6364" spans="1:9" x14ac:dyDescent="0.25">
      <c r="A6364" s="32" t="s">
        <v>2377</v>
      </c>
      <c r="B6364" s="32" t="s">
        <v>2521</v>
      </c>
      <c r="C6364" s="32" t="s">
        <v>641</v>
      </c>
      <c r="D6364" s="32" t="s">
        <v>9</v>
      </c>
      <c r="E6364" s="32" t="s">
        <v>10</v>
      </c>
      <c r="F6364" s="32">
        <v>150</v>
      </c>
      <c r="G6364" s="32">
        <f t="shared" si="122"/>
        <v>1500</v>
      </c>
      <c r="H6364" s="32">
        <v>10</v>
      </c>
      <c r="I6364" s="22"/>
    </row>
    <row r="6365" spans="1:9" x14ac:dyDescent="0.25">
      <c r="A6365" s="32" t="s">
        <v>2377</v>
      </c>
      <c r="B6365" s="32" t="s">
        <v>2522</v>
      </c>
      <c r="C6365" s="32" t="s">
        <v>583</v>
      </c>
      <c r="D6365" s="32" t="s">
        <v>9</v>
      </c>
      <c r="E6365" s="32" t="s">
        <v>10</v>
      </c>
      <c r="F6365" s="32">
        <v>500</v>
      </c>
      <c r="G6365" s="32">
        <f t="shared" si="122"/>
        <v>3500</v>
      </c>
      <c r="H6365" s="32">
        <v>7</v>
      </c>
      <c r="I6365" s="22"/>
    </row>
    <row r="6366" spans="1:9" x14ac:dyDescent="0.25">
      <c r="A6366" s="32" t="s">
        <v>2377</v>
      </c>
      <c r="B6366" s="32" t="s">
        <v>2523</v>
      </c>
      <c r="C6366" s="32" t="s">
        <v>598</v>
      </c>
      <c r="D6366" s="32" t="s">
        <v>9</v>
      </c>
      <c r="E6366" s="32" t="s">
        <v>10</v>
      </c>
      <c r="F6366" s="32">
        <v>2000</v>
      </c>
      <c r="G6366" s="32">
        <f t="shared" si="122"/>
        <v>16000</v>
      </c>
      <c r="H6366" s="32">
        <v>8</v>
      </c>
      <c r="I6366" s="22"/>
    </row>
    <row r="6367" spans="1:9" ht="40.5" x14ac:dyDescent="0.25">
      <c r="A6367" s="32" t="s">
        <v>2377</v>
      </c>
      <c r="B6367" s="32" t="s">
        <v>2524</v>
      </c>
      <c r="C6367" s="32" t="s">
        <v>1479</v>
      </c>
      <c r="D6367" s="32" t="s">
        <v>9</v>
      </c>
      <c r="E6367" s="32" t="s">
        <v>10</v>
      </c>
      <c r="F6367" s="32">
        <v>1200</v>
      </c>
      <c r="G6367" s="32">
        <f t="shared" si="122"/>
        <v>12000</v>
      </c>
      <c r="H6367" s="32">
        <v>10</v>
      </c>
      <c r="I6367" s="22"/>
    </row>
    <row r="6368" spans="1:9" x14ac:dyDescent="0.25">
      <c r="A6368" s="32" t="s">
        <v>2377</v>
      </c>
      <c r="B6368" s="32" t="s">
        <v>2525</v>
      </c>
      <c r="C6368" s="32" t="s">
        <v>545</v>
      </c>
      <c r="D6368" s="32" t="s">
        <v>9</v>
      </c>
      <c r="E6368" s="32" t="s">
        <v>542</v>
      </c>
      <c r="F6368" s="32">
        <v>100</v>
      </c>
      <c r="G6368" s="32">
        <f t="shared" si="122"/>
        <v>2000</v>
      </c>
      <c r="H6368" s="32">
        <v>20</v>
      </c>
      <c r="I6368" s="22"/>
    </row>
    <row r="6369" spans="1:9" x14ac:dyDescent="0.25">
      <c r="A6369" s="32" t="s">
        <v>2377</v>
      </c>
      <c r="B6369" s="32" t="s">
        <v>2526</v>
      </c>
      <c r="C6369" s="32" t="s">
        <v>545</v>
      </c>
      <c r="D6369" s="32" t="s">
        <v>9</v>
      </c>
      <c r="E6369" s="32" t="s">
        <v>542</v>
      </c>
      <c r="F6369" s="32">
        <v>150</v>
      </c>
      <c r="G6369" s="32">
        <f t="shared" si="122"/>
        <v>1500</v>
      </c>
      <c r="H6369" s="32">
        <v>10</v>
      </c>
      <c r="I6369" s="22"/>
    </row>
    <row r="6370" spans="1:9" x14ac:dyDescent="0.25">
      <c r="A6370" s="32" t="s">
        <v>2377</v>
      </c>
      <c r="B6370" s="32" t="s">
        <v>2527</v>
      </c>
      <c r="C6370" s="32" t="s">
        <v>567</v>
      </c>
      <c r="D6370" s="32" t="s">
        <v>9</v>
      </c>
      <c r="E6370" s="32" t="s">
        <v>10</v>
      </c>
      <c r="F6370" s="32">
        <v>150</v>
      </c>
      <c r="G6370" s="32">
        <f t="shared" si="122"/>
        <v>1500</v>
      </c>
      <c r="H6370" s="32">
        <v>10</v>
      </c>
      <c r="I6370" s="22"/>
    </row>
    <row r="6371" spans="1:9" x14ac:dyDescent="0.25">
      <c r="A6371" s="32">
        <v>5122</v>
      </c>
      <c r="B6371" s="32" t="s">
        <v>5472</v>
      </c>
      <c r="C6371" s="32" t="s">
        <v>2112</v>
      </c>
      <c r="D6371" s="32" t="s">
        <v>9</v>
      </c>
      <c r="E6371" s="32" t="s">
        <v>10</v>
      </c>
      <c r="F6371" s="32">
        <v>180000</v>
      </c>
      <c r="G6371" s="32">
        <f t="shared" si="122"/>
        <v>180000</v>
      </c>
      <c r="H6371" s="32">
        <v>1</v>
      </c>
      <c r="I6371" s="22"/>
    </row>
    <row r="6372" spans="1:9" x14ac:dyDescent="0.25">
      <c r="A6372" s="32">
        <v>5122</v>
      </c>
      <c r="B6372" s="32" t="s">
        <v>5473</v>
      </c>
      <c r="C6372" s="32" t="s">
        <v>407</v>
      </c>
      <c r="D6372" s="32" t="s">
        <v>9</v>
      </c>
      <c r="E6372" s="32" t="s">
        <v>10</v>
      </c>
      <c r="F6372" s="32">
        <v>200000</v>
      </c>
      <c r="G6372" s="32">
        <f t="shared" si="122"/>
        <v>200000</v>
      </c>
      <c r="H6372" s="32">
        <v>1</v>
      </c>
      <c r="I6372" s="22"/>
    </row>
    <row r="6373" spans="1:9" x14ac:dyDescent="0.25">
      <c r="A6373" s="32">
        <v>5122</v>
      </c>
      <c r="B6373" s="32" t="s">
        <v>5474</v>
      </c>
      <c r="C6373" s="32" t="s">
        <v>2114</v>
      </c>
      <c r="D6373" s="32" t="s">
        <v>9</v>
      </c>
      <c r="E6373" s="32" t="s">
        <v>10</v>
      </c>
      <c r="F6373" s="32">
        <v>70000</v>
      </c>
      <c r="G6373" s="32">
        <f t="shared" si="122"/>
        <v>70000</v>
      </c>
      <c r="H6373" s="32">
        <v>1</v>
      </c>
      <c r="I6373" s="22"/>
    </row>
    <row r="6374" spans="1:9" x14ac:dyDescent="0.25">
      <c r="A6374" s="32">
        <v>5122</v>
      </c>
      <c r="B6374" s="32" t="s">
        <v>5475</v>
      </c>
      <c r="C6374" s="32" t="s">
        <v>412</v>
      </c>
      <c r="D6374" s="32" t="s">
        <v>9</v>
      </c>
      <c r="E6374" s="32" t="s">
        <v>10</v>
      </c>
      <c r="F6374" s="32">
        <v>100000</v>
      </c>
      <c r="G6374" s="32">
        <f t="shared" si="122"/>
        <v>100000</v>
      </c>
      <c r="H6374" s="32">
        <v>1</v>
      </c>
      <c r="I6374" s="22"/>
    </row>
    <row r="6375" spans="1:9" x14ac:dyDescent="0.25">
      <c r="A6375" s="32">
        <v>5122</v>
      </c>
      <c r="B6375" s="32" t="s">
        <v>5476</v>
      </c>
      <c r="C6375" s="32" t="s">
        <v>1500</v>
      </c>
      <c r="D6375" s="32" t="s">
        <v>9</v>
      </c>
      <c r="E6375" s="32" t="s">
        <v>10</v>
      </c>
      <c r="F6375" s="32">
        <v>4500</v>
      </c>
      <c r="G6375" s="32">
        <f t="shared" si="122"/>
        <v>135000</v>
      </c>
      <c r="H6375" s="32">
        <v>30</v>
      </c>
      <c r="I6375" s="22"/>
    </row>
    <row r="6376" spans="1:9" x14ac:dyDescent="0.25">
      <c r="A6376" s="32">
        <v>5122</v>
      </c>
      <c r="B6376" s="32" t="s">
        <v>5477</v>
      </c>
      <c r="C6376" s="32" t="s">
        <v>3967</v>
      </c>
      <c r="D6376" s="32" t="s">
        <v>9</v>
      </c>
      <c r="E6376" s="32" t="s">
        <v>10</v>
      </c>
      <c r="F6376" s="32">
        <v>300000</v>
      </c>
      <c r="G6376" s="32">
        <f t="shared" si="122"/>
        <v>300000</v>
      </c>
      <c r="H6376" s="32">
        <v>1</v>
      </c>
      <c r="I6376" s="22"/>
    </row>
    <row r="6377" spans="1:9" x14ac:dyDescent="0.25">
      <c r="A6377" s="32" t="s">
        <v>5462</v>
      </c>
      <c r="B6377" s="32" t="s">
        <v>5478</v>
      </c>
      <c r="C6377" s="32" t="s">
        <v>3237</v>
      </c>
      <c r="D6377" s="32" t="s">
        <v>9</v>
      </c>
      <c r="E6377" s="32" t="s">
        <v>10</v>
      </c>
      <c r="F6377" s="32">
        <v>8000</v>
      </c>
      <c r="G6377" s="32">
        <f>H6377*F6377</f>
        <v>144000</v>
      </c>
      <c r="H6377" s="32">
        <v>18</v>
      </c>
      <c r="I6377" s="22"/>
    </row>
    <row r="6378" spans="1:9" x14ac:dyDescent="0.25">
      <c r="A6378" s="32">
        <v>5122</v>
      </c>
      <c r="B6378" s="32" t="s">
        <v>5479</v>
      </c>
      <c r="C6378" s="32" t="s">
        <v>2321</v>
      </c>
      <c r="D6378" s="32" t="s">
        <v>9</v>
      </c>
      <c r="E6378" s="32" t="s">
        <v>10</v>
      </c>
      <c r="F6378" s="32">
        <v>115000</v>
      </c>
      <c r="G6378" s="32">
        <f t="shared" ref="G6378:G6390" si="123">H6378*F6378</f>
        <v>115000</v>
      </c>
      <c r="H6378" s="32">
        <v>1</v>
      </c>
      <c r="I6378" s="22"/>
    </row>
    <row r="6379" spans="1:9" x14ac:dyDescent="0.25">
      <c r="A6379" s="32">
        <v>5122</v>
      </c>
      <c r="B6379" s="32" t="s">
        <v>5480</v>
      </c>
      <c r="C6379" s="32" t="s">
        <v>3425</v>
      </c>
      <c r="D6379" s="32" t="s">
        <v>9</v>
      </c>
      <c r="E6379" s="32" t="s">
        <v>10</v>
      </c>
      <c r="F6379" s="32">
        <v>170000</v>
      </c>
      <c r="G6379" s="32">
        <f t="shared" si="123"/>
        <v>170000</v>
      </c>
      <c r="H6379" s="32">
        <v>1</v>
      </c>
      <c r="I6379" s="22"/>
    </row>
    <row r="6380" spans="1:9" x14ac:dyDescent="0.25">
      <c r="A6380" s="32">
        <v>5122</v>
      </c>
      <c r="B6380" s="32" t="s">
        <v>5481</v>
      </c>
      <c r="C6380" s="32" t="s">
        <v>3425</v>
      </c>
      <c r="D6380" s="32" t="s">
        <v>9</v>
      </c>
      <c r="E6380" s="32" t="s">
        <v>10</v>
      </c>
      <c r="F6380" s="32">
        <v>160000</v>
      </c>
      <c r="G6380" s="32">
        <f t="shared" si="123"/>
        <v>320000</v>
      </c>
      <c r="H6380" s="32">
        <v>2</v>
      </c>
      <c r="I6380" s="22"/>
    </row>
    <row r="6381" spans="1:9" x14ac:dyDescent="0.25">
      <c r="A6381" s="32">
        <v>5122</v>
      </c>
      <c r="B6381" s="32" t="s">
        <v>5482</v>
      </c>
      <c r="C6381" s="32" t="s">
        <v>3435</v>
      </c>
      <c r="D6381" s="32" t="s">
        <v>9</v>
      </c>
      <c r="E6381" s="32" t="s">
        <v>10</v>
      </c>
      <c r="F6381" s="32">
        <v>35000</v>
      </c>
      <c r="G6381" s="32">
        <f t="shared" si="123"/>
        <v>420000</v>
      </c>
      <c r="H6381" s="32">
        <v>12</v>
      </c>
      <c r="I6381" s="22"/>
    </row>
    <row r="6382" spans="1:9" x14ac:dyDescent="0.25">
      <c r="A6382" s="32">
        <v>5122</v>
      </c>
      <c r="B6382" s="32" t="s">
        <v>5483</v>
      </c>
      <c r="C6382" s="32" t="s">
        <v>2323</v>
      </c>
      <c r="D6382" s="32" t="s">
        <v>9</v>
      </c>
      <c r="E6382" s="32" t="s">
        <v>10</v>
      </c>
      <c r="F6382" s="32">
        <v>36000</v>
      </c>
      <c r="G6382" s="32">
        <f t="shared" si="123"/>
        <v>72000</v>
      </c>
      <c r="H6382" s="32">
        <v>2</v>
      </c>
      <c r="I6382" s="22"/>
    </row>
    <row r="6383" spans="1:9" x14ac:dyDescent="0.25">
      <c r="A6383" s="32">
        <v>5122</v>
      </c>
      <c r="B6383" s="32" t="s">
        <v>5484</v>
      </c>
      <c r="C6383" s="32" t="s">
        <v>3423</v>
      </c>
      <c r="D6383" s="32" t="s">
        <v>9</v>
      </c>
      <c r="E6383" s="32" t="s">
        <v>10</v>
      </c>
      <c r="F6383" s="32">
        <v>140000</v>
      </c>
      <c r="G6383" s="32">
        <f t="shared" si="123"/>
        <v>140000</v>
      </c>
      <c r="H6383" s="32">
        <v>1</v>
      </c>
      <c r="I6383" s="22"/>
    </row>
    <row r="6384" spans="1:9" ht="27" x14ac:dyDescent="0.25">
      <c r="A6384" s="32">
        <v>5122</v>
      </c>
      <c r="B6384" s="32" t="s">
        <v>5485</v>
      </c>
      <c r="C6384" s="32" t="s">
        <v>5486</v>
      </c>
      <c r="D6384" s="32" t="s">
        <v>9</v>
      </c>
      <c r="E6384" s="32" t="s">
        <v>10</v>
      </c>
      <c r="F6384" s="32">
        <v>28000</v>
      </c>
      <c r="G6384" s="32">
        <f t="shared" si="123"/>
        <v>252000</v>
      </c>
      <c r="H6384" s="32">
        <v>9</v>
      </c>
      <c r="I6384" s="22"/>
    </row>
    <row r="6385" spans="1:9" x14ac:dyDescent="0.25">
      <c r="A6385" s="32">
        <v>5122</v>
      </c>
      <c r="B6385" s="32" t="s">
        <v>5487</v>
      </c>
      <c r="C6385" s="32" t="s">
        <v>3438</v>
      </c>
      <c r="D6385" s="32" t="s">
        <v>9</v>
      </c>
      <c r="E6385" s="32" t="s">
        <v>10</v>
      </c>
      <c r="F6385" s="32">
        <v>160000</v>
      </c>
      <c r="G6385" s="32">
        <f t="shared" si="123"/>
        <v>320000</v>
      </c>
      <c r="H6385" s="32">
        <v>2</v>
      </c>
      <c r="I6385" s="22"/>
    </row>
    <row r="6386" spans="1:9" x14ac:dyDescent="0.25">
      <c r="A6386" s="32">
        <v>5122</v>
      </c>
      <c r="B6386" s="32" t="s">
        <v>5488</v>
      </c>
      <c r="C6386" s="32" t="s">
        <v>5489</v>
      </c>
      <c r="D6386" s="32" t="s">
        <v>9</v>
      </c>
      <c r="E6386" s="32" t="s">
        <v>10</v>
      </c>
      <c r="F6386" s="32">
        <v>4000</v>
      </c>
      <c r="G6386" s="32">
        <f t="shared" si="123"/>
        <v>52000</v>
      </c>
      <c r="H6386" s="32">
        <v>13</v>
      </c>
      <c r="I6386" s="22"/>
    </row>
    <row r="6387" spans="1:9" x14ac:dyDescent="0.25">
      <c r="A6387" s="32">
        <v>5122</v>
      </c>
      <c r="B6387" s="32" t="s">
        <v>5490</v>
      </c>
      <c r="C6387" s="32" t="s">
        <v>5491</v>
      </c>
      <c r="D6387" s="32" t="s">
        <v>9</v>
      </c>
      <c r="E6387" s="32" t="s">
        <v>10</v>
      </c>
      <c r="F6387" s="32">
        <v>14000</v>
      </c>
      <c r="G6387" s="32">
        <f t="shared" si="123"/>
        <v>420000</v>
      </c>
      <c r="H6387" s="32">
        <v>30</v>
      </c>
      <c r="I6387" s="22"/>
    </row>
    <row r="6388" spans="1:9" x14ac:dyDescent="0.25">
      <c r="A6388" s="32">
        <v>5122</v>
      </c>
      <c r="B6388" s="32" t="s">
        <v>5492</v>
      </c>
      <c r="C6388" s="32" t="s">
        <v>5493</v>
      </c>
      <c r="D6388" s="32" t="s">
        <v>9</v>
      </c>
      <c r="E6388" s="32" t="s">
        <v>10</v>
      </c>
      <c r="F6388" s="32">
        <v>10000</v>
      </c>
      <c r="G6388" s="32">
        <f t="shared" si="123"/>
        <v>160000</v>
      </c>
      <c r="H6388" s="32">
        <v>16</v>
      </c>
      <c r="I6388" s="22"/>
    </row>
    <row r="6389" spans="1:9" x14ac:dyDescent="0.25">
      <c r="A6389" s="32">
        <v>5122</v>
      </c>
      <c r="B6389" s="32" t="s">
        <v>5494</v>
      </c>
      <c r="C6389" s="32" t="s">
        <v>5495</v>
      </c>
      <c r="D6389" s="32" t="s">
        <v>9</v>
      </c>
      <c r="E6389" s="32" t="s">
        <v>10</v>
      </c>
      <c r="F6389" s="32">
        <v>40000</v>
      </c>
      <c r="G6389" s="32">
        <f t="shared" si="123"/>
        <v>40000</v>
      </c>
      <c r="H6389" s="32">
        <v>1</v>
      </c>
      <c r="I6389" s="22"/>
    </row>
    <row r="6390" spans="1:9" ht="32.25" customHeight="1" x14ac:dyDescent="0.25">
      <c r="A6390" s="32">
        <v>5129</v>
      </c>
      <c r="B6390" s="32" t="s">
        <v>5533</v>
      </c>
      <c r="C6390" s="32" t="s">
        <v>5535</v>
      </c>
      <c r="D6390" s="32" t="s">
        <v>381</v>
      </c>
      <c r="E6390" s="32" t="s">
        <v>10</v>
      </c>
      <c r="F6390" s="32">
        <v>300000</v>
      </c>
      <c r="G6390" s="32">
        <f t="shared" si="123"/>
        <v>300000</v>
      </c>
      <c r="H6390" s="32">
        <v>1</v>
      </c>
      <c r="I6390" s="22"/>
    </row>
    <row r="6391" spans="1:9" ht="24.75" customHeight="1" x14ac:dyDescent="0.25">
      <c r="A6391" s="32">
        <v>5129</v>
      </c>
      <c r="B6391" s="32" t="s">
        <v>5534</v>
      </c>
      <c r="C6391" s="32" t="s">
        <v>5535</v>
      </c>
      <c r="D6391" s="32" t="s">
        <v>381</v>
      </c>
      <c r="E6391" s="32" t="s">
        <v>10</v>
      </c>
      <c r="F6391" s="32">
        <v>134000</v>
      </c>
      <c r="G6391" s="32">
        <f>H6391*F6391</f>
        <v>670000</v>
      </c>
      <c r="H6391" s="32">
        <v>5</v>
      </c>
      <c r="I6391" s="22"/>
    </row>
    <row r="6392" spans="1:9" ht="24.75" customHeight="1" x14ac:dyDescent="0.25">
      <c r="A6392" s="32">
        <v>5122</v>
      </c>
      <c r="B6392" s="32" t="s">
        <v>6143</v>
      </c>
      <c r="C6392" s="32" t="s">
        <v>651</v>
      </c>
      <c r="D6392" s="32" t="s">
        <v>9</v>
      </c>
      <c r="E6392" s="32" t="s">
        <v>10</v>
      </c>
      <c r="F6392" s="32">
        <v>30000</v>
      </c>
      <c r="G6392" s="32">
        <f t="shared" ref="G6392:G6420" si="124">H6392*F6392</f>
        <v>30000</v>
      </c>
      <c r="H6392" s="32">
        <v>1</v>
      </c>
      <c r="I6392" s="22"/>
    </row>
    <row r="6393" spans="1:9" ht="24.75" customHeight="1" x14ac:dyDescent="0.25">
      <c r="A6393" s="32">
        <v>5122</v>
      </c>
      <c r="B6393" s="32" t="s">
        <v>6144</v>
      </c>
      <c r="C6393" s="32" t="s">
        <v>6145</v>
      </c>
      <c r="D6393" s="32" t="s">
        <v>9</v>
      </c>
      <c r="E6393" s="32" t="s">
        <v>10</v>
      </c>
      <c r="F6393" s="32">
        <v>10000</v>
      </c>
      <c r="G6393" s="32">
        <f t="shared" si="124"/>
        <v>60000</v>
      </c>
      <c r="H6393" s="32">
        <v>6</v>
      </c>
      <c r="I6393" s="22"/>
    </row>
    <row r="6394" spans="1:9" ht="24.75" customHeight="1" x14ac:dyDescent="0.25">
      <c r="A6394" s="32">
        <v>5122</v>
      </c>
      <c r="B6394" s="32" t="s">
        <v>6146</v>
      </c>
      <c r="C6394" s="32" t="s">
        <v>1374</v>
      </c>
      <c r="D6394" s="32" t="s">
        <v>9</v>
      </c>
      <c r="E6394" s="32" t="s">
        <v>10</v>
      </c>
      <c r="F6394" s="32">
        <v>30000</v>
      </c>
      <c r="G6394" s="32">
        <f t="shared" si="124"/>
        <v>60000</v>
      </c>
      <c r="H6394" s="32">
        <v>2</v>
      </c>
      <c r="I6394" s="22"/>
    </row>
    <row r="6395" spans="1:9" ht="24.75" customHeight="1" x14ac:dyDescent="0.25">
      <c r="A6395" s="32">
        <v>5122</v>
      </c>
      <c r="B6395" s="32" t="s">
        <v>6147</v>
      </c>
      <c r="C6395" s="32" t="s">
        <v>1374</v>
      </c>
      <c r="D6395" s="32" t="s">
        <v>9</v>
      </c>
      <c r="E6395" s="32" t="s">
        <v>10</v>
      </c>
      <c r="F6395" s="32">
        <v>30000</v>
      </c>
      <c r="G6395" s="32">
        <f t="shared" si="124"/>
        <v>60000</v>
      </c>
      <c r="H6395" s="32">
        <v>2</v>
      </c>
      <c r="I6395" s="22"/>
    </row>
    <row r="6396" spans="1:9" ht="24.75" customHeight="1" x14ac:dyDescent="0.25">
      <c r="A6396" s="32">
        <v>5122</v>
      </c>
      <c r="B6396" s="32" t="s">
        <v>6148</v>
      </c>
      <c r="C6396" s="32" t="s">
        <v>2321</v>
      </c>
      <c r="D6396" s="32" t="s">
        <v>9</v>
      </c>
      <c r="E6396" s="32" t="s">
        <v>10</v>
      </c>
      <c r="F6396" s="32">
        <v>115000</v>
      </c>
      <c r="G6396" s="32">
        <f t="shared" si="124"/>
        <v>115000</v>
      </c>
      <c r="H6396" s="32">
        <v>1</v>
      </c>
      <c r="I6396" s="22"/>
    </row>
    <row r="6397" spans="1:9" ht="24.75" customHeight="1" x14ac:dyDescent="0.25">
      <c r="A6397" s="32">
        <v>5122</v>
      </c>
      <c r="B6397" s="32" t="s">
        <v>6149</v>
      </c>
      <c r="C6397" s="32" t="s">
        <v>3435</v>
      </c>
      <c r="D6397" s="32" t="s">
        <v>9</v>
      </c>
      <c r="E6397" s="32" t="s">
        <v>10</v>
      </c>
      <c r="F6397" s="32">
        <v>35000</v>
      </c>
      <c r="G6397" s="32">
        <f t="shared" si="124"/>
        <v>105000</v>
      </c>
      <c r="H6397" s="32">
        <v>3</v>
      </c>
      <c r="I6397" s="22"/>
    </row>
    <row r="6398" spans="1:9" ht="24.75" customHeight="1" x14ac:dyDescent="0.25">
      <c r="A6398" s="32">
        <v>5122</v>
      </c>
      <c r="B6398" s="32" t="s">
        <v>6150</v>
      </c>
      <c r="C6398" s="32" t="s">
        <v>3435</v>
      </c>
      <c r="D6398" s="32" t="s">
        <v>9</v>
      </c>
      <c r="E6398" s="32" t="s">
        <v>10</v>
      </c>
      <c r="F6398" s="32">
        <v>40000</v>
      </c>
      <c r="G6398" s="32">
        <f t="shared" si="124"/>
        <v>40000</v>
      </c>
      <c r="H6398" s="32">
        <v>1</v>
      </c>
      <c r="I6398" s="22"/>
    </row>
    <row r="6399" spans="1:9" ht="24.75" customHeight="1" x14ac:dyDescent="0.25">
      <c r="A6399" s="32">
        <v>5122</v>
      </c>
      <c r="B6399" s="32" t="s">
        <v>6151</v>
      </c>
      <c r="C6399" s="32" t="s">
        <v>3435</v>
      </c>
      <c r="D6399" s="32" t="s">
        <v>9</v>
      </c>
      <c r="E6399" s="32" t="s">
        <v>10</v>
      </c>
      <c r="F6399" s="32">
        <v>50000</v>
      </c>
      <c r="G6399" s="32">
        <f t="shared" si="124"/>
        <v>50000</v>
      </c>
      <c r="H6399" s="32">
        <v>1</v>
      </c>
      <c r="I6399" s="22"/>
    </row>
    <row r="6400" spans="1:9" ht="24.75" customHeight="1" x14ac:dyDescent="0.25">
      <c r="A6400" s="32">
        <v>5122</v>
      </c>
      <c r="B6400" s="32" t="s">
        <v>6152</v>
      </c>
      <c r="C6400" s="32" t="s">
        <v>3435</v>
      </c>
      <c r="D6400" s="32" t="s">
        <v>9</v>
      </c>
      <c r="E6400" s="32" t="s">
        <v>10</v>
      </c>
      <c r="F6400" s="32">
        <v>75000</v>
      </c>
      <c r="G6400" s="32">
        <f t="shared" si="124"/>
        <v>75000</v>
      </c>
      <c r="H6400" s="32">
        <v>1</v>
      </c>
      <c r="I6400" s="22"/>
    </row>
    <row r="6401" spans="1:9" ht="24.75" customHeight="1" x14ac:dyDescent="0.25">
      <c r="A6401" s="32">
        <v>5122</v>
      </c>
      <c r="B6401" s="32" t="s">
        <v>6153</v>
      </c>
      <c r="C6401" s="32" t="s">
        <v>3435</v>
      </c>
      <c r="D6401" s="32" t="s">
        <v>9</v>
      </c>
      <c r="E6401" s="32" t="s">
        <v>10</v>
      </c>
      <c r="F6401" s="32">
        <v>25000</v>
      </c>
      <c r="G6401" s="32">
        <f t="shared" si="124"/>
        <v>75000</v>
      </c>
      <c r="H6401" s="32">
        <v>3</v>
      </c>
      <c r="I6401" s="22"/>
    </row>
    <row r="6402" spans="1:9" ht="24.75" customHeight="1" x14ac:dyDescent="0.25">
      <c r="A6402" s="32">
        <v>5122</v>
      </c>
      <c r="B6402" s="32" t="s">
        <v>6154</v>
      </c>
      <c r="C6402" s="32" t="s">
        <v>2323</v>
      </c>
      <c r="D6402" s="32" t="s">
        <v>9</v>
      </c>
      <c r="E6402" s="32" t="s">
        <v>10</v>
      </c>
      <c r="F6402" s="32">
        <v>15000</v>
      </c>
      <c r="G6402" s="32">
        <f t="shared" si="124"/>
        <v>15000</v>
      </c>
      <c r="H6402" s="32">
        <v>1</v>
      </c>
      <c r="I6402" s="22"/>
    </row>
    <row r="6403" spans="1:9" ht="24.75" customHeight="1" x14ac:dyDescent="0.25">
      <c r="A6403" s="32">
        <v>5122</v>
      </c>
      <c r="B6403" s="32" t="s">
        <v>6155</v>
      </c>
      <c r="C6403" s="32" t="s">
        <v>3423</v>
      </c>
      <c r="D6403" s="32" t="s">
        <v>9</v>
      </c>
      <c r="E6403" s="32" t="s">
        <v>10</v>
      </c>
      <c r="F6403" s="32">
        <v>35000</v>
      </c>
      <c r="G6403" s="32">
        <f t="shared" si="124"/>
        <v>35000</v>
      </c>
      <c r="H6403" s="32">
        <v>1</v>
      </c>
      <c r="I6403" s="22"/>
    </row>
    <row r="6404" spans="1:9" ht="24.75" customHeight="1" x14ac:dyDescent="0.25">
      <c r="A6404" s="32">
        <v>5122</v>
      </c>
      <c r="B6404" s="32" t="s">
        <v>6156</v>
      </c>
      <c r="C6404" s="32" t="s">
        <v>3438</v>
      </c>
      <c r="D6404" s="32" t="s">
        <v>9</v>
      </c>
      <c r="E6404" s="32" t="s">
        <v>10</v>
      </c>
      <c r="F6404" s="32">
        <v>20000</v>
      </c>
      <c r="G6404" s="32">
        <f t="shared" si="124"/>
        <v>60000</v>
      </c>
      <c r="H6404" s="32">
        <v>3</v>
      </c>
      <c r="I6404" s="22"/>
    </row>
    <row r="6405" spans="1:9" ht="24.75" customHeight="1" x14ac:dyDescent="0.25">
      <c r="A6405" s="32">
        <v>5122</v>
      </c>
      <c r="B6405" s="32" t="s">
        <v>6157</v>
      </c>
      <c r="C6405" s="32" t="s">
        <v>3438</v>
      </c>
      <c r="D6405" s="32" t="s">
        <v>9</v>
      </c>
      <c r="E6405" s="32" t="s">
        <v>10</v>
      </c>
      <c r="F6405" s="32">
        <v>20000</v>
      </c>
      <c r="G6405" s="32">
        <f t="shared" si="124"/>
        <v>20000</v>
      </c>
      <c r="H6405" s="32">
        <v>1</v>
      </c>
      <c r="I6405" s="22"/>
    </row>
    <row r="6406" spans="1:9" ht="24.75" customHeight="1" x14ac:dyDescent="0.25">
      <c r="A6406" s="32">
        <v>5122</v>
      </c>
      <c r="B6406" s="32" t="s">
        <v>6158</v>
      </c>
      <c r="C6406" s="32" t="s">
        <v>3438</v>
      </c>
      <c r="D6406" s="32" t="s">
        <v>9</v>
      </c>
      <c r="E6406" s="32" t="s">
        <v>10</v>
      </c>
      <c r="F6406" s="32">
        <v>25000</v>
      </c>
      <c r="G6406" s="32">
        <f t="shared" si="124"/>
        <v>25000</v>
      </c>
      <c r="H6406" s="32">
        <v>1</v>
      </c>
      <c r="I6406" s="22"/>
    </row>
    <row r="6407" spans="1:9" ht="24.75" customHeight="1" x14ac:dyDescent="0.25">
      <c r="A6407" s="32">
        <v>5122</v>
      </c>
      <c r="B6407" s="32" t="s">
        <v>6159</v>
      </c>
      <c r="C6407" s="32" t="s">
        <v>3438</v>
      </c>
      <c r="D6407" s="32" t="s">
        <v>9</v>
      </c>
      <c r="E6407" s="32" t="s">
        <v>10</v>
      </c>
      <c r="F6407" s="32">
        <v>130000</v>
      </c>
      <c r="G6407" s="32">
        <f t="shared" si="124"/>
        <v>260000</v>
      </c>
      <c r="H6407" s="32">
        <v>2</v>
      </c>
      <c r="I6407" s="22"/>
    </row>
    <row r="6408" spans="1:9" ht="24.75" customHeight="1" x14ac:dyDescent="0.25">
      <c r="A6408" s="32">
        <v>5122</v>
      </c>
      <c r="B6408" s="32" t="s">
        <v>6160</v>
      </c>
      <c r="C6408" s="32" t="s">
        <v>3438</v>
      </c>
      <c r="D6408" s="32" t="s">
        <v>9</v>
      </c>
      <c r="E6408" s="32" t="s">
        <v>10</v>
      </c>
      <c r="F6408" s="32">
        <v>75000</v>
      </c>
      <c r="G6408" s="32">
        <f t="shared" si="124"/>
        <v>225000</v>
      </c>
      <c r="H6408" s="32">
        <v>3</v>
      </c>
      <c r="I6408" s="22"/>
    </row>
    <row r="6409" spans="1:9" ht="24.75" customHeight="1" x14ac:dyDescent="0.25">
      <c r="A6409" s="32">
        <v>5122</v>
      </c>
      <c r="B6409" s="32" t="s">
        <v>6161</v>
      </c>
      <c r="C6409" s="32" t="s">
        <v>3438</v>
      </c>
      <c r="D6409" s="32" t="s">
        <v>9</v>
      </c>
      <c r="E6409" s="32" t="s">
        <v>10</v>
      </c>
      <c r="F6409" s="32">
        <v>160000</v>
      </c>
      <c r="G6409" s="32">
        <f t="shared" si="124"/>
        <v>320000</v>
      </c>
      <c r="H6409" s="32">
        <v>2</v>
      </c>
      <c r="I6409" s="22"/>
    </row>
    <row r="6410" spans="1:9" ht="24.75" customHeight="1" x14ac:dyDescent="0.25">
      <c r="A6410" s="32">
        <v>5122</v>
      </c>
      <c r="B6410" s="32" t="s">
        <v>6162</v>
      </c>
      <c r="C6410" s="32" t="s">
        <v>3438</v>
      </c>
      <c r="D6410" s="32" t="s">
        <v>9</v>
      </c>
      <c r="E6410" s="32" t="s">
        <v>10</v>
      </c>
      <c r="F6410" s="32">
        <v>120000</v>
      </c>
      <c r="G6410" s="32">
        <f t="shared" si="124"/>
        <v>120000</v>
      </c>
      <c r="H6410" s="32">
        <v>1</v>
      </c>
      <c r="I6410" s="22"/>
    </row>
    <row r="6411" spans="1:9" ht="24.75" customHeight="1" x14ac:dyDescent="0.25">
      <c r="A6411" s="32">
        <v>5122</v>
      </c>
      <c r="B6411" s="32" t="s">
        <v>6163</v>
      </c>
      <c r="C6411" s="32" t="s">
        <v>3438</v>
      </c>
      <c r="D6411" s="32" t="s">
        <v>9</v>
      </c>
      <c r="E6411" s="32" t="s">
        <v>10</v>
      </c>
      <c r="F6411" s="32">
        <v>40000</v>
      </c>
      <c r="G6411" s="32">
        <f t="shared" si="124"/>
        <v>40000</v>
      </c>
      <c r="H6411" s="32">
        <v>1</v>
      </c>
      <c r="I6411" s="22"/>
    </row>
    <row r="6412" spans="1:9" ht="24.75" customHeight="1" x14ac:dyDescent="0.25">
      <c r="A6412" s="32">
        <v>5122</v>
      </c>
      <c r="B6412" s="32" t="s">
        <v>6164</v>
      </c>
      <c r="C6412" s="32" t="s">
        <v>3438</v>
      </c>
      <c r="D6412" s="32" t="s">
        <v>9</v>
      </c>
      <c r="E6412" s="32" t="s">
        <v>10</v>
      </c>
      <c r="F6412" s="32">
        <v>110000</v>
      </c>
      <c r="G6412" s="32">
        <f t="shared" si="124"/>
        <v>110000</v>
      </c>
      <c r="H6412" s="32">
        <v>1</v>
      </c>
      <c r="I6412" s="22"/>
    </row>
    <row r="6413" spans="1:9" ht="24.75" customHeight="1" x14ac:dyDescent="0.25">
      <c r="A6413" s="32">
        <v>5122</v>
      </c>
      <c r="B6413" s="32" t="s">
        <v>6165</v>
      </c>
      <c r="C6413" s="32" t="s">
        <v>3438</v>
      </c>
      <c r="D6413" s="32" t="s">
        <v>9</v>
      </c>
      <c r="E6413" s="32" t="s">
        <v>10</v>
      </c>
      <c r="F6413" s="32">
        <v>80000</v>
      </c>
      <c r="G6413" s="32">
        <f t="shared" si="124"/>
        <v>80000</v>
      </c>
      <c r="H6413" s="32">
        <v>1</v>
      </c>
      <c r="I6413" s="22"/>
    </row>
    <row r="6414" spans="1:9" ht="24.75" customHeight="1" x14ac:dyDescent="0.25">
      <c r="A6414" s="32">
        <v>5122</v>
      </c>
      <c r="B6414" s="32" t="s">
        <v>6166</v>
      </c>
      <c r="C6414" s="32" t="s">
        <v>3438</v>
      </c>
      <c r="D6414" s="32" t="s">
        <v>9</v>
      </c>
      <c r="E6414" s="32" t="s">
        <v>10</v>
      </c>
      <c r="F6414" s="32">
        <v>50000</v>
      </c>
      <c r="G6414" s="32">
        <f t="shared" si="124"/>
        <v>50000</v>
      </c>
      <c r="H6414" s="32">
        <v>1</v>
      </c>
      <c r="I6414" s="22"/>
    </row>
    <row r="6415" spans="1:9" ht="24.75" customHeight="1" x14ac:dyDescent="0.25">
      <c r="A6415" s="32">
        <v>5122</v>
      </c>
      <c r="B6415" s="32" t="s">
        <v>6167</v>
      </c>
      <c r="C6415" s="32" t="s">
        <v>5491</v>
      </c>
      <c r="D6415" s="32" t="s">
        <v>9</v>
      </c>
      <c r="E6415" s="32" t="s">
        <v>10</v>
      </c>
      <c r="F6415" s="32">
        <v>30000</v>
      </c>
      <c r="G6415" s="32">
        <f t="shared" si="124"/>
        <v>300000</v>
      </c>
      <c r="H6415" s="32">
        <v>10</v>
      </c>
      <c r="I6415" s="22"/>
    </row>
    <row r="6416" spans="1:9" ht="24.75" customHeight="1" x14ac:dyDescent="0.25">
      <c r="A6416" s="32">
        <v>5122</v>
      </c>
      <c r="B6416" s="32" t="s">
        <v>6168</v>
      </c>
      <c r="C6416" s="32" t="s">
        <v>5491</v>
      </c>
      <c r="D6416" s="32" t="s">
        <v>9</v>
      </c>
      <c r="E6416" s="32" t="s">
        <v>10</v>
      </c>
      <c r="F6416" s="32">
        <v>47000</v>
      </c>
      <c r="G6416" s="32">
        <f t="shared" si="124"/>
        <v>188000</v>
      </c>
      <c r="H6416" s="32">
        <v>4</v>
      </c>
      <c r="I6416" s="22"/>
    </row>
    <row r="6417" spans="1:9" ht="24.75" customHeight="1" x14ac:dyDescent="0.25">
      <c r="A6417" s="32">
        <v>5122</v>
      </c>
      <c r="B6417" s="32" t="s">
        <v>6169</v>
      </c>
      <c r="C6417" s="32" t="s">
        <v>6170</v>
      </c>
      <c r="D6417" s="32" t="s">
        <v>9</v>
      </c>
      <c r="E6417" s="32" t="s">
        <v>10</v>
      </c>
      <c r="F6417" s="32">
        <v>40000</v>
      </c>
      <c r="G6417" s="32">
        <f t="shared" si="124"/>
        <v>160000</v>
      </c>
      <c r="H6417" s="32">
        <v>4</v>
      </c>
      <c r="I6417" s="22"/>
    </row>
    <row r="6418" spans="1:9" ht="24.75" customHeight="1" x14ac:dyDescent="0.25">
      <c r="A6418" s="32">
        <v>5122</v>
      </c>
      <c r="B6418" s="32" t="s">
        <v>6171</v>
      </c>
      <c r="C6418" s="32" t="s">
        <v>6172</v>
      </c>
      <c r="D6418" s="32" t="s">
        <v>9</v>
      </c>
      <c r="E6418" s="32" t="s">
        <v>10</v>
      </c>
      <c r="F6418" s="32">
        <v>40000</v>
      </c>
      <c r="G6418" s="32">
        <f t="shared" si="124"/>
        <v>40000</v>
      </c>
      <c r="H6418" s="32">
        <v>1</v>
      </c>
      <c r="I6418" s="22"/>
    </row>
    <row r="6419" spans="1:9" ht="24.75" customHeight="1" x14ac:dyDescent="0.25">
      <c r="A6419" s="32">
        <v>5122</v>
      </c>
      <c r="B6419" s="32" t="s">
        <v>6173</v>
      </c>
      <c r="C6419" s="32" t="s">
        <v>2212</v>
      </c>
      <c r="D6419" s="32" t="s">
        <v>9</v>
      </c>
      <c r="E6419" s="32" t="s">
        <v>854</v>
      </c>
      <c r="F6419" s="32">
        <v>6000</v>
      </c>
      <c r="G6419" s="32">
        <f t="shared" si="124"/>
        <v>78000</v>
      </c>
      <c r="H6419" s="32">
        <v>13</v>
      </c>
      <c r="I6419" s="22"/>
    </row>
    <row r="6420" spans="1:9" ht="24.75" customHeight="1" x14ac:dyDescent="0.25">
      <c r="A6420" s="32">
        <v>5122</v>
      </c>
      <c r="B6420" s="32" t="s">
        <v>6174</v>
      </c>
      <c r="C6420" s="32" t="s">
        <v>6175</v>
      </c>
      <c r="D6420" s="32" t="s">
        <v>9</v>
      </c>
      <c r="E6420" s="32" t="s">
        <v>854</v>
      </c>
      <c r="F6420" s="32">
        <v>15000</v>
      </c>
      <c r="G6420" s="32">
        <f t="shared" si="124"/>
        <v>30000</v>
      </c>
      <c r="H6420" s="32">
        <v>2</v>
      </c>
      <c r="I6420" s="22"/>
    </row>
    <row r="6421" spans="1:9" ht="24.75" customHeight="1" x14ac:dyDescent="0.25">
      <c r="A6421" s="32">
        <v>5122</v>
      </c>
      <c r="B6421" s="32" t="s">
        <v>6176</v>
      </c>
      <c r="C6421" s="32" t="s">
        <v>6177</v>
      </c>
      <c r="D6421" s="32" t="s">
        <v>9</v>
      </c>
      <c r="E6421" s="32" t="s">
        <v>854</v>
      </c>
      <c r="F6421" s="32">
        <v>18000</v>
      </c>
      <c r="G6421" s="32">
        <f>H6421*F6421</f>
        <v>307800</v>
      </c>
      <c r="H6421" s="32">
        <v>17.100000000000001</v>
      </c>
      <c r="I6421" s="22"/>
    </row>
    <row r="6422" spans="1:9" ht="24.75" customHeight="1" x14ac:dyDescent="0.25">
      <c r="A6422" s="32">
        <v>5122</v>
      </c>
      <c r="B6422" s="32" t="s">
        <v>6178</v>
      </c>
      <c r="C6422" s="32" t="s">
        <v>3527</v>
      </c>
      <c r="D6422" s="32" t="s">
        <v>9</v>
      </c>
      <c r="E6422" s="32" t="s">
        <v>10</v>
      </c>
      <c r="F6422" s="32">
        <v>160000</v>
      </c>
      <c r="G6422" s="32">
        <f t="shared" ref="G6422" si="125">H6422*F6422</f>
        <v>160000</v>
      </c>
      <c r="H6422" s="32">
        <v>1</v>
      </c>
      <c r="I6422" s="22"/>
    </row>
    <row r="6423" spans="1:9" ht="24.75" customHeight="1" x14ac:dyDescent="0.25">
      <c r="A6423" s="32">
        <v>5122</v>
      </c>
      <c r="B6423" s="32" t="s">
        <v>6179</v>
      </c>
      <c r="C6423" s="32" t="s">
        <v>3527</v>
      </c>
      <c r="D6423" s="32" t="s">
        <v>9</v>
      </c>
      <c r="E6423" s="32" t="s">
        <v>10</v>
      </c>
      <c r="F6423" s="32">
        <v>45000</v>
      </c>
      <c r="G6423" s="32">
        <f>H6423*F6423</f>
        <v>135000</v>
      </c>
      <c r="H6423" s="32">
        <v>3</v>
      </c>
      <c r="I6423" s="22"/>
    </row>
    <row r="6424" spans="1:9" ht="24.75" customHeight="1" x14ac:dyDescent="0.25">
      <c r="A6424" s="32">
        <v>5122</v>
      </c>
      <c r="B6424" s="32" t="s">
        <v>6180</v>
      </c>
      <c r="C6424" s="32" t="s">
        <v>407</v>
      </c>
      <c r="D6424" s="32" t="s">
        <v>9</v>
      </c>
      <c r="E6424" s="32" t="s">
        <v>10</v>
      </c>
      <c r="F6424" s="32">
        <v>200000</v>
      </c>
      <c r="G6424" s="32">
        <f t="shared" ref="G6424:G6433" si="126">H6424*F6424</f>
        <v>1200000</v>
      </c>
      <c r="H6424" s="32">
        <v>6</v>
      </c>
      <c r="I6424" s="22"/>
    </row>
    <row r="6425" spans="1:9" ht="24.75" customHeight="1" x14ac:dyDescent="0.25">
      <c r="A6425" s="32">
        <v>5122</v>
      </c>
      <c r="B6425" s="32" t="s">
        <v>6181</v>
      </c>
      <c r="C6425" s="32" t="s">
        <v>2114</v>
      </c>
      <c r="D6425" s="32" t="s">
        <v>9</v>
      </c>
      <c r="E6425" s="32" t="s">
        <v>10</v>
      </c>
      <c r="F6425" s="32">
        <v>170000</v>
      </c>
      <c r="G6425" s="32">
        <f t="shared" si="126"/>
        <v>850000</v>
      </c>
      <c r="H6425" s="32">
        <v>5</v>
      </c>
      <c r="I6425" s="22"/>
    </row>
    <row r="6426" spans="1:9" ht="24.75" customHeight="1" x14ac:dyDescent="0.25">
      <c r="A6426" s="32">
        <v>5122</v>
      </c>
      <c r="B6426" s="32" t="s">
        <v>6182</v>
      </c>
      <c r="C6426" s="32" t="s">
        <v>2114</v>
      </c>
      <c r="D6426" s="32" t="s">
        <v>9</v>
      </c>
      <c r="E6426" s="32" t="s">
        <v>10</v>
      </c>
      <c r="F6426" s="32">
        <v>70000</v>
      </c>
      <c r="G6426" s="32">
        <f t="shared" si="126"/>
        <v>210000</v>
      </c>
      <c r="H6426" s="32">
        <v>3</v>
      </c>
      <c r="I6426" s="22"/>
    </row>
    <row r="6427" spans="1:9" ht="24.75" customHeight="1" x14ac:dyDescent="0.25">
      <c r="A6427" s="32">
        <v>5122</v>
      </c>
      <c r="B6427" s="32" t="s">
        <v>6183</v>
      </c>
      <c r="C6427" s="32" t="s">
        <v>412</v>
      </c>
      <c r="D6427" s="32" t="s">
        <v>9</v>
      </c>
      <c r="E6427" s="32" t="s">
        <v>10</v>
      </c>
      <c r="F6427" s="32">
        <v>100000</v>
      </c>
      <c r="G6427" s="32">
        <f t="shared" si="126"/>
        <v>600000</v>
      </c>
      <c r="H6427" s="32">
        <v>6</v>
      </c>
      <c r="I6427" s="22"/>
    </row>
    <row r="6428" spans="1:9" ht="24.75" customHeight="1" x14ac:dyDescent="0.25">
      <c r="A6428" s="32">
        <v>5122</v>
      </c>
      <c r="B6428" s="32" t="s">
        <v>6184</v>
      </c>
      <c r="C6428" s="32" t="s">
        <v>412</v>
      </c>
      <c r="D6428" s="32" t="s">
        <v>9</v>
      </c>
      <c r="E6428" s="32" t="s">
        <v>10</v>
      </c>
      <c r="F6428" s="32">
        <v>220000</v>
      </c>
      <c r="G6428" s="32">
        <f t="shared" si="126"/>
        <v>220000</v>
      </c>
      <c r="H6428" s="32">
        <v>1</v>
      </c>
      <c r="I6428" s="22"/>
    </row>
    <row r="6429" spans="1:9" ht="24.75" customHeight="1" x14ac:dyDescent="0.25">
      <c r="A6429" s="32">
        <v>5122</v>
      </c>
      <c r="B6429" s="32" t="s">
        <v>6185</v>
      </c>
      <c r="C6429" s="32" t="s">
        <v>3737</v>
      </c>
      <c r="D6429" s="32" t="s">
        <v>9</v>
      </c>
      <c r="E6429" s="32" t="s">
        <v>10</v>
      </c>
      <c r="F6429" s="32">
        <v>14000</v>
      </c>
      <c r="G6429" s="32">
        <f t="shared" si="126"/>
        <v>84000</v>
      </c>
      <c r="H6429" s="32">
        <v>6</v>
      </c>
      <c r="I6429" s="22"/>
    </row>
    <row r="6430" spans="1:9" ht="24.75" customHeight="1" x14ac:dyDescent="0.25">
      <c r="A6430" s="32">
        <v>5122</v>
      </c>
      <c r="B6430" s="32" t="s">
        <v>6186</v>
      </c>
      <c r="C6430" s="32" t="s">
        <v>3737</v>
      </c>
      <c r="D6430" s="32" t="s">
        <v>9</v>
      </c>
      <c r="E6430" s="32" t="s">
        <v>10</v>
      </c>
      <c r="F6430" s="32">
        <v>45000</v>
      </c>
      <c r="G6430" s="32">
        <f t="shared" si="126"/>
        <v>270000</v>
      </c>
      <c r="H6430" s="32">
        <v>6</v>
      </c>
      <c r="I6430" s="22"/>
    </row>
    <row r="6431" spans="1:9" ht="24.75" customHeight="1" x14ac:dyDescent="0.25">
      <c r="A6431" s="32">
        <v>4261</v>
      </c>
      <c r="B6431" s="32" t="s">
        <v>6262</v>
      </c>
      <c r="C6431" s="32" t="s">
        <v>1471</v>
      </c>
      <c r="D6431" s="32" t="s">
        <v>9</v>
      </c>
      <c r="E6431" s="32" t="s">
        <v>10</v>
      </c>
      <c r="F6431" s="32">
        <v>24000</v>
      </c>
      <c r="G6431" s="32">
        <f t="shared" si="126"/>
        <v>120000</v>
      </c>
      <c r="H6431" s="32">
        <v>5</v>
      </c>
      <c r="I6431" s="22"/>
    </row>
    <row r="6432" spans="1:9" ht="24.75" customHeight="1" x14ac:dyDescent="0.25">
      <c r="A6432" s="32">
        <v>5122</v>
      </c>
      <c r="B6432" s="32" t="s">
        <v>7054</v>
      </c>
      <c r="C6432" s="32" t="s">
        <v>3737</v>
      </c>
      <c r="D6432" s="32" t="s">
        <v>9</v>
      </c>
      <c r="E6432" s="32" t="s">
        <v>10</v>
      </c>
      <c r="F6432" s="32">
        <v>65000</v>
      </c>
      <c r="G6432" s="32">
        <f t="shared" si="126"/>
        <v>390000</v>
      </c>
      <c r="H6432" s="32">
        <v>6</v>
      </c>
      <c r="I6432" s="22"/>
    </row>
    <row r="6433" spans="1:9" ht="24.75" customHeight="1" x14ac:dyDescent="0.25">
      <c r="A6433" s="32">
        <v>5122</v>
      </c>
      <c r="B6433" s="32" t="s">
        <v>7055</v>
      </c>
      <c r="C6433" s="32" t="s">
        <v>3527</v>
      </c>
      <c r="D6433" s="32" t="s">
        <v>9</v>
      </c>
      <c r="E6433" s="32" t="s">
        <v>10</v>
      </c>
      <c r="F6433" s="32">
        <v>120000</v>
      </c>
      <c r="G6433" s="32">
        <f t="shared" si="126"/>
        <v>360000</v>
      </c>
      <c r="H6433" s="32">
        <v>3</v>
      </c>
      <c r="I6433" s="22"/>
    </row>
    <row r="6434" spans="1:9" ht="24.75" customHeight="1" x14ac:dyDescent="0.25">
      <c r="A6434" s="32">
        <v>5129</v>
      </c>
      <c r="B6434" s="32" t="s">
        <v>7210</v>
      </c>
      <c r="C6434" s="32" t="s">
        <v>7211</v>
      </c>
      <c r="D6434" s="32" t="s">
        <v>381</v>
      </c>
      <c r="E6434" s="32" t="s">
        <v>14</v>
      </c>
      <c r="F6434" s="32">
        <v>1220000</v>
      </c>
      <c r="G6434" s="32">
        <v>1220000</v>
      </c>
      <c r="H6434" s="32">
        <v>1</v>
      </c>
      <c r="I6434" s="22"/>
    </row>
    <row r="6435" spans="1:9" ht="24.75" customHeight="1" x14ac:dyDescent="0.25">
      <c r="A6435" s="32">
        <v>5129</v>
      </c>
      <c r="B6435" s="32" t="s">
        <v>7222</v>
      </c>
      <c r="C6435" s="32" t="s">
        <v>7223</v>
      </c>
      <c r="D6435" s="32" t="s">
        <v>381</v>
      </c>
      <c r="E6435" s="32" t="s">
        <v>10</v>
      </c>
      <c r="F6435" s="32">
        <v>1220000</v>
      </c>
      <c r="G6435" s="32">
        <v>1220000</v>
      </c>
      <c r="H6435" s="32">
        <v>1</v>
      </c>
      <c r="I6435" s="22"/>
    </row>
    <row r="6436" spans="1:9" ht="15" customHeight="1" x14ac:dyDescent="0.25">
      <c r="A6436" s="133" t="s">
        <v>4490</v>
      </c>
      <c r="B6436" s="134"/>
      <c r="C6436" s="134"/>
      <c r="D6436" s="134"/>
      <c r="E6436" s="134"/>
      <c r="F6436" s="134"/>
      <c r="G6436" s="134"/>
      <c r="H6436" s="135"/>
      <c r="I6436" s="27"/>
    </row>
    <row r="6437" spans="1:9" ht="15" customHeight="1" x14ac:dyDescent="0.25">
      <c r="A6437" s="127" t="s">
        <v>12</v>
      </c>
      <c r="B6437" s="128"/>
      <c r="C6437" s="128"/>
      <c r="D6437" s="128"/>
      <c r="E6437" s="128"/>
      <c r="F6437" s="128"/>
      <c r="G6437" s="128"/>
      <c r="H6437" s="129"/>
      <c r="I6437" s="22"/>
    </row>
    <row r="6438" spans="1:9" ht="27" x14ac:dyDescent="0.25">
      <c r="A6438" s="32">
        <v>5112</v>
      </c>
      <c r="B6438" s="32" t="s">
        <v>4491</v>
      </c>
      <c r="C6438" s="32" t="s">
        <v>1093</v>
      </c>
      <c r="D6438" s="32" t="s">
        <v>13</v>
      </c>
      <c r="E6438" s="32" t="s">
        <v>14</v>
      </c>
      <c r="F6438" s="32">
        <v>55392</v>
      </c>
      <c r="G6438" s="32">
        <v>55392</v>
      </c>
      <c r="H6438" s="32">
        <v>1</v>
      </c>
      <c r="I6438" s="22"/>
    </row>
    <row r="6439" spans="1:9" ht="27" x14ac:dyDescent="0.25">
      <c r="A6439" s="32">
        <v>5112</v>
      </c>
      <c r="B6439" s="32" t="s">
        <v>4492</v>
      </c>
      <c r="C6439" s="32" t="s">
        <v>1093</v>
      </c>
      <c r="D6439" s="32" t="s">
        <v>13</v>
      </c>
      <c r="E6439" s="32" t="s">
        <v>14</v>
      </c>
      <c r="F6439" s="32">
        <v>70308</v>
      </c>
      <c r="G6439" s="32">
        <v>70308</v>
      </c>
      <c r="H6439" s="32">
        <v>1</v>
      </c>
      <c r="I6439" s="22"/>
    </row>
    <row r="6440" spans="1:9" ht="27" x14ac:dyDescent="0.25">
      <c r="A6440" s="32">
        <v>5112</v>
      </c>
      <c r="B6440" s="32" t="s">
        <v>4493</v>
      </c>
      <c r="C6440" s="32" t="s">
        <v>1093</v>
      </c>
      <c r="D6440" s="32" t="s">
        <v>13</v>
      </c>
      <c r="E6440" s="32" t="s">
        <v>14</v>
      </c>
      <c r="F6440" s="32">
        <v>62412</v>
      </c>
      <c r="G6440" s="32">
        <v>62412</v>
      </c>
      <c r="H6440" s="32">
        <v>1</v>
      </c>
      <c r="I6440" s="22"/>
    </row>
    <row r="6441" spans="1:9" ht="27" x14ac:dyDescent="0.25">
      <c r="A6441" s="32">
        <v>5112</v>
      </c>
      <c r="B6441" s="32" t="s">
        <v>4494</v>
      </c>
      <c r="C6441" s="32" t="s">
        <v>1093</v>
      </c>
      <c r="D6441" s="32" t="s">
        <v>13</v>
      </c>
      <c r="E6441" s="32" t="s">
        <v>14</v>
      </c>
      <c r="F6441" s="32">
        <v>61536</v>
      </c>
      <c r="G6441" s="32">
        <v>61536</v>
      </c>
      <c r="H6441" s="32">
        <v>1</v>
      </c>
      <c r="I6441" s="22"/>
    </row>
    <row r="6442" spans="1:9" ht="27" x14ac:dyDescent="0.25">
      <c r="A6442" s="32">
        <v>5112</v>
      </c>
      <c r="B6442" s="32" t="s">
        <v>4495</v>
      </c>
      <c r="C6442" s="32" t="s">
        <v>1093</v>
      </c>
      <c r="D6442" s="32" t="s">
        <v>13</v>
      </c>
      <c r="E6442" s="32" t="s">
        <v>14</v>
      </c>
      <c r="F6442" s="32">
        <v>96072</v>
      </c>
      <c r="G6442" s="32">
        <v>96072</v>
      </c>
      <c r="H6442" s="32">
        <v>1</v>
      </c>
      <c r="I6442" s="22"/>
    </row>
    <row r="6443" spans="1:9" ht="15" customHeight="1" x14ac:dyDescent="0.25">
      <c r="A6443" s="133" t="s">
        <v>1796</v>
      </c>
      <c r="B6443" s="134"/>
      <c r="C6443" s="134"/>
      <c r="D6443" s="134"/>
      <c r="E6443" s="134"/>
      <c r="F6443" s="134"/>
      <c r="G6443" s="134"/>
      <c r="H6443" s="135"/>
      <c r="I6443" s="22"/>
    </row>
    <row r="6444" spans="1:9" ht="15" customHeight="1" x14ac:dyDescent="0.25">
      <c r="A6444" s="127" t="s">
        <v>12</v>
      </c>
      <c r="B6444" s="128"/>
      <c r="C6444" s="128"/>
      <c r="D6444" s="128"/>
      <c r="E6444" s="128"/>
      <c r="F6444" s="128"/>
      <c r="G6444" s="128"/>
      <c r="H6444" s="129"/>
      <c r="I6444" s="22"/>
    </row>
    <row r="6445" spans="1:9" ht="27" x14ac:dyDescent="0.25">
      <c r="A6445" s="32">
        <v>5112</v>
      </c>
      <c r="B6445" s="32" t="s">
        <v>1806</v>
      </c>
      <c r="C6445" s="32" t="s">
        <v>454</v>
      </c>
      <c r="D6445" s="32" t="s">
        <v>1212</v>
      </c>
      <c r="E6445" s="32" t="s">
        <v>14</v>
      </c>
      <c r="F6445" s="32">
        <v>53000</v>
      </c>
      <c r="G6445" s="32">
        <v>53000</v>
      </c>
      <c r="H6445" s="32">
        <v>1</v>
      </c>
      <c r="I6445" s="22"/>
    </row>
    <row r="6446" spans="1:9" ht="27" x14ac:dyDescent="0.25">
      <c r="A6446" s="32">
        <v>5112</v>
      </c>
      <c r="B6446" s="32" t="s">
        <v>1803</v>
      </c>
      <c r="C6446" s="32" t="s">
        <v>454</v>
      </c>
      <c r="D6446" s="32" t="s">
        <v>1212</v>
      </c>
      <c r="E6446" s="32" t="s">
        <v>14</v>
      </c>
      <c r="F6446" s="32">
        <v>53000</v>
      </c>
      <c r="G6446" s="32">
        <v>53000</v>
      </c>
      <c r="H6446" s="32">
        <v>1</v>
      </c>
      <c r="I6446" s="22"/>
    </row>
    <row r="6447" spans="1:9" ht="27" x14ac:dyDescent="0.25">
      <c r="A6447" s="32">
        <v>5112</v>
      </c>
      <c r="B6447" s="32" t="s">
        <v>1805</v>
      </c>
      <c r="C6447" s="32" t="s">
        <v>454</v>
      </c>
      <c r="D6447" s="32" t="s">
        <v>1212</v>
      </c>
      <c r="E6447" s="32" t="s">
        <v>14</v>
      </c>
      <c r="F6447" s="32">
        <v>53000</v>
      </c>
      <c r="G6447" s="32">
        <v>53000</v>
      </c>
      <c r="H6447" s="32">
        <v>1</v>
      </c>
      <c r="I6447" s="22"/>
    </row>
    <row r="6448" spans="1:9" ht="27" x14ac:dyDescent="0.25">
      <c r="A6448" s="32">
        <v>5112</v>
      </c>
      <c r="B6448" s="32" t="s">
        <v>1807</v>
      </c>
      <c r="C6448" s="32" t="s">
        <v>454</v>
      </c>
      <c r="D6448" s="32" t="s">
        <v>1212</v>
      </c>
      <c r="E6448" s="32" t="s">
        <v>14</v>
      </c>
      <c r="F6448" s="32">
        <v>53000</v>
      </c>
      <c r="G6448" s="32">
        <v>53000</v>
      </c>
      <c r="H6448" s="32">
        <v>1</v>
      </c>
      <c r="I6448" s="22"/>
    </row>
    <row r="6449" spans="1:9" ht="27" x14ac:dyDescent="0.25">
      <c r="A6449" s="32">
        <v>5112</v>
      </c>
      <c r="B6449" s="32" t="s">
        <v>1804</v>
      </c>
      <c r="C6449" s="32" t="s">
        <v>454</v>
      </c>
      <c r="D6449" s="32" t="s">
        <v>1212</v>
      </c>
      <c r="E6449" s="32" t="s">
        <v>14</v>
      </c>
      <c r="F6449" s="32">
        <v>53000</v>
      </c>
      <c r="G6449" s="32">
        <v>53000</v>
      </c>
      <c r="H6449" s="32">
        <v>1</v>
      </c>
      <c r="I6449" s="22"/>
    </row>
    <row r="6450" spans="1:9" ht="15" customHeight="1" x14ac:dyDescent="0.25">
      <c r="A6450" s="138" t="s">
        <v>16</v>
      </c>
      <c r="B6450" s="139"/>
      <c r="C6450" s="139"/>
      <c r="D6450" s="139"/>
      <c r="E6450" s="139"/>
      <c r="F6450" s="139"/>
      <c r="G6450" s="139"/>
      <c r="H6450" s="140"/>
      <c r="I6450" s="22"/>
    </row>
    <row r="6451" spans="1:9" ht="27" x14ac:dyDescent="0.25">
      <c r="A6451" s="29">
        <v>5112</v>
      </c>
      <c r="B6451" s="29" t="s">
        <v>1797</v>
      </c>
      <c r="C6451" s="29" t="s">
        <v>1798</v>
      </c>
      <c r="D6451" s="29" t="s">
        <v>381</v>
      </c>
      <c r="E6451" s="29" t="s">
        <v>14</v>
      </c>
      <c r="F6451" s="29">
        <v>6000000</v>
      </c>
      <c r="G6451" s="29">
        <v>6000000</v>
      </c>
      <c r="H6451" s="29">
        <v>1</v>
      </c>
      <c r="I6451" s="22"/>
    </row>
    <row r="6452" spans="1:9" ht="27" x14ac:dyDescent="0.25">
      <c r="A6452" s="29">
        <v>5112</v>
      </c>
      <c r="B6452" s="29" t="s">
        <v>1799</v>
      </c>
      <c r="C6452" s="29" t="s">
        <v>1798</v>
      </c>
      <c r="D6452" s="29" t="s">
        <v>381</v>
      </c>
      <c r="E6452" s="29" t="s">
        <v>14</v>
      </c>
      <c r="F6452" s="29">
        <v>6771000</v>
      </c>
      <c r="G6452" s="29">
        <v>6771000</v>
      </c>
      <c r="H6452" s="29">
        <v>1</v>
      </c>
      <c r="I6452" s="22"/>
    </row>
    <row r="6453" spans="1:9" ht="27" x14ac:dyDescent="0.25">
      <c r="A6453" s="29">
        <v>5112</v>
      </c>
      <c r="B6453" s="29" t="s">
        <v>1800</v>
      </c>
      <c r="C6453" s="29" t="s">
        <v>1798</v>
      </c>
      <c r="D6453" s="29" t="s">
        <v>381</v>
      </c>
      <c r="E6453" s="29" t="s">
        <v>14</v>
      </c>
      <c r="F6453" s="29">
        <v>7626000</v>
      </c>
      <c r="G6453" s="29">
        <v>7626000</v>
      </c>
      <c r="H6453" s="29">
        <v>1</v>
      </c>
      <c r="I6453" s="22"/>
    </row>
    <row r="6454" spans="1:9" ht="27" x14ac:dyDescent="0.25">
      <c r="A6454" s="29">
        <v>5112</v>
      </c>
      <c r="B6454" s="29" t="s">
        <v>1801</v>
      </c>
      <c r="C6454" s="29" t="s">
        <v>1798</v>
      </c>
      <c r="D6454" s="29" t="s">
        <v>381</v>
      </c>
      <c r="E6454" s="29" t="s">
        <v>14</v>
      </c>
      <c r="F6454" s="29">
        <v>6675000</v>
      </c>
      <c r="G6454" s="29">
        <v>6675000</v>
      </c>
      <c r="H6454" s="29">
        <v>1</v>
      </c>
      <c r="I6454" s="22"/>
    </row>
    <row r="6455" spans="1:9" ht="27" x14ac:dyDescent="0.25">
      <c r="A6455" s="29">
        <v>5112</v>
      </c>
      <c r="B6455" s="29" t="s">
        <v>1802</v>
      </c>
      <c r="C6455" s="29" t="s">
        <v>1798</v>
      </c>
      <c r="D6455" s="29" t="s">
        <v>381</v>
      </c>
      <c r="E6455" s="29" t="s">
        <v>14</v>
      </c>
      <c r="F6455" s="29">
        <v>10422000</v>
      </c>
      <c r="G6455" s="29">
        <v>10422000</v>
      </c>
      <c r="H6455" s="29">
        <v>1</v>
      </c>
      <c r="I6455" s="22"/>
    </row>
    <row r="6456" spans="1:9" ht="15" customHeight="1" x14ac:dyDescent="0.25">
      <c r="A6456" s="133" t="s">
        <v>4421</v>
      </c>
      <c r="B6456" s="134"/>
      <c r="C6456" s="134"/>
      <c r="D6456" s="134"/>
      <c r="E6456" s="134"/>
      <c r="F6456" s="134"/>
      <c r="G6456" s="134"/>
      <c r="H6456" s="135"/>
      <c r="I6456" s="22"/>
    </row>
    <row r="6457" spans="1:9" ht="15" customHeight="1" x14ac:dyDescent="0.25">
      <c r="A6457" s="127" t="s">
        <v>12</v>
      </c>
      <c r="B6457" s="128"/>
      <c r="C6457" s="128"/>
      <c r="D6457" s="128"/>
      <c r="E6457" s="128"/>
      <c r="F6457" s="128"/>
      <c r="G6457" s="128"/>
      <c r="H6457" s="129"/>
      <c r="I6457" s="22"/>
    </row>
    <row r="6458" spans="1:9" ht="27" x14ac:dyDescent="0.25">
      <c r="A6458" s="32">
        <v>4251</v>
      </c>
      <c r="B6458" s="32" t="s">
        <v>4423</v>
      </c>
      <c r="C6458" s="32" t="s">
        <v>454</v>
      </c>
      <c r="D6458" s="32" t="s">
        <v>1212</v>
      </c>
      <c r="E6458" s="32" t="s">
        <v>14</v>
      </c>
      <c r="F6458" s="32">
        <v>148460</v>
      </c>
      <c r="G6458" s="32">
        <v>148460</v>
      </c>
      <c r="H6458" s="32">
        <v>1</v>
      </c>
      <c r="I6458" s="22"/>
    </row>
    <row r="6459" spans="1:9" ht="15" customHeight="1" x14ac:dyDescent="0.25">
      <c r="A6459" s="138" t="s">
        <v>16</v>
      </c>
      <c r="B6459" s="139"/>
      <c r="C6459" s="139"/>
      <c r="D6459" s="139"/>
      <c r="E6459" s="139"/>
      <c r="F6459" s="139"/>
      <c r="G6459" s="139"/>
      <c r="H6459" s="140"/>
      <c r="I6459" s="22"/>
    </row>
    <row r="6460" spans="1:9" ht="27" x14ac:dyDescent="0.25">
      <c r="A6460" s="32">
        <v>4251</v>
      </c>
      <c r="B6460" s="32" t="s">
        <v>4422</v>
      </c>
      <c r="C6460" s="32" t="s">
        <v>470</v>
      </c>
      <c r="D6460" s="32" t="s">
        <v>381</v>
      </c>
      <c r="E6460" s="32" t="s">
        <v>14</v>
      </c>
      <c r="F6460" s="32">
        <v>7422898.7999999998</v>
      </c>
      <c r="G6460" s="32">
        <v>7422898.7999999998</v>
      </c>
      <c r="H6460" s="32">
        <v>1</v>
      </c>
      <c r="I6460" s="22"/>
    </row>
    <row r="6461" spans="1:9" ht="15" customHeight="1" x14ac:dyDescent="0.25">
      <c r="A6461" s="133" t="s">
        <v>95</v>
      </c>
      <c r="B6461" s="134"/>
      <c r="C6461" s="134"/>
      <c r="D6461" s="134"/>
      <c r="E6461" s="134"/>
      <c r="F6461" s="134"/>
      <c r="G6461" s="134"/>
      <c r="H6461" s="135"/>
      <c r="I6461" s="22"/>
    </row>
    <row r="6462" spans="1:9" ht="15" customHeight="1" x14ac:dyDescent="0.25">
      <c r="A6462" s="138" t="s">
        <v>16</v>
      </c>
      <c r="B6462" s="139"/>
      <c r="C6462" s="139"/>
      <c r="D6462" s="139"/>
      <c r="E6462" s="139"/>
      <c r="F6462" s="139"/>
      <c r="G6462" s="139"/>
      <c r="H6462" s="140"/>
      <c r="I6462" s="22"/>
    </row>
    <row r="6463" spans="1:9" ht="27" x14ac:dyDescent="0.25">
      <c r="A6463" s="32">
        <v>5134</v>
      </c>
      <c r="B6463" s="32" t="s">
        <v>1854</v>
      </c>
      <c r="C6463" s="32" t="s">
        <v>17</v>
      </c>
      <c r="D6463" s="32" t="s">
        <v>15</v>
      </c>
      <c r="E6463" s="32" t="s">
        <v>14</v>
      </c>
      <c r="F6463" s="32">
        <v>0</v>
      </c>
      <c r="G6463" s="32">
        <v>0</v>
      </c>
      <c r="H6463" s="32">
        <v>1</v>
      </c>
      <c r="I6463" s="22"/>
    </row>
    <row r="6464" spans="1:9" ht="27" x14ac:dyDescent="0.25">
      <c r="A6464" s="32">
        <v>5134</v>
      </c>
      <c r="B6464" s="32" t="s">
        <v>1855</v>
      </c>
      <c r="C6464" s="32" t="s">
        <v>17</v>
      </c>
      <c r="D6464" s="32" t="s">
        <v>15</v>
      </c>
      <c r="E6464" s="32" t="s">
        <v>14</v>
      </c>
      <c r="F6464" s="32">
        <v>0</v>
      </c>
      <c r="G6464" s="32">
        <v>0</v>
      </c>
      <c r="H6464" s="32">
        <v>1</v>
      </c>
      <c r="I6464" s="22"/>
    </row>
    <row r="6465" spans="1:9" ht="27" x14ac:dyDescent="0.25">
      <c r="A6465" s="32">
        <v>5134</v>
      </c>
      <c r="B6465" s="32" t="s">
        <v>6105</v>
      </c>
      <c r="C6465" s="32" t="s">
        <v>17</v>
      </c>
      <c r="D6465" s="32" t="s">
        <v>15</v>
      </c>
      <c r="E6465" s="32" t="s">
        <v>14</v>
      </c>
      <c r="F6465" s="32">
        <v>1500000</v>
      </c>
      <c r="G6465" s="32">
        <v>1500000</v>
      </c>
      <c r="H6465" s="32">
        <v>1</v>
      </c>
      <c r="I6465" s="22"/>
    </row>
    <row r="6466" spans="1:9" ht="27" x14ac:dyDescent="0.25">
      <c r="A6466" s="32">
        <v>5134</v>
      </c>
      <c r="B6466" s="32" t="s">
        <v>6106</v>
      </c>
      <c r="C6466" s="32" t="s">
        <v>17</v>
      </c>
      <c r="D6466" s="32" t="s">
        <v>15</v>
      </c>
      <c r="E6466" s="32" t="s">
        <v>14</v>
      </c>
      <c r="F6466" s="32">
        <v>1500000</v>
      </c>
      <c r="G6466" s="32">
        <v>1500000</v>
      </c>
      <c r="H6466" s="32">
        <v>1</v>
      </c>
      <c r="I6466" s="22"/>
    </row>
    <row r="6467" spans="1:9" ht="27" x14ac:dyDescent="0.25">
      <c r="A6467" s="32">
        <v>5134</v>
      </c>
      <c r="B6467" s="32" t="s">
        <v>6543</v>
      </c>
      <c r="C6467" s="32" t="s">
        <v>17</v>
      </c>
      <c r="D6467" s="32" t="s">
        <v>381</v>
      </c>
      <c r="E6467" s="32" t="s">
        <v>14</v>
      </c>
      <c r="F6467" s="32">
        <v>450000</v>
      </c>
      <c r="G6467" s="32">
        <v>450000</v>
      </c>
      <c r="H6467" s="32">
        <v>1</v>
      </c>
      <c r="I6467" s="22"/>
    </row>
    <row r="6468" spans="1:9" ht="27" x14ac:dyDescent="0.25">
      <c r="A6468" s="32">
        <v>5134</v>
      </c>
      <c r="B6468" s="32" t="s">
        <v>6544</v>
      </c>
      <c r="C6468" s="32" t="s">
        <v>17</v>
      </c>
      <c r="D6468" s="32" t="s">
        <v>381</v>
      </c>
      <c r="E6468" s="32" t="s">
        <v>14</v>
      </c>
      <c r="F6468" s="32">
        <v>1200000</v>
      </c>
      <c r="G6468" s="32">
        <v>1200000</v>
      </c>
      <c r="H6468" s="32">
        <v>1</v>
      </c>
      <c r="I6468" s="22"/>
    </row>
    <row r="6469" spans="1:9" ht="27" x14ac:dyDescent="0.25">
      <c r="A6469" s="32">
        <v>5134</v>
      </c>
      <c r="B6469" s="32" t="s">
        <v>6545</v>
      </c>
      <c r="C6469" s="32" t="s">
        <v>17</v>
      </c>
      <c r="D6469" s="32" t="s">
        <v>381</v>
      </c>
      <c r="E6469" s="32" t="s">
        <v>14</v>
      </c>
      <c r="F6469" s="32">
        <v>275000</v>
      </c>
      <c r="G6469" s="32">
        <v>275000</v>
      </c>
      <c r="H6469" s="32">
        <v>1</v>
      </c>
      <c r="I6469" s="22"/>
    </row>
    <row r="6470" spans="1:9" ht="27" x14ac:dyDescent="0.25">
      <c r="A6470" s="32">
        <v>5134</v>
      </c>
      <c r="B6470" s="32" t="s">
        <v>6546</v>
      </c>
      <c r="C6470" s="32" t="s">
        <v>17</v>
      </c>
      <c r="D6470" s="32" t="s">
        <v>381</v>
      </c>
      <c r="E6470" s="32" t="s">
        <v>14</v>
      </c>
      <c r="F6470" s="32">
        <v>275000</v>
      </c>
      <c r="G6470" s="32">
        <v>275000</v>
      </c>
      <c r="H6470" s="32">
        <v>1</v>
      </c>
      <c r="I6470" s="22"/>
    </row>
    <row r="6471" spans="1:9" ht="27" x14ac:dyDescent="0.25">
      <c r="A6471" s="32">
        <v>5134</v>
      </c>
      <c r="B6471" s="32" t="s">
        <v>6547</v>
      </c>
      <c r="C6471" s="32" t="s">
        <v>17</v>
      </c>
      <c r="D6471" s="32" t="s">
        <v>381</v>
      </c>
      <c r="E6471" s="32" t="s">
        <v>14</v>
      </c>
      <c r="F6471" s="32">
        <v>275000</v>
      </c>
      <c r="G6471" s="32">
        <v>275000</v>
      </c>
      <c r="H6471" s="32">
        <v>1</v>
      </c>
      <c r="I6471" s="22"/>
    </row>
    <row r="6472" spans="1:9" ht="27" x14ac:dyDescent="0.25">
      <c r="A6472" s="32">
        <v>5134</v>
      </c>
      <c r="B6472" s="32" t="s">
        <v>6548</v>
      </c>
      <c r="C6472" s="32" t="s">
        <v>17</v>
      </c>
      <c r="D6472" s="32" t="s">
        <v>381</v>
      </c>
      <c r="E6472" s="32" t="s">
        <v>14</v>
      </c>
      <c r="F6472" s="32">
        <v>275000</v>
      </c>
      <c r="G6472" s="32">
        <v>275000</v>
      </c>
      <c r="H6472" s="32">
        <v>1</v>
      </c>
      <c r="I6472" s="22"/>
    </row>
    <row r="6473" spans="1:9" ht="27" x14ac:dyDescent="0.25">
      <c r="A6473" s="32">
        <v>5134</v>
      </c>
      <c r="B6473" s="32" t="s">
        <v>6549</v>
      </c>
      <c r="C6473" s="32" t="s">
        <v>17</v>
      </c>
      <c r="D6473" s="32" t="s">
        <v>381</v>
      </c>
      <c r="E6473" s="32" t="s">
        <v>14</v>
      </c>
      <c r="F6473" s="32">
        <v>275000</v>
      </c>
      <c r="G6473" s="32">
        <v>275000</v>
      </c>
      <c r="H6473" s="32">
        <v>1</v>
      </c>
      <c r="I6473" s="22"/>
    </row>
    <row r="6474" spans="1:9" ht="27" x14ac:dyDescent="0.25">
      <c r="A6474" s="32">
        <v>5134</v>
      </c>
      <c r="B6474" s="32" t="s">
        <v>6550</v>
      </c>
      <c r="C6474" s="32" t="s">
        <v>17</v>
      </c>
      <c r="D6474" s="32" t="s">
        <v>381</v>
      </c>
      <c r="E6474" s="32" t="s">
        <v>14</v>
      </c>
      <c r="F6474" s="32">
        <v>275000</v>
      </c>
      <c r="G6474" s="32">
        <v>275000</v>
      </c>
      <c r="H6474" s="32">
        <v>1</v>
      </c>
      <c r="I6474" s="22"/>
    </row>
    <row r="6475" spans="1:9" ht="27" x14ac:dyDescent="0.25">
      <c r="A6475" s="32">
        <v>5134</v>
      </c>
      <c r="B6475" s="32" t="s">
        <v>6551</v>
      </c>
      <c r="C6475" s="32" t="s">
        <v>17</v>
      </c>
      <c r="D6475" s="32" t="s">
        <v>381</v>
      </c>
      <c r="E6475" s="32" t="s">
        <v>14</v>
      </c>
      <c r="F6475" s="32">
        <v>300000</v>
      </c>
      <c r="G6475" s="32">
        <v>300000</v>
      </c>
      <c r="H6475" s="32">
        <v>1</v>
      </c>
      <c r="I6475" s="22"/>
    </row>
    <row r="6476" spans="1:9" ht="27" x14ac:dyDescent="0.25">
      <c r="A6476" s="32">
        <v>5134</v>
      </c>
      <c r="B6476" s="32" t="s">
        <v>6780</v>
      </c>
      <c r="C6476" s="32" t="s">
        <v>17</v>
      </c>
      <c r="D6476" s="32" t="s">
        <v>381</v>
      </c>
      <c r="E6476" s="32" t="s">
        <v>14</v>
      </c>
      <c r="F6476" s="32">
        <v>275000</v>
      </c>
      <c r="G6476" s="32">
        <v>275000</v>
      </c>
      <c r="H6476" s="32">
        <v>1</v>
      </c>
      <c r="I6476" s="22"/>
    </row>
    <row r="6477" spans="1:9" ht="27" x14ac:dyDescent="0.25">
      <c r="A6477" s="32">
        <v>5134</v>
      </c>
      <c r="B6477" s="32" t="s">
        <v>6781</v>
      </c>
      <c r="C6477" s="32" t="s">
        <v>17</v>
      </c>
      <c r="D6477" s="32" t="s">
        <v>381</v>
      </c>
      <c r="E6477" s="32" t="s">
        <v>14</v>
      </c>
      <c r="F6477" s="32">
        <v>925000</v>
      </c>
      <c r="G6477" s="32">
        <v>925000</v>
      </c>
      <c r="H6477" s="32">
        <v>1</v>
      </c>
      <c r="I6477" s="22"/>
    </row>
    <row r="6478" spans="1:9" ht="27" x14ac:dyDescent="0.25">
      <c r="A6478" s="32">
        <v>5134</v>
      </c>
      <c r="B6478" s="32" t="s">
        <v>6818</v>
      </c>
      <c r="C6478" s="32" t="s">
        <v>17</v>
      </c>
      <c r="D6478" s="32" t="s">
        <v>381</v>
      </c>
      <c r="E6478" s="32" t="s">
        <v>14</v>
      </c>
      <c r="F6478" s="32">
        <v>1500000</v>
      </c>
      <c r="G6478" s="32">
        <v>1500000</v>
      </c>
      <c r="H6478" s="32">
        <v>1</v>
      </c>
      <c r="I6478" s="22"/>
    </row>
    <row r="6479" spans="1:9" ht="27" x14ac:dyDescent="0.25">
      <c r="A6479" s="32">
        <v>5134</v>
      </c>
      <c r="B6479" s="32" t="s">
        <v>6819</v>
      </c>
      <c r="C6479" s="32" t="s">
        <v>17</v>
      </c>
      <c r="D6479" s="32" t="s">
        <v>381</v>
      </c>
      <c r="E6479" s="32" t="s">
        <v>14</v>
      </c>
      <c r="F6479" s="32">
        <v>1500000</v>
      </c>
      <c r="G6479" s="32">
        <v>1500000</v>
      </c>
      <c r="H6479" s="32">
        <v>1</v>
      </c>
      <c r="I6479" s="22"/>
    </row>
    <row r="6480" spans="1:9" ht="15" customHeight="1" x14ac:dyDescent="0.25">
      <c r="A6480" s="127" t="s">
        <v>12</v>
      </c>
      <c r="B6480" s="128"/>
      <c r="C6480" s="128"/>
      <c r="D6480" s="128"/>
      <c r="E6480" s="128"/>
      <c r="F6480" s="128"/>
      <c r="G6480" s="128"/>
      <c r="H6480" s="129"/>
      <c r="I6480" s="22"/>
    </row>
    <row r="6481" spans="1:9" ht="27" x14ac:dyDescent="0.25">
      <c r="A6481" s="32">
        <v>5134</v>
      </c>
      <c r="B6481" s="32" t="s">
        <v>2154</v>
      </c>
      <c r="C6481" s="32" t="s">
        <v>392</v>
      </c>
      <c r="D6481" s="32" t="s">
        <v>381</v>
      </c>
      <c r="E6481" s="32" t="s">
        <v>14</v>
      </c>
      <c r="F6481" s="32">
        <v>400000</v>
      </c>
      <c r="G6481" s="32">
        <v>400000</v>
      </c>
      <c r="H6481" s="32">
        <v>1</v>
      </c>
      <c r="I6481" s="22"/>
    </row>
    <row r="6482" spans="1:9" ht="27" x14ac:dyDescent="0.25">
      <c r="A6482" s="32">
        <v>5134</v>
      </c>
      <c r="B6482" s="32" t="s">
        <v>6187</v>
      </c>
      <c r="C6482" s="32" t="s">
        <v>392</v>
      </c>
      <c r="D6482" s="32" t="s">
        <v>381</v>
      </c>
      <c r="E6482" s="32" t="s">
        <v>14</v>
      </c>
      <c r="F6482" s="32">
        <v>300000</v>
      </c>
      <c r="G6482" s="32">
        <v>300000</v>
      </c>
      <c r="H6482" s="32">
        <v>1</v>
      </c>
      <c r="I6482" s="22"/>
    </row>
    <row r="6483" spans="1:9" ht="15" customHeight="1" x14ac:dyDescent="0.25">
      <c r="A6483" s="133" t="s">
        <v>99</v>
      </c>
      <c r="B6483" s="134"/>
      <c r="C6483" s="134"/>
      <c r="D6483" s="134"/>
      <c r="E6483" s="134"/>
      <c r="F6483" s="134"/>
      <c r="G6483" s="134"/>
      <c r="H6483" s="135"/>
      <c r="I6483" s="22"/>
    </row>
    <row r="6484" spans="1:9" ht="15" customHeight="1" x14ac:dyDescent="0.25">
      <c r="A6484" s="127" t="s">
        <v>12</v>
      </c>
      <c r="B6484" s="128"/>
      <c r="C6484" s="128"/>
      <c r="D6484" s="128"/>
      <c r="E6484" s="128"/>
      <c r="F6484" s="128"/>
      <c r="G6484" s="128"/>
      <c r="H6484" s="129"/>
      <c r="I6484" s="22"/>
    </row>
    <row r="6485" spans="1:9" x14ac:dyDescent="0.25">
      <c r="A6485" s="4"/>
      <c r="B6485" s="4"/>
      <c r="C6485" s="4"/>
      <c r="D6485" s="4"/>
      <c r="E6485" s="4"/>
      <c r="F6485" s="4"/>
      <c r="G6485" s="4"/>
      <c r="H6485" s="4"/>
    </row>
    <row r="6486" spans="1:9" ht="15" customHeight="1" x14ac:dyDescent="0.25">
      <c r="A6486" s="133" t="s">
        <v>296</v>
      </c>
      <c r="B6486" s="134"/>
      <c r="C6486" s="134"/>
      <c r="D6486" s="134"/>
      <c r="E6486" s="134"/>
      <c r="F6486" s="134"/>
      <c r="G6486" s="134"/>
      <c r="H6486" s="135"/>
      <c r="I6486" s="22"/>
    </row>
    <row r="6487" spans="1:9" ht="15" customHeight="1" x14ac:dyDescent="0.25">
      <c r="A6487" s="127" t="s">
        <v>8</v>
      </c>
      <c r="B6487" s="128"/>
      <c r="C6487" s="128"/>
      <c r="D6487" s="128"/>
      <c r="E6487" s="128"/>
      <c r="F6487" s="128"/>
      <c r="G6487" s="128"/>
      <c r="H6487" s="129"/>
      <c r="I6487" s="22"/>
    </row>
    <row r="6488" spans="1:9" ht="27" x14ac:dyDescent="0.25">
      <c r="A6488" s="32">
        <v>5129</v>
      </c>
      <c r="B6488" s="32" t="s">
        <v>2159</v>
      </c>
      <c r="C6488" s="32" t="s">
        <v>1629</v>
      </c>
      <c r="D6488" s="32" t="s">
        <v>9</v>
      </c>
      <c r="E6488" s="32" t="s">
        <v>10</v>
      </c>
      <c r="F6488" s="32">
        <v>40000</v>
      </c>
      <c r="G6488" s="32">
        <f>F6488*H6488</f>
        <v>1000000</v>
      </c>
      <c r="H6488" s="32">
        <v>25</v>
      </c>
    </row>
    <row r="6489" spans="1:9" ht="27" x14ac:dyDescent="0.25">
      <c r="A6489" s="32">
        <v>5129</v>
      </c>
      <c r="B6489" s="32" t="s">
        <v>2160</v>
      </c>
      <c r="C6489" s="32" t="s">
        <v>559</v>
      </c>
      <c r="D6489" s="32" t="s">
        <v>9</v>
      </c>
      <c r="E6489" s="32" t="s">
        <v>10</v>
      </c>
      <c r="F6489" s="32">
        <v>150000</v>
      </c>
      <c r="G6489" s="32">
        <f>F6489*H6489</f>
        <v>600000</v>
      </c>
      <c r="H6489" s="32">
        <v>4</v>
      </c>
    </row>
    <row r="6490" spans="1:9" ht="15" customHeight="1" x14ac:dyDescent="0.25">
      <c r="A6490" s="133" t="s">
        <v>195</v>
      </c>
      <c r="B6490" s="134"/>
      <c r="C6490" s="134"/>
      <c r="D6490" s="134"/>
      <c r="E6490" s="134"/>
      <c r="F6490" s="134"/>
      <c r="G6490" s="134"/>
      <c r="H6490" s="135"/>
      <c r="I6490" s="22"/>
    </row>
    <row r="6491" spans="1:9" ht="15" customHeight="1" x14ac:dyDescent="0.25">
      <c r="A6491" s="127" t="s">
        <v>12</v>
      </c>
      <c r="B6491" s="128"/>
      <c r="C6491" s="128"/>
      <c r="D6491" s="128"/>
      <c r="E6491" s="128"/>
      <c r="F6491" s="128"/>
      <c r="G6491" s="128"/>
      <c r="H6491" s="129"/>
      <c r="I6491" s="22"/>
    </row>
    <row r="6492" spans="1:9" x14ac:dyDescent="0.25">
      <c r="A6492" s="29"/>
      <c r="B6492" s="29"/>
      <c r="C6492" s="29"/>
      <c r="D6492" s="29"/>
      <c r="E6492" s="29"/>
      <c r="F6492" s="29"/>
      <c r="G6492" s="29"/>
      <c r="H6492" s="29"/>
      <c r="I6492" s="22"/>
    </row>
    <row r="6493" spans="1:9" ht="15" customHeight="1" x14ac:dyDescent="0.25">
      <c r="A6493" s="133" t="s">
        <v>100</v>
      </c>
      <c r="B6493" s="134"/>
      <c r="C6493" s="134"/>
      <c r="D6493" s="134"/>
      <c r="E6493" s="134"/>
      <c r="F6493" s="134"/>
      <c r="G6493" s="134"/>
      <c r="H6493" s="135"/>
      <c r="I6493" s="22"/>
    </row>
    <row r="6494" spans="1:9" ht="15" customHeight="1" x14ac:dyDescent="0.25">
      <c r="A6494" s="127" t="s">
        <v>16</v>
      </c>
      <c r="B6494" s="128"/>
      <c r="C6494" s="128"/>
      <c r="D6494" s="128"/>
      <c r="E6494" s="128"/>
      <c r="F6494" s="128"/>
      <c r="G6494" s="128"/>
      <c r="H6494" s="129"/>
      <c r="I6494" s="22"/>
    </row>
    <row r="6495" spans="1:9" ht="27" x14ac:dyDescent="0.25">
      <c r="A6495" s="4">
        <v>4861</v>
      </c>
      <c r="B6495" s="4" t="s">
        <v>1188</v>
      </c>
      <c r="C6495" s="4" t="s">
        <v>20</v>
      </c>
      <c r="D6495" s="4" t="s">
        <v>381</v>
      </c>
      <c r="E6495" s="4" t="s">
        <v>14</v>
      </c>
      <c r="F6495" s="4">
        <v>7000000</v>
      </c>
      <c r="G6495" s="4">
        <v>7000000</v>
      </c>
      <c r="H6495" s="4">
        <v>1</v>
      </c>
      <c r="I6495" s="22"/>
    </row>
    <row r="6496" spans="1:9" ht="27" x14ac:dyDescent="0.25">
      <c r="A6496" s="4">
        <v>4861</v>
      </c>
      <c r="B6496" s="4" t="s">
        <v>6782</v>
      </c>
      <c r="C6496" s="4" t="s">
        <v>20</v>
      </c>
      <c r="D6496" s="4" t="s">
        <v>381</v>
      </c>
      <c r="E6496" s="4" t="s">
        <v>14</v>
      </c>
      <c r="F6496" s="4">
        <v>0</v>
      </c>
      <c r="G6496" s="4">
        <v>0</v>
      </c>
      <c r="H6496" s="4">
        <v>1</v>
      </c>
      <c r="I6496" s="22"/>
    </row>
    <row r="6497" spans="1:9" ht="15" customHeight="1" x14ac:dyDescent="0.25">
      <c r="A6497" s="127" t="s">
        <v>12</v>
      </c>
      <c r="B6497" s="128"/>
      <c r="C6497" s="128"/>
      <c r="D6497" s="128"/>
      <c r="E6497" s="128"/>
      <c r="F6497" s="128"/>
      <c r="G6497" s="128"/>
      <c r="H6497" s="129"/>
      <c r="I6497" s="22"/>
    </row>
    <row r="6498" spans="1:9" ht="40.5" x14ac:dyDescent="0.25">
      <c r="A6498" s="4">
        <v>4861</v>
      </c>
      <c r="B6498" s="4" t="s">
        <v>1187</v>
      </c>
      <c r="C6498" s="4" t="s">
        <v>495</v>
      </c>
      <c r="D6498" s="4" t="s">
        <v>381</v>
      </c>
      <c r="E6498" s="4" t="s">
        <v>14</v>
      </c>
      <c r="F6498" s="4">
        <v>6000000</v>
      </c>
      <c r="G6498" s="4">
        <v>6000000</v>
      </c>
      <c r="H6498" s="4">
        <v>1</v>
      </c>
      <c r="I6498" s="22"/>
    </row>
    <row r="6499" spans="1:9" ht="40.5" x14ac:dyDescent="0.25">
      <c r="A6499" s="4">
        <v>4861</v>
      </c>
      <c r="B6499" s="4" t="s">
        <v>6783</v>
      </c>
      <c r="C6499" s="4" t="s">
        <v>495</v>
      </c>
      <c r="D6499" s="4" t="s">
        <v>381</v>
      </c>
      <c r="E6499" s="4" t="s">
        <v>14</v>
      </c>
      <c r="F6499" s="4">
        <v>0</v>
      </c>
      <c r="G6499" s="4">
        <v>0</v>
      </c>
      <c r="H6499" s="4">
        <v>1</v>
      </c>
      <c r="I6499" s="22"/>
    </row>
    <row r="6500" spans="1:9" ht="15" customHeight="1" x14ac:dyDescent="0.25">
      <c r="A6500" s="133" t="s">
        <v>7019</v>
      </c>
      <c r="B6500" s="134"/>
      <c r="C6500" s="134"/>
      <c r="D6500" s="134"/>
      <c r="E6500" s="134"/>
      <c r="F6500" s="134"/>
      <c r="G6500" s="134"/>
      <c r="H6500" s="135"/>
      <c r="I6500" s="22"/>
    </row>
    <row r="6501" spans="1:9" ht="15" customHeight="1" x14ac:dyDescent="0.25">
      <c r="A6501" s="127" t="s">
        <v>12</v>
      </c>
      <c r="B6501" s="128"/>
      <c r="C6501" s="128"/>
      <c r="D6501" s="128"/>
      <c r="E6501" s="128"/>
      <c r="F6501" s="128"/>
      <c r="G6501" s="128"/>
      <c r="H6501" s="129"/>
      <c r="I6501" s="22"/>
    </row>
    <row r="6502" spans="1:9" ht="27" x14ac:dyDescent="0.25">
      <c r="A6502" s="4">
        <v>4251</v>
      </c>
      <c r="B6502" s="4" t="s">
        <v>7020</v>
      </c>
      <c r="C6502" s="4" t="s">
        <v>454</v>
      </c>
      <c r="D6502" s="4" t="s">
        <v>1212</v>
      </c>
      <c r="E6502" s="4" t="s">
        <v>14</v>
      </c>
      <c r="F6502" s="4">
        <v>0</v>
      </c>
      <c r="G6502" s="4">
        <v>0</v>
      </c>
      <c r="H6502" s="4">
        <v>1</v>
      </c>
      <c r="I6502" s="22"/>
    </row>
    <row r="6503" spans="1:9" ht="15" customHeight="1" x14ac:dyDescent="0.25">
      <c r="A6503" s="133" t="s">
        <v>101</v>
      </c>
      <c r="B6503" s="134"/>
      <c r="C6503" s="134"/>
      <c r="D6503" s="134"/>
      <c r="E6503" s="134"/>
      <c r="F6503" s="134"/>
      <c r="G6503" s="134"/>
      <c r="H6503" s="135"/>
      <c r="I6503" s="22"/>
    </row>
    <row r="6504" spans="1:9" ht="15" customHeight="1" x14ac:dyDescent="0.25">
      <c r="A6504" s="127" t="s">
        <v>16</v>
      </c>
      <c r="B6504" s="128"/>
      <c r="C6504" s="128"/>
      <c r="D6504" s="128"/>
      <c r="E6504" s="128"/>
      <c r="F6504" s="128"/>
      <c r="G6504" s="128"/>
      <c r="H6504" s="129"/>
      <c r="I6504" s="22"/>
    </row>
    <row r="6505" spans="1:9" ht="27" x14ac:dyDescent="0.25">
      <c r="A6505" s="32" t="s">
        <v>1978</v>
      </c>
      <c r="B6505" s="32" t="s">
        <v>2155</v>
      </c>
      <c r="C6505" s="32" t="s">
        <v>464</v>
      </c>
      <c r="D6505" s="32" t="s">
        <v>381</v>
      </c>
      <c r="E6505" s="32" t="s">
        <v>14</v>
      </c>
      <c r="F6505" s="32">
        <v>1959360</v>
      </c>
      <c r="G6505" s="32">
        <v>1959360</v>
      </c>
      <c r="H6505" s="32">
        <v>1</v>
      </c>
      <c r="I6505" s="22"/>
    </row>
    <row r="6506" spans="1:9" ht="40.5" x14ac:dyDescent="0.25">
      <c r="A6506" s="32" t="s">
        <v>1978</v>
      </c>
      <c r="B6506" s="32" t="s">
        <v>2156</v>
      </c>
      <c r="C6506" s="32" t="s">
        <v>24</v>
      </c>
      <c r="D6506" s="32" t="s">
        <v>381</v>
      </c>
      <c r="E6506" s="32" t="s">
        <v>14</v>
      </c>
      <c r="F6506" s="32">
        <v>24495600</v>
      </c>
      <c r="G6506" s="32">
        <v>24495600</v>
      </c>
      <c r="H6506" s="32">
        <v>1</v>
      </c>
      <c r="I6506" s="22"/>
    </row>
    <row r="6507" spans="1:9" ht="40.5" x14ac:dyDescent="0.25">
      <c r="A6507" s="32">
        <v>4251</v>
      </c>
      <c r="B6507" s="32" t="s">
        <v>1562</v>
      </c>
      <c r="C6507" s="32" t="s">
        <v>24</v>
      </c>
      <c r="D6507" s="32" t="s">
        <v>381</v>
      </c>
      <c r="E6507" s="32" t="s">
        <v>14</v>
      </c>
      <c r="F6507" s="32">
        <v>0</v>
      </c>
      <c r="G6507" s="32">
        <v>0</v>
      </c>
      <c r="H6507" s="32">
        <v>1</v>
      </c>
      <c r="I6507" s="22"/>
    </row>
    <row r="6508" spans="1:9" ht="15" customHeight="1" x14ac:dyDescent="0.25">
      <c r="A6508" s="127" t="s">
        <v>12</v>
      </c>
      <c r="B6508" s="128"/>
      <c r="C6508" s="128"/>
      <c r="D6508" s="128"/>
      <c r="E6508" s="128"/>
      <c r="F6508" s="128"/>
      <c r="G6508" s="128"/>
      <c r="H6508" s="129"/>
      <c r="I6508" s="22"/>
    </row>
    <row r="6509" spans="1:9" ht="27" x14ac:dyDescent="0.25">
      <c r="A6509" s="32">
        <v>4251</v>
      </c>
      <c r="B6509" s="32" t="s">
        <v>2157</v>
      </c>
      <c r="C6509" s="32" t="s">
        <v>454</v>
      </c>
      <c r="D6509" s="32" t="s">
        <v>1212</v>
      </c>
      <c r="E6509" s="32" t="s">
        <v>14</v>
      </c>
      <c r="F6509" s="32">
        <v>39100</v>
      </c>
      <c r="G6509" s="32">
        <v>39100</v>
      </c>
      <c r="H6509" s="32">
        <v>1</v>
      </c>
      <c r="I6509" s="22"/>
    </row>
    <row r="6510" spans="1:9" ht="27" x14ac:dyDescent="0.25">
      <c r="A6510" s="32">
        <v>4251</v>
      </c>
      <c r="B6510" s="32" t="s">
        <v>2158</v>
      </c>
      <c r="C6510" s="32" t="s">
        <v>454</v>
      </c>
      <c r="D6510" s="32" t="s">
        <v>1212</v>
      </c>
      <c r="E6510" s="32" t="s">
        <v>14</v>
      </c>
      <c r="F6510" s="32">
        <v>490000</v>
      </c>
      <c r="G6510" s="32">
        <v>490000</v>
      </c>
      <c r="H6510" s="32">
        <v>1</v>
      </c>
      <c r="I6510" s="22"/>
    </row>
    <row r="6511" spans="1:9" ht="15" customHeight="1" x14ac:dyDescent="0.25">
      <c r="A6511" s="133" t="s">
        <v>102</v>
      </c>
      <c r="B6511" s="134"/>
      <c r="C6511" s="134"/>
      <c r="D6511" s="134"/>
      <c r="E6511" s="134"/>
      <c r="F6511" s="134"/>
      <c r="G6511" s="134"/>
      <c r="H6511" s="135"/>
      <c r="I6511" s="22"/>
    </row>
    <row r="6512" spans="1:9" ht="15" customHeight="1" x14ac:dyDescent="0.25">
      <c r="A6512" s="127" t="s">
        <v>16</v>
      </c>
      <c r="B6512" s="128"/>
      <c r="C6512" s="128"/>
      <c r="D6512" s="128"/>
      <c r="E6512" s="128"/>
      <c r="F6512" s="128"/>
      <c r="G6512" s="128"/>
      <c r="H6512" s="129"/>
      <c r="I6512" s="22"/>
    </row>
    <row r="6513" spans="1:9" ht="54" x14ac:dyDescent="0.25">
      <c r="A6513" s="32">
        <v>5129</v>
      </c>
      <c r="B6513" s="32" t="s">
        <v>2493</v>
      </c>
      <c r="C6513" s="32" t="s">
        <v>1808</v>
      </c>
      <c r="D6513" s="32" t="s">
        <v>381</v>
      </c>
      <c r="E6513" s="32" t="s">
        <v>14</v>
      </c>
      <c r="F6513" s="32">
        <v>4900000</v>
      </c>
      <c r="G6513" s="32">
        <v>4900000</v>
      </c>
      <c r="H6513" s="32">
        <v>1</v>
      </c>
      <c r="I6513" s="22"/>
    </row>
    <row r="6514" spans="1:9" ht="15" customHeight="1" x14ac:dyDescent="0.25">
      <c r="A6514" s="127" t="s">
        <v>12</v>
      </c>
      <c r="B6514" s="128"/>
      <c r="C6514" s="128"/>
      <c r="D6514" s="128"/>
      <c r="E6514" s="128"/>
      <c r="F6514" s="128"/>
      <c r="G6514" s="128"/>
      <c r="H6514" s="129"/>
      <c r="I6514" s="22"/>
    </row>
    <row r="6515" spans="1:9" ht="27" x14ac:dyDescent="0.25">
      <c r="A6515" s="32">
        <v>5129</v>
      </c>
      <c r="B6515" s="32" t="s">
        <v>2494</v>
      </c>
      <c r="C6515" s="32" t="s">
        <v>454</v>
      </c>
      <c r="D6515" s="32" t="s">
        <v>1212</v>
      </c>
      <c r="E6515" s="32" t="s">
        <v>14</v>
      </c>
      <c r="F6515" s="32">
        <v>98000</v>
      </c>
      <c r="G6515" s="32">
        <v>98000</v>
      </c>
      <c r="H6515" s="32">
        <v>1</v>
      </c>
      <c r="I6515" s="22"/>
    </row>
    <row r="6516" spans="1:9" ht="27" x14ac:dyDescent="0.25">
      <c r="A6516" s="32">
        <v>5129</v>
      </c>
      <c r="B6516" s="32" t="s">
        <v>2528</v>
      </c>
      <c r="C6516" s="32" t="s">
        <v>1093</v>
      </c>
      <c r="D6516" s="32" t="s">
        <v>13</v>
      </c>
      <c r="E6516" s="32" t="s">
        <v>14</v>
      </c>
      <c r="F6516" s="32">
        <v>23170</v>
      </c>
      <c r="G6516" s="32">
        <v>23170</v>
      </c>
      <c r="H6516" s="32">
        <v>1</v>
      </c>
      <c r="I6516" s="22"/>
    </row>
    <row r="6517" spans="1:9" x14ac:dyDescent="0.25">
      <c r="A6517" s="127" t="s">
        <v>8</v>
      </c>
      <c r="B6517" s="128"/>
      <c r="C6517" s="128"/>
      <c r="D6517" s="128"/>
      <c r="E6517" s="128"/>
      <c r="F6517" s="128"/>
      <c r="G6517" s="128"/>
      <c r="H6517" s="129"/>
      <c r="I6517" s="22"/>
    </row>
    <row r="6518" spans="1:9" x14ac:dyDescent="0.25">
      <c r="A6518" s="32">
        <v>4251</v>
      </c>
      <c r="B6518" s="32" t="s">
        <v>2174</v>
      </c>
      <c r="C6518" s="32" t="s">
        <v>1843</v>
      </c>
      <c r="D6518" s="32" t="s">
        <v>9</v>
      </c>
      <c r="E6518" s="32" t="s">
        <v>10</v>
      </c>
      <c r="F6518" s="32">
        <v>35000</v>
      </c>
      <c r="G6518" s="32">
        <f>F6518*H6518</f>
        <v>210000</v>
      </c>
      <c r="H6518" s="32">
        <v>6</v>
      </c>
      <c r="I6518" s="22"/>
    </row>
    <row r="6519" spans="1:9" x14ac:dyDescent="0.25">
      <c r="A6519" s="32">
        <v>4251</v>
      </c>
      <c r="B6519" s="32" t="s">
        <v>2175</v>
      </c>
      <c r="C6519" s="32" t="s">
        <v>1844</v>
      </c>
      <c r="D6519" s="32" t="s">
        <v>9</v>
      </c>
      <c r="E6519" s="32" t="s">
        <v>10</v>
      </c>
      <c r="F6519" s="32">
        <v>1500000</v>
      </c>
      <c r="G6519" s="32">
        <f t="shared" ref="G6519:G6526" si="127">F6519*H6519</f>
        <v>3000000</v>
      </c>
      <c r="H6519" s="32">
        <v>2</v>
      </c>
      <c r="I6519" s="22"/>
    </row>
    <row r="6520" spans="1:9" x14ac:dyDescent="0.25">
      <c r="A6520" s="32">
        <v>4251</v>
      </c>
      <c r="B6520" s="32" t="s">
        <v>2176</v>
      </c>
      <c r="C6520" s="32" t="s">
        <v>1844</v>
      </c>
      <c r="D6520" s="32" t="s">
        <v>9</v>
      </c>
      <c r="E6520" s="32" t="s">
        <v>10</v>
      </c>
      <c r="F6520" s="32">
        <v>140000</v>
      </c>
      <c r="G6520" s="32">
        <f t="shared" si="127"/>
        <v>280000</v>
      </c>
      <c r="H6520" s="32">
        <v>2</v>
      </c>
      <c r="I6520" s="22"/>
    </row>
    <row r="6521" spans="1:9" x14ac:dyDescent="0.25">
      <c r="A6521" s="32">
        <v>4251</v>
      </c>
      <c r="B6521" s="32" t="s">
        <v>2177</v>
      </c>
      <c r="C6521" s="32" t="s">
        <v>1844</v>
      </c>
      <c r="D6521" s="32" t="s">
        <v>9</v>
      </c>
      <c r="E6521" s="32" t="s">
        <v>10</v>
      </c>
      <c r="F6521" s="32">
        <v>135000</v>
      </c>
      <c r="G6521" s="32">
        <f t="shared" si="127"/>
        <v>135000</v>
      </c>
      <c r="H6521" s="32">
        <v>1</v>
      </c>
      <c r="I6521" s="22"/>
    </row>
    <row r="6522" spans="1:9" x14ac:dyDescent="0.25">
      <c r="A6522" s="32">
        <v>4251</v>
      </c>
      <c r="B6522" s="32" t="s">
        <v>2178</v>
      </c>
      <c r="C6522" s="32" t="s">
        <v>1844</v>
      </c>
      <c r="D6522" s="32" t="s">
        <v>9</v>
      </c>
      <c r="E6522" s="32" t="s">
        <v>10</v>
      </c>
      <c r="F6522" s="32">
        <v>135000</v>
      </c>
      <c r="G6522" s="32">
        <f t="shared" si="127"/>
        <v>135000</v>
      </c>
      <c r="H6522" s="32">
        <v>1</v>
      </c>
      <c r="I6522" s="22"/>
    </row>
    <row r="6523" spans="1:9" x14ac:dyDescent="0.25">
      <c r="A6523" s="32">
        <v>4251</v>
      </c>
      <c r="B6523" s="32" t="s">
        <v>2179</v>
      </c>
      <c r="C6523" s="32" t="s">
        <v>1844</v>
      </c>
      <c r="D6523" s="32" t="s">
        <v>9</v>
      </c>
      <c r="E6523" s="32" t="s">
        <v>10</v>
      </c>
      <c r="F6523" s="32">
        <v>235000</v>
      </c>
      <c r="G6523" s="32">
        <f t="shared" si="127"/>
        <v>470000</v>
      </c>
      <c r="H6523" s="32">
        <v>2</v>
      </c>
      <c r="I6523" s="22"/>
    </row>
    <row r="6524" spans="1:9" x14ac:dyDescent="0.25">
      <c r="A6524" s="32">
        <v>4251</v>
      </c>
      <c r="B6524" s="32" t="s">
        <v>2180</v>
      </c>
      <c r="C6524" s="32" t="s">
        <v>1844</v>
      </c>
      <c r="D6524" s="32" t="s">
        <v>9</v>
      </c>
      <c r="E6524" s="32" t="s">
        <v>10</v>
      </c>
      <c r="F6524" s="32">
        <v>55000</v>
      </c>
      <c r="G6524" s="32">
        <f t="shared" si="127"/>
        <v>55000</v>
      </c>
      <c r="H6524" s="32">
        <v>1</v>
      </c>
      <c r="I6524" s="22"/>
    </row>
    <row r="6525" spans="1:9" x14ac:dyDescent="0.25">
      <c r="A6525" s="32">
        <v>4251</v>
      </c>
      <c r="B6525" s="32" t="s">
        <v>2181</v>
      </c>
      <c r="C6525" s="32" t="s">
        <v>1844</v>
      </c>
      <c r="D6525" s="32" t="s">
        <v>9</v>
      </c>
      <c r="E6525" s="32" t="s">
        <v>10</v>
      </c>
      <c r="F6525" s="32">
        <v>70000</v>
      </c>
      <c r="G6525" s="32">
        <f t="shared" si="127"/>
        <v>70000</v>
      </c>
      <c r="H6525" s="32">
        <v>1</v>
      </c>
      <c r="I6525" s="22"/>
    </row>
    <row r="6526" spans="1:9" ht="27.75" customHeight="1" x14ac:dyDescent="0.25">
      <c r="A6526" s="32">
        <v>5129</v>
      </c>
      <c r="B6526" s="32" t="s">
        <v>5471</v>
      </c>
      <c r="C6526" s="32" t="s">
        <v>1630</v>
      </c>
      <c r="D6526" s="32" t="s">
        <v>9</v>
      </c>
      <c r="E6526" s="32" t="s">
        <v>10</v>
      </c>
      <c r="F6526" s="32">
        <v>650000</v>
      </c>
      <c r="G6526" s="32">
        <f t="shared" si="127"/>
        <v>1300000</v>
      </c>
      <c r="H6526" s="32">
        <v>2</v>
      </c>
      <c r="I6526" s="22"/>
    </row>
    <row r="6527" spans="1:9" ht="15" customHeight="1" x14ac:dyDescent="0.25">
      <c r="A6527" s="133" t="s">
        <v>231</v>
      </c>
      <c r="B6527" s="134"/>
      <c r="C6527" s="134"/>
      <c r="D6527" s="134"/>
      <c r="E6527" s="134"/>
      <c r="F6527" s="134"/>
      <c r="G6527" s="134"/>
      <c r="H6527" s="135"/>
      <c r="I6527" s="22"/>
    </row>
    <row r="6528" spans="1:9" ht="15" customHeight="1" x14ac:dyDescent="0.25">
      <c r="A6528" s="127" t="s">
        <v>16</v>
      </c>
      <c r="B6528" s="128"/>
      <c r="C6528" s="128"/>
      <c r="D6528" s="128"/>
      <c r="E6528" s="128"/>
      <c r="F6528" s="128"/>
      <c r="G6528" s="128"/>
      <c r="H6528" s="129"/>
      <c r="I6528" s="22"/>
    </row>
    <row r="6529" spans="1:9" x14ac:dyDescent="0.25">
      <c r="A6529" s="12"/>
      <c r="B6529" s="12"/>
      <c r="C6529" s="12"/>
      <c r="D6529" s="12"/>
      <c r="E6529" s="12"/>
      <c r="F6529" s="12"/>
      <c r="G6529" s="12"/>
      <c r="H6529" s="12"/>
      <c r="I6529" s="22"/>
    </row>
    <row r="6530" spans="1:9" ht="15" customHeight="1" x14ac:dyDescent="0.25">
      <c r="A6530" s="133" t="s">
        <v>189</v>
      </c>
      <c r="B6530" s="134"/>
      <c r="C6530" s="134"/>
      <c r="D6530" s="134"/>
      <c r="E6530" s="134"/>
      <c r="F6530" s="134"/>
      <c r="G6530" s="134"/>
      <c r="H6530" s="135"/>
      <c r="I6530" s="22"/>
    </row>
    <row r="6531" spans="1:9" ht="15" customHeight="1" x14ac:dyDescent="0.25">
      <c r="A6531" s="127" t="s">
        <v>16</v>
      </c>
      <c r="B6531" s="128"/>
      <c r="C6531" s="128"/>
      <c r="D6531" s="128"/>
      <c r="E6531" s="128"/>
      <c r="F6531" s="128"/>
      <c r="G6531" s="128"/>
      <c r="H6531" s="129"/>
      <c r="I6531" s="22"/>
    </row>
    <row r="6532" spans="1:9" x14ac:dyDescent="0.25">
      <c r="A6532" s="4"/>
      <c r="B6532" s="4"/>
      <c r="C6532" s="4"/>
      <c r="D6532" s="12"/>
      <c r="E6532" s="5"/>
      <c r="F6532" s="12"/>
      <c r="G6532" s="12"/>
      <c r="H6532" s="19"/>
      <c r="I6532" s="22"/>
    </row>
    <row r="6533" spans="1:9" ht="15" customHeight="1" x14ac:dyDescent="0.25">
      <c r="A6533" s="127" t="s">
        <v>12</v>
      </c>
      <c r="B6533" s="128"/>
      <c r="C6533" s="128"/>
      <c r="D6533" s="128"/>
      <c r="E6533" s="128"/>
      <c r="F6533" s="128"/>
      <c r="G6533" s="128"/>
      <c r="H6533" s="129"/>
      <c r="I6533" s="22"/>
    </row>
    <row r="6534" spans="1:9" x14ac:dyDescent="0.25">
      <c r="A6534" s="32"/>
      <c r="B6534" s="32"/>
      <c r="C6534" s="32"/>
      <c r="D6534" s="32"/>
      <c r="E6534" s="32"/>
      <c r="F6534" s="32"/>
      <c r="G6534" s="32"/>
      <c r="H6534" s="32"/>
      <c r="I6534" s="22"/>
    </row>
    <row r="6535" spans="1:9" ht="15" customHeight="1" x14ac:dyDescent="0.25">
      <c r="A6535" s="133" t="s">
        <v>137</v>
      </c>
      <c r="B6535" s="134"/>
      <c r="C6535" s="134"/>
      <c r="D6535" s="134"/>
      <c r="E6535" s="134"/>
      <c r="F6535" s="134"/>
      <c r="G6535" s="134"/>
      <c r="H6535" s="135"/>
      <c r="I6535" s="22"/>
    </row>
    <row r="6536" spans="1:9" ht="15" customHeight="1" x14ac:dyDescent="0.25">
      <c r="A6536" s="127" t="s">
        <v>12</v>
      </c>
      <c r="B6536" s="128"/>
      <c r="C6536" s="128"/>
      <c r="D6536" s="128"/>
      <c r="E6536" s="128"/>
      <c r="F6536" s="128"/>
      <c r="G6536" s="128"/>
      <c r="H6536" s="129"/>
      <c r="I6536" s="22"/>
    </row>
    <row r="6537" spans="1:9" ht="40.5" x14ac:dyDescent="0.25">
      <c r="A6537" s="32">
        <v>4239</v>
      </c>
      <c r="B6537" s="32" t="s">
        <v>3253</v>
      </c>
      <c r="C6537" s="32" t="s">
        <v>497</v>
      </c>
      <c r="D6537" s="32" t="s">
        <v>248</v>
      </c>
      <c r="E6537" s="32" t="s">
        <v>14</v>
      </c>
      <c r="F6537" s="32">
        <v>750000</v>
      </c>
      <c r="G6537" s="32">
        <v>750000</v>
      </c>
      <c r="H6537" s="32">
        <v>1</v>
      </c>
      <c r="I6537" s="22"/>
    </row>
    <row r="6538" spans="1:9" ht="40.5" x14ac:dyDescent="0.25">
      <c r="A6538" s="32">
        <v>4239</v>
      </c>
      <c r="B6538" s="32" t="s">
        <v>3254</v>
      </c>
      <c r="C6538" s="32" t="s">
        <v>497</v>
      </c>
      <c r="D6538" s="32" t="s">
        <v>248</v>
      </c>
      <c r="E6538" s="32" t="s">
        <v>14</v>
      </c>
      <c r="F6538" s="32">
        <v>250000</v>
      </c>
      <c r="G6538" s="32">
        <v>250000</v>
      </c>
      <c r="H6538" s="32">
        <v>1</v>
      </c>
      <c r="I6538" s="22"/>
    </row>
    <row r="6539" spans="1:9" ht="40.5" x14ac:dyDescent="0.25">
      <c r="A6539" s="32">
        <v>4239</v>
      </c>
      <c r="B6539" s="32" t="s">
        <v>3255</v>
      </c>
      <c r="C6539" s="32" t="s">
        <v>497</v>
      </c>
      <c r="D6539" s="32" t="s">
        <v>248</v>
      </c>
      <c r="E6539" s="32" t="s">
        <v>14</v>
      </c>
      <c r="F6539" s="32">
        <v>500000</v>
      </c>
      <c r="G6539" s="32">
        <v>500000</v>
      </c>
      <c r="H6539" s="32">
        <v>1</v>
      </c>
      <c r="I6539" s="22"/>
    </row>
    <row r="6540" spans="1:9" ht="40.5" x14ac:dyDescent="0.25">
      <c r="A6540" s="32">
        <v>4239</v>
      </c>
      <c r="B6540" s="32" t="s">
        <v>3256</v>
      </c>
      <c r="C6540" s="32" t="s">
        <v>497</v>
      </c>
      <c r="D6540" s="32" t="s">
        <v>248</v>
      </c>
      <c r="E6540" s="32" t="s">
        <v>14</v>
      </c>
      <c r="F6540" s="32">
        <v>250000</v>
      </c>
      <c r="G6540" s="32">
        <v>250000</v>
      </c>
      <c r="H6540" s="32">
        <v>1</v>
      </c>
      <c r="I6540" s="22"/>
    </row>
    <row r="6541" spans="1:9" ht="40.5" x14ac:dyDescent="0.25">
      <c r="A6541" s="32">
        <v>4239</v>
      </c>
      <c r="B6541" s="32" t="s">
        <v>3257</v>
      </c>
      <c r="C6541" s="32" t="s">
        <v>497</v>
      </c>
      <c r="D6541" s="32" t="s">
        <v>248</v>
      </c>
      <c r="E6541" s="32" t="s">
        <v>14</v>
      </c>
      <c r="F6541" s="32">
        <v>300000</v>
      </c>
      <c r="G6541" s="32">
        <v>300000</v>
      </c>
      <c r="H6541" s="32">
        <v>1</v>
      </c>
      <c r="I6541" s="22"/>
    </row>
    <row r="6542" spans="1:9" ht="40.5" x14ac:dyDescent="0.25">
      <c r="A6542" s="32">
        <v>4239</v>
      </c>
      <c r="B6542" s="32" t="s">
        <v>3258</v>
      </c>
      <c r="C6542" s="32" t="s">
        <v>497</v>
      </c>
      <c r="D6542" s="32" t="s">
        <v>248</v>
      </c>
      <c r="E6542" s="32" t="s">
        <v>14</v>
      </c>
      <c r="F6542" s="32">
        <v>650000</v>
      </c>
      <c r="G6542" s="32">
        <v>650000</v>
      </c>
      <c r="H6542" s="32">
        <v>1</v>
      </c>
      <c r="I6542" s="22"/>
    </row>
    <row r="6543" spans="1:9" ht="40.5" x14ac:dyDescent="0.25">
      <c r="A6543" s="32">
        <v>4239</v>
      </c>
      <c r="B6543" s="32" t="s">
        <v>3259</v>
      </c>
      <c r="C6543" s="32" t="s">
        <v>497</v>
      </c>
      <c r="D6543" s="32" t="s">
        <v>248</v>
      </c>
      <c r="E6543" s="32" t="s">
        <v>14</v>
      </c>
      <c r="F6543" s="32">
        <v>800000</v>
      </c>
      <c r="G6543" s="32">
        <v>800000</v>
      </c>
      <c r="H6543" s="32">
        <v>1</v>
      </c>
      <c r="I6543" s="22"/>
    </row>
    <row r="6544" spans="1:9" ht="40.5" x14ac:dyDescent="0.25">
      <c r="A6544" s="32">
        <v>4239</v>
      </c>
      <c r="B6544" s="32" t="s">
        <v>3260</v>
      </c>
      <c r="C6544" s="32" t="s">
        <v>497</v>
      </c>
      <c r="D6544" s="32" t="s">
        <v>248</v>
      </c>
      <c r="E6544" s="32" t="s">
        <v>14</v>
      </c>
      <c r="F6544" s="32">
        <v>1000000</v>
      </c>
      <c r="G6544" s="32">
        <v>1000000</v>
      </c>
      <c r="H6544" s="32">
        <v>1</v>
      </c>
      <c r="I6544" s="22"/>
    </row>
    <row r="6545" spans="1:9" ht="40.5" x14ac:dyDescent="0.25">
      <c r="A6545" s="32">
        <v>4239</v>
      </c>
      <c r="B6545" s="32" t="s">
        <v>3261</v>
      </c>
      <c r="C6545" s="32" t="s">
        <v>497</v>
      </c>
      <c r="D6545" s="32" t="s">
        <v>248</v>
      </c>
      <c r="E6545" s="32" t="s">
        <v>14</v>
      </c>
      <c r="F6545" s="32">
        <v>650000</v>
      </c>
      <c r="G6545" s="32">
        <v>650000</v>
      </c>
      <c r="H6545" s="32">
        <v>1</v>
      </c>
      <c r="I6545" s="22"/>
    </row>
    <row r="6546" spans="1:9" ht="40.5" x14ac:dyDescent="0.25">
      <c r="A6546" s="32">
        <v>4239</v>
      </c>
      <c r="B6546" s="32" t="s">
        <v>3262</v>
      </c>
      <c r="C6546" s="32" t="s">
        <v>497</v>
      </c>
      <c r="D6546" s="32" t="s">
        <v>248</v>
      </c>
      <c r="E6546" s="32" t="s">
        <v>14</v>
      </c>
      <c r="F6546" s="32">
        <v>150000</v>
      </c>
      <c r="G6546" s="32">
        <v>150000</v>
      </c>
      <c r="H6546" s="32">
        <v>1</v>
      </c>
      <c r="I6546" s="22"/>
    </row>
    <row r="6547" spans="1:9" ht="40.5" x14ac:dyDescent="0.25">
      <c r="A6547" s="32">
        <v>4239</v>
      </c>
      <c r="B6547" s="32" t="s">
        <v>1189</v>
      </c>
      <c r="C6547" s="32" t="s">
        <v>497</v>
      </c>
      <c r="D6547" s="32" t="s">
        <v>9</v>
      </c>
      <c r="E6547" s="32" t="s">
        <v>14</v>
      </c>
      <c r="F6547" s="32">
        <v>532000</v>
      </c>
      <c r="G6547" s="32">
        <v>532000</v>
      </c>
      <c r="H6547" s="32">
        <v>1</v>
      </c>
      <c r="I6547" s="22"/>
    </row>
    <row r="6548" spans="1:9" s="3" customFormat="1" ht="40.5" x14ac:dyDescent="0.25">
      <c r="A6548" s="32">
        <v>4239</v>
      </c>
      <c r="B6548" s="32" t="s">
        <v>1190</v>
      </c>
      <c r="C6548" s="32" t="s">
        <v>497</v>
      </c>
      <c r="D6548" s="32" t="s">
        <v>9</v>
      </c>
      <c r="E6548" s="32" t="s">
        <v>14</v>
      </c>
      <c r="F6548" s="32">
        <v>539000</v>
      </c>
      <c r="G6548" s="32">
        <v>539000</v>
      </c>
      <c r="H6548" s="32">
        <v>1</v>
      </c>
      <c r="I6548" s="79"/>
    </row>
    <row r="6549" spans="1:9" s="3" customFormat="1" ht="40.5" x14ac:dyDescent="0.25">
      <c r="A6549" s="32">
        <v>4239</v>
      </c>
      <c r="B6549" s="32" t="s">
        <v>1191</v>
      </c>
      <c r="C6549" s="32" t="s">
        <v>497</v>
      </c>
      <c r="D6549" s="32" t="s">
        <v>9</v>
      </c>
      <c r="E6549" s="32" t="s">
        <v>14</v>
      </c>
      <c r="F6549" s="32">
        <v>231000</v>
      </c>
      <c r="G6549" s="32">
        <v>231000</v>
      </c>
      <c r="H6549" s="32">
        <v>1</v>
      </c>
      <c r="I6549" s="79"/>
    </row>
    <row r="6550" spans="1:9" s="3" customFormat="1" ht="40.5" x14ac:dyDescent="0.25">
      <c r="A6550" s="32">
        <v>4239</v>
      </c>
      <c r="B6550" s="32" t="s">
        <v>1192</v>
      </c>
      <c r="C6550" s="32" t="s">
        <v>497</v>
      </c>
      <c r="D6550" s="32" t="s">
        <v>9</v>
      </c>
      <c r="E6550" s="32" t="s">
        <v>14</v>
      </c>
      <c r="F6550" s="32">
        <v>500000</v>
      </c>
      <c r="G6550" s="32">
        <v>500000</v>
      </c>
      <c r="H6550" s="32">
        <v>1</v>
      </c>
      <c r="I6550" s="79"/>
    </row>
    <row r="6551" spans="1:9" s="3" customFormat="1" ht="40.5" x14ac:dyDescent="0.25">
      <c r="A6551" s="32">
        <v>4269</v>
      </c>
      <c r="B6551" s="32" t="s">
        <v>4190</v>
      </c>
      <c r="C6551" s="32" t="s">
        <v>497</v>
      </c>
      <c r="D6551" s="32" t="s">
        <v>248</v>
      </c>
      <c r="E6551" s="32" t="s">
        <v>14</v>
      </c>
      <c r="F6551" s="32">
        <v>2500000</v>
      </c>
      <c r="G6551" s="32">
        <f>+F6551*H6551</f>
        <v>2500000</v>
      </c>
      <c r="H6551" s="32" t="s">
        <v>698</v>
      </c>
      <c r="I6551" s="79"/>
    </row>
    <row r="6552" spans="1:9" s="3" customFormat="1" ht="40.5" x14ac:dyDescent="0.25">
      <c r="A6552" s="32">
        <v>4239</v>
      </c>
      <c r="B6552" s="32" t="s">
        <v>6552</v>
      </c>
      <c r="C6552" s="32" t="s">
        <v>497</v>
      </c>
      <c r="D6552" s="32" t="s">
        <v>248</v>
      </c>
      <c r="E6552" s="32" t="s">
        <v>14</v>
      </c>
      <c r="F6552" s="32">
        <v>5615800</v>
      </c>
      <c r="G6552" s="32">
        <v>5615800</v>
      </c>
      <c r="H6552" s="32">
        <v>1</v>
      </c>
      <c r="I6552" s="79"/>
    </row>
    <row r="6553" spans="1:9" s="3" customFormat="1" x14ac:dyDescent="0.25">
      <c r="A6553" s="127" t="s">
        <v>8</v>
      </c>
      <c r="B6553" s="128"/>
      <c r="C6553" s="128"/>
      <c r="D6553" s="128"/>
      <c r="E6553" s="128"/>
      <c r="F6553" s="128"/>
      <c r="G6553" s="128"/>
      <c r="H6553" s="129"/>
      <c r="I6553" s="79"/>
    </row>
    <row r="6554" spans="1:9" s="3" customFormat="1" x14ac:dyDescent="0.25">
      <c r="A6554" s="32">
        <v>4269</v>
      </c>
      <c r="B6554" s="32" t="s">
        <v>4189</v>
      </c>
      <c r="C6554" s="32" t="s">
        <v>3067</v>
      </c>
      <c r="D6554" s="32" t="s">
        <v>248</v>
      </c>
      <c r="E6554" s="32" t="s">
        <v>10</v>
      </c>
      <c r="F6554" s="32">
        <v>6250</v>
      </c>
      <c r="G6554" s="32">
        <f>+F6554*H6554</f>
        <v>1000000</v>
      </c>
      <c r="H6554" s="32">
        <v>160</v>
      </c>
      <c r="I6554" s="79"/>
    </row>
    <row r="6555" spans="1:9" s="3" customFormat="1" x14ac:dyDescent="0.25">
      <c r="A6555" s="32">
        <v>4267</v>
      </c>
      <c r="B6555" s="32" t="s">
        <v>5612</v>
      </c>
      <c r="C6555" s="32" t="s">
        <v>957</v>
      </c>
      <c r="D6555" s="32" t="s">
        <v>381</v>
      </c>
      <c r="E6555" s="32" t="s">
        <v>10</v>
      </c>
      <c r="F6555" s="32">
        <v>1710</v>
      </c>
      <c r="G6555" s="32">
        <f>+F6555*H6555</f>
        <v>547200</v>
      </c>
      <c r="H6555" s="32">
        <v>320</v>
      </c>
      <c r="I6555" s="79"/>
    </row>
    <row r="6556" spans="1:9" s="3" customFormat="1" x14ac:dyDescent="0.25">
      <c r="A6556" s="32">
        <v>4267</v>
      </c>
      <c r="B6556" s="32" t="s">
        <v>7267</v>
      </c>
      <c r="C6556" s="32" t="s">
        <v>957</v>
      </c>
      <c r="D6556" s="32" t="s">
        <v>381</v>
      </c>
      <c r="E6556" s="32" t="s">
        <v>10</v>
      </c>
      <c r="F6556" s="32">
        <v>1500</v>
      </c>
      <c r="G6556" s="32">
        <f>+F6556*H6556</f>
        <v>547500</v>
      </c>
      <c r="H6556" s="32">
        <v>365</v>
      </c>
      <c r="I6556" s="79"/>
    </row>
    <row r="6557" spans="1:9" ht="15" customHeight="1" x14ac:dyDescent="0.25">
      <c r="A6557" s="133" t="s">
        <v>139</v>
      </c>
      <c r="B6557" s="134"/>
      <c r="C6557" s="134"/>
      <c r="D6557" s="134"/>
      <c r="E6557" s="134"/>
      <c r="F6557" s="134"/>
      <c r="G6557" s="134"/>
      <c r="H6557" s="135"/>
      <c r="I6557" s="22"/>
    </row>
    <row r="6558" spans="1:9" x14ac:dyDescent="0.25">
      <c r="A6558" s="127" t="s">
        <v>8</v>
      </c>
      <c r="B6558" s="128"/>
      <c r="C6558" s="128"/>
      <c r="D6558" s="128"/>
      <c r="E6558" s="128"/>
      <c r="F6558" s="128"/>
      <c r="G6558" s="128"/>
      <c r="H6558" s="129"/>
      <c r="I6558" s="22"/>
    </row>
    <row r="6559" spans="1:9" x14ac:dyDescent="0.25">
      <c r="A6559" s="32">
        <v>4269</v>
      </c>
      <c r="B6559" s="32" t="s">
        <v>2161</v>
      </c>
      <c r="C6559" s="32" t="s">
        <v>1845</v>
      </c>
      <c r="D6559" s="32" t="s">
        <v>9</v>
      </c>
      <c r="E6559" s="32" t="s">
        <v>10</v>
      </c>
      <c r="F6559" s="32">
        <v>1300</v>
      </c>
      <c r="G6559" s="32">
        <f>F6559*H6559</f>
        <v>104000</v>
      </c>
      <c r="H6559" s="32">
        <v>80</v>
      </c>
      <c r="I6559" s="22"/>
    </row>
    <row r="6560" spans="1:9" x14ac:dyDescent="0.25">
      <c r="A6560" s="32">
        <v>4269</v>
      </c>
      <c r="B6560" s="32" t="s">
        <v>2162</v>
      </c>
      <c r="C6560" s="32" t="s">
        <v>1845</v>
      </c>
      <c r="D6560" s="32" t="s">
        <v>9</v>
      </c>
      <c r="E6560" s="32" t="s">
        <v>10</v>
      </c>
      <c r="F6560" s="32">
        <v>700</v>
      </c>
      <c r="G6560" s="32">
        <f t="shared" ref="G6560:G6569" si="128">F6560*H6560</f>
        <v>28000</v>
      </c>
      <c r="H6560" s="32">
        <v>40</v>
      </c>
      <c r="I6560" s="22"/>
    </row>
    <row r="6561" spans="1:9" x14ac:dyDescent="0.25">
      <c r="A6561" s="32">
        <v>4269</v>
      </c>
      <c r="B6561" s="32" t="s">
        <v>2163</v>
      </c>
      <c r="C6561" s="32" t="s">
        <v>1846</v>
      </c>
      <c r="D6561" s="32" t="s">
        <v>9</v>
      </c>
      <c r="E6561" s="32" t="s">
        <v>543</v>
      </c>
      <c r="F6561" s="32">
        <v>3700</v>
      </c>
      <c r="G6561" s="32">
        <f t="shared" si="128"/>
        <v>103600</v>
      </c>
      <c r="H6561" s="32">
        <v>28</v>
      </c>
      <c r="I6561" s="22"/>
    </row>
    <row r="6562" spans="1:9" x14ac:dyDescent="0.25">
      <c r="A6562" s="32">
        <v>4269</v>
      </c>
      <c r="B6562" s="32" t="s">
        <v>2164</v>
      </c>
      <c r="C6562" s="32" t="s">
        <v>1570</v>
      </c>
      <c r="D6562" s="32" t="s">
        <v>9</v>
      </c>
      <c r="E6562" s="32" t="s">
        <v>854</v>
      </c>
      <c r="F6562" s="32">
        <v>3800</v>
      </c>
      <c r="G6562" s="32">
        <f t="shared" si="128"/>
        <v>10260000</v>
      </c>
      <c r="H6562" s="32">
        <v>2700</v>
      </c>
      <c r="I6562" s="22"/>
    </row>
    <row r="6563" spans="1:9" x14ac:dyDescent="0.25">
      <c r="A6563" s="32">
        <v>4269</v>
      </c>
      <c r="B6563" s="32" t="s">
        <v>2165</v>
      </c>
      <c r="C6563" s="32" t="s">
        <v>1570</v>
      </c>
      <c r="D6563" s="32" t="s">
        <v>9</v>
      </c>
      <c r="E6563" s="32" t="s">
        <v>854</v>
      </c>
      <c r="F6563" s="32">
        <v>3500</v>
      </c>
      <c r="G6563" s="32">
        <f t="shared" si="128"/>
        <v>3500000</v>
      </c>
      <c r="H6563" s="32">
        <v>1000</v>
      </c>
      <c r="I6563" s="22"/>
    </row>
    <row r="6564" spans="1:9" x14ac:dyDescent="0.25">
      <c r="A6564" s="32">
        <v>4269</v>
      </c>
      <c r="B6564" s="32" t="s">
        <v>2166</v>
      </c>
      <c r="C6564" s="32" t="s">
        <v>1847</v>
      </c>
      <c r="D6564" s="32" t="s">
        <v>9</v>
      </c>
      <c r="E6564" s="32" t="s">
        <v>1675</v>
      </c>
      <c r="F6564" s="32">
        <v>170000</v>
      </c>
      <c r="G6564" s="32">
        <f t="shared" si="128"/>
        <v>1105000</v>
      </c>
      <c r="H6564" s="32">
        <v>6.5</v>
      </c>
      <c r="I6564" s="22"/>
    </row>
    <row r="6565" spans="1:9" x14ac:dyDescent="0.25">
      <c r="A6565" s="32">
        <v>4269</v>
      </c>
      <c r="B6565" s="32" t="s">
        <v>2167</v>
      </c>
      <c r="C6565" s="32" t="s">
        <v>1847</v>
      </c>
      <c r="D6565" s="32" t="s">
        <v>9</v>
      </c>
      <c r="E6565" s="32" t="s">
        <v>1675</v>
      </c>
      <c r="F6565" s="32">
        <v>170000</v>
      </c>
      <c r="G6565" s="32">
        <f t="shared" si="128"/>
        <v>595000</v>
      </c>
      <c r="H6565" s="32">
        <v>3.5</v>
      </c>
      <c r="I6565" s="22"/>
    </row>
    <row r="6566" spans="1:9" x14ac:dyDescent="0.25">
      <c r="A6566" s="32">
        <v>4269</v>
      </c>
      <c r="B6566" s="32" t="s">
        <v>2168</v>
      </c>
      <c r="C6566" s="32" t="s">
        <v>1848</v>
      </c>
      <c r="D6566" s="32" t="s">
        <v>9</v>
      </c>
      <c r="E6566" s="32" t="s">
        <v>543</v>
      </c>
      <c r="F6566" s="32">
        <v>850</v>
      </c>
      <c r="G6566" s="32">
        <f t="shared" si="128"/>
        <v>153000</v>
      </c>
      <c r="H6566" s="32">
        <v>180</v>
      </c>
      <c r="I6566" s="22"/>
    </row>
    <row r="6567" spans="1:9" x14ac:dyDescent="0.25">
      <c r="A6567" s="32">
        <v>4269</v>
      </c>
      <c r="B6567" s="32" t="s">
        <v>2169</v>
      </c>
      <c r="C6567" s="32" t="s">
        <v>1849</v>
      </c>
      <c r="D6567" s="32" t="s">
        <v>9</v>
      </c>
      <c r="E6567" s="32" t="s">
        <v>543</v>
      </c>
      <c r="F6567" s="32">
        <v>850</v>
      </c>
      <c r="G6567" s="32">
        <f t="shared" si="128"/>
        <v>21250</v>
      </c>
      <c r="H6567" s="32">
        <v>25</v>
      </c>
      <c r="I6567" s="22"/>
    </row>
    <row r="6568" spans="1:9" x14ac:dyDescent="0.25">
      <c r="A6568" s="32">
        <v>4269</v>
      </c>
      <c r="B6568" s="32" t="s">
        <v>2170</v>
      </c>
      <c r="C6568" s="32" t="s">
        <v>1687</v>
      </c>
      <c r="D6568" s="32" t="s">
        <v>9</v>
      </c>
      <c r="E6568" s="32" t="s">
        <v>10</v>
      </c>
      <c r="F6568" s="32">
        <v>25</v>
      </c>
      <c r="G6568" s="32">
        <f t="shared" si="128"/>
        <v>500000</v>
      </c>
      <c r="H6568" s="32">
        <v>20000</v>
      </c>
      <c r="I6568" s="22"/>
    </row>
    <row r="6569" spans="1:9" x14ac:dyDescent="0.25">
      <c r="A6569" s="32">
        <v>4269</v>
      </c>
      <c r="B6569" s="32" t="s">
        <v>2171</v>
      </c>
      <c r="C6569" s="32" t="s">
        <v>1687</v>
      </c>
      <c r="D6569" s="32" t="s">
        <v>9</v>
      </c>
      <c r="E6569" s="32" t="s">
        <v>10</v>
      </c>
      <c r="F6569" s="32">
        <v>20</v>
      </c>
      <c r="G6569" s="32">
        <f t="shared" si="128"/>
        <v>200000</v>
      </c>
      <c r="H6569" s="32">
        <v>10000</v>
      </c>
      <c r="I6569" s="22"/>
    </row>
    <row r="6570" spans="1:9" ht="15" customHeight="1" x14ac:dyDescent="0.25">
      <c r="A6570" s="133" t="s">
        <v>209</v>
      </c>
      <c r="B6570" s="134"/>
      <c r="C6570" s="134"/>
      <c r="D6570" s="134"/>
      <c r="E6570" s="134"/>
      <c r="F6570" s="134"/>
      <c r="G6570" s="134"/>
      <c r="H6570" s="135"/>
      <c r="I6570" s="22"/>
    </row>
    <row r="6571" spans="1:9" x14ac:dyDescent="0.25">
      <c r="A6571" s="127" t="s">
        <v>8</v>
      </c>
      <c r="B6571" s="128"/>
      <c r="C6571" s="128"/>
      <c r="D6571" s="128"/>
      <c r="E6571" s="128"/>
      <c r="F6571" s="128"/>
      <c r="G6571" s="128"/>
      <c r="H6571" s="129"/>
      <c r="I6571" s="22"/>
    </row>
    <row r="6572" spans="1:9" x14ac:dyDescent="0.25">
      <c r="A6572" s="32">
        <v>4269</v>
      </c>
      <c r="B6572" s="32" t="s">
        <v>3897</v>
      </c>
      <c r="C6572" s="32" t="s">
        <v>957</v>
      </c>
      <c r="D6572" s="32" t="s">
        <v>381</v>
      </c>
      <c r="E6572" s="32" t="s">
        <v>10</v>
      </c>
      <c r="F6572" s="32">
        <v>10500</v>
      </c>
      <c r="G6572" s="32">
        <f>+F6572*H6572</f>
        <v>1575000</v>
      </c>
      <c r="H6572" s="32">
        <v>150</v>
      </c>
      <c r="I6572" s="22"/>
    </row>
    <row r="6573" spans="1:9" x14ac:dyDescent="0.25">
      <c r="A6573" s="32">
        <v>4269</v>
      </c>
      <c r="B6573" s="32" t="s">
        <v>3898</v>
      </c>
      <c r="C6573" s="32" t="s">
        <v>3067</v>
      </c>
      <c r="D6573" s="32" t="s">
        <v>248</v>
      </c>
      <c r="E6573" s="32" t="s">
        <v>10</v>
      </c>
      <c r="F6573" s="32">
        <v>15000</v>
      </c>
      <c r="G6573" s="32">
        <f t="shared" ref="G6573:G6574" si="129">+F6573*H6573</f>
        <v>1500000</v>
      </c>
      <c r="H6573" s="32">
        <v>100</v>
      </c>
      <c r="I6573" s="22"/>
    </row>
    <row r="6574" spans="1:9" x14ac:dyDescent="0.25">
      <c r="A6574" s="32">
        <v>4269</v>
      </c>
      <c r="B6574" s="32" t="s">
        <v>3899</v>
      </c>
      <c r="C6574" s="32" t="s">
        <v>959</v>
      </c>
      <c r="D6574" s="32" t="s">
        <v>381</v>
      </c>
      <c r="E6574" s="32" t="s">
        <v>14</v>
      </c>
      <c r="F6574" s="32">
        <v>675000</v>
      </c>
      <c r="G6574" s="32">
        <f t="shared" si="129"/>
        <v>675000</v>
      </c>
      <c r="H6574" s="32" t="s">
        <v>698</v>
      </c>
      <c r="I6574" s="22"/>
    </row>
    <row r="6575" spans="1:9" x14ac:dyDescent="0.25">
      <c r="A6575" s="127" t="s">
        <v>16</v>
      </c>
      <c r="B6575" s="128"/>
      <c r="C6575" s="128"/>
      <c r="D6575" s="128"/>
      <c r="E6575" s="128"/>
      <c r="F6575" s="128"/>
      <c r="G6575" s="128"/>
      <c r="H6575" s="128"/>
      <c r="I6575" s="22"/>
    </row>
    <row r="6576" spans="1:9" ht="27" x14ac:dyDescent="0.25">
      <c r="A6576" s="11">
        <v>4251</v>
      </c>
      <c r="B6576" s="11" t="s">
        <v>3920</v>
      </c>
      <c r="C6576" s="11" t="s">
        <v>20</v>
      </c>
      <c r="D6576" s="11" t="s">
        <v>381</v>
      </c>
      <c r="E6576" s="11" t="s">
        <v>14</v>
      </c>
      <c r="F6576" s="11">
        <v>2178469.2000000002</v>
      </c>
      <c r="G6576" s="11">
        <v>2178469.2000000002</v>
      </c>
      <c r="H6576" s="11">
        <v>1</v>
      </c>
      <c r="I6576" s="22"/>
    </row>
    <row r="6577" spans="1:9" ht="27" x14ac:dyDescent="0.25">
      <c r="A6577" s="11">
        <v>4251</v>
      </c>
      <c r="B6577" s="11" t="s">
        <v>6387</v>
      </c>
      <c r="C6577" s="11" t="s">
        <v>20</v>
      </c>
      <c r="D6577" s="11" t="s">
        <v>381</v>
      </c>
      <c r="E6577" s="11" t="s">
        <v>14</v>
      </c>
      <c r="F6577" s="11">
        <v>2178469.2000000002</v>
      </c>
      <c r="G6577" s="11">
        <v>2178469.2000000002</v>
      </c>
      <c r="H6577" s="11">
        <v>1</v>
      </c>
      <c r="I6577" s="22"/>
    </row>
    <row r="6578" spans="1:9" ht="15" customHeight="1" x14ac:dyDescent="0.25">
      <c r="A6578" s="133" t="s">
        <v>138</v>
      </c>
      <c r="B6578" s="134"/>
      <c r="C6578" s="134"/>
      <c r="D6578" s="134"/>
      <c r="E6578" s="134"/>
      <c r="F6578" s="134"/>
      <c r="G6578" s="134"/>
      <c r="H6578" s="135"/>
      <c r="I6578" s="22"/>
    </row>
    <row r="6579" spans="1:9" ht="15" customHeight="1" x14ac:dyDescent="0.25">
      <c r="A6579" s="127" t="s">
        <v>12</v>
      </c>
      <c r="B6579" s="128"/>
      <c r="C6579" s="128"/>
      <c r="D6579" s="128"/>
      <c r="E6579" s="128"/>
      <c r="F6579" s="128"/>
      <c r="G6579" s="128"/>
      <c r="H6579" s="129"/>
      <c r="I6579" s="22"/>
    </row>
    <row r="6580" spans="1:9" ht="40.5" x14ac:dyDescent="0.25">
      <c r="A6580" s="32">
        <v>4239</v>
      </c>
      <c r="B6580" s="32" t="s">
        <v>3263</v>
      </c>
      <c r="C6580" s="32" t="s">
        <v>434</v>
      </c>
      <c r="D6580" s="32" t="s">
        <v>9</v>
      </c>
      <c r="E6580" s="32" t="s">
        <v>14</v>
      </c>
      <c r="F6580" s="32">
        <v>400000</v>
      </c>
      <c r="G6580" s="32">
        <v>400000</v>
      </c>
      <c r="H6580" s="32">
        <v>1</v>
      </c>
      <c r="I6580" s="22"/>
    </row>
    <row r="6581" spans="1:9" ht="40.5" x14ac:dyDescent="0.25">
      <c r="A6581" s="32">
        <v>4239</v>
      </c>
      <c r="B6581" s="32" t="s">
        <v>3264</v>
      </c>
      <c r="C6581" s="32" t="s">
        <v>434</v>
      </c>
      <c r="D6581" s="32" t="s">
        <v>9</v>
      </c>
      <c r="E6581" s="32" t="s">
        <v>14</v>
      </c>
      <c r="F6581" s="32">
        <v>600000</v>
      </c>
      <c r="G6581" s="32">
        <v>600000</v>
      </c>
      <c r="H6581" s="32">
        <v>1</v>
      </c>
      <c r="I6581" s="22"/>
    </row>
    <row r="6582" spans="1:9" ht="40.5" x14ac:dyDescent="0.25">
      <c r="A6582" s="32">
        <v>4239</v>
      </c>
      <c r="B6582" s="32" t="s">
        <v>3265</v>
      </c>
      <c r="C6582" s="32" t="s">
        <v>434</v>
      </c>
      <c r="D6582" s="32" t="s">
        <v>9</v>
      </c>
      <c r="E6582" s="32" t="s">
        <v>14</v>
      </c>
      <c r="F6582" s="32">
        <v>250000</v>
      </c>
      <c r="G6582" s="32">
        <v>250000</v>
      </c>
      <c r="H6582" s="32">
        <v>1</v>
      </c>
      <c r="I6582" s="22"/>
    </row>
    <row r="6583" spans="1:9" ht="40.5" x14ac:dyDescent="0.25">
      <c r="A6583" s="32">
        <v>4239</v>
      </c>
      <c r="B6583" s="32" t="s">
        <v>3266</v>
      </c>
      <c r="C6583" s="32" t="s">
        <v>434</v>
      </c>
      <c r="D6583" s="32" t="s">
        <v>9</v>
      </c>
      <c r="E6583" s="32" t="s">
        <v>14</v>
      </c>
      <c r="F6583" s="32">
        <v>150000</v>
      </c>
      <c r="G6583" s="32">
        <v>150000</v>
      </c>
      <c r="H6583" s="32">
        <v>1</v>
      </c>
      <c r="I6583" s="22"/>
    </row>
    <row r="6584" spans="1:9" ht="40.5" x14ac:dyDescent="0.25">
      <c r="A6584" s="32">
        <v>4239</v>
      </c>
      <c r="B6584" s="32" t="s">
        <v>3267</v>
      </c>
      <c r="C6584" s="32" t="s">
        <v>434</v>
      </c>
      <c r="D6584" s="32" t="s">
        <v>9</v>
      </c>
      <c r="E6584" s="32" t="s">
        <v>14</v>
      </c>
      <c r="F6584" s="32">
        <v>350000</v>
      </c>
      <c r="G6584" s="32">
        <v>350000</v>
      </c>
      <c r="H6584" s="32">
        <v>1</v>
      </c>
      <c r="I6584" s="22"/>
    </row>
    <row r="6585" spans="1:9" ht="40.5" x14ac:dyDescent="0.25">
      <c r="A6585" s="32">
        <v>4239</v>
      </c>
      <c r="B6585" s="32" t="s">
        <v>1193</v>
      </c>
      <c r="C6585" s="32" t="s">
        <v>434</v>
      </c>
      <c r="D6585" s="32" t="s">
        <v>9</v>
      </c>
      <c r="E6585" s="32" t="s">
        <v>14</v>
      </c>
      <c r="F6585" s="32">
        <v>691000</v>
      </c>
      <c r="G6585" s="32">
        <v>691000</v>
      </c>
      <c r="H6585" s="32">
        <v>1</v>
      </c>
      <c r="I6585" s="22"/>
    </row>
    <row r="6586" spans="1:9" ht="40.5" x14ac:dyDescent="0.25">
      <c r="A6586" s="32">
        <v>4239</v>
      </c>
      <c r="B6586" s="32" t="s">
        <v>1194</v>
      </c>
      <c r="C6586" s="32" t="s">
        <v>434</v>
      </c>
      <c r="D6586" s="32" t="s">
        <v>9</v>
      </c>
      <c r="E6586" s="32" t="s">
        <v>14</v>
      </c>
      <c r="F6586" s="32">
        <v>295000</v>
      </c>
      <c r="G6586" s="32">
        <v>295000</v>
      </c>
      <c r="H6586" s="32">
        <v>1</v>
      </c>
      <c r="I6586" s="22"/>
    </row>
    <row r="6587" spans="1:9" ht="15" customHeight="1" x14ac:dyDescent="0.25">
      <c r="A6587" s="133" t="s">
        <v>4912</v>
      </c>
      <c r="B6587" s="134"/>
      <c r="C6587" s="134"/>
      <c r="D6587" s="134"/>
      <c r="E6587" s="134"/>
      <c r="F6587" s="134"/>
      <c r="G6587" s="134"/>
      <c r="H6587" s="135"/>
      <c r="I6587" s="22"/>
    </row>
    <row r="6588" spans="1:9" x14ac:dyDescent="0.25">
      <c r="A6588" s="127" t="s">
        <v>8</v>
      </c>
      <c r="B6588" s="128"/>
      <c r="C6588" s="128"/>
      <c r="D6588" s="128"/>
      <c r="E6588" s="128"/>
      <c r="F6588" s="128"/>
      <c r="G6588" s="128"/>
      <c r="H6588" s="129"/>
      <c r="I6588" s="22"/>
    </row>
    <row r="6589" spans="1:9" x14ac:dyDescent="0.25">
      <c r="A6589" s="32">
        <v>5129</v>
      </c>
      <c r="B6589" s="32" t="s">
        <v>3232</v>
      </c>
      <c r="C6589" s="32" t="s">
        <v>3233</v>
      </c>
      <c r="D6589" s="32" t="s">
        <v>9</v>
      </c>
      <c r="E6589" s="32" t="s">
        <v>10</v>
      </c>
      <c r="F6589" s="32">
        <v>200000</v>
      </c>
      <c r="G6589" s="32">
        <f>+F6589*H6589</f>
        <v>200000</v>
      </c>
      <c r="H6589" s="32">
        <v>1</v>
      </c>
      <c r="I6589" s="22"/>
    </row>
    <row r="6590" spans="1:9" ht="27" x14ac:dyDescent="0.25">
      <c r="A6590" s="32">
        <v>5129</v>
      </c>
      <c r="B6590" s="32" t="s">
        <v>3234</v>
      </c>
      <c r="C6590" s="32" t="s">
        <v>3235</v>
      </c>
      <c r="D6590" s="32" t="s">
        <v>9</v>
      </c>
      <c r="E6590" s="32" t="s">
        <v>10</v>
      </c>
      <c r="F6590" s="32">
        <v>20000</v>
      </c>
      <c r="G6590" s="32">
        <f t="shared" ref="G6590:G6601" si="130">+F6590*H6590</f>
        <v>400000</v>
      </c>
      <c r="H6590" s="32">
        <v>20</v>
      </c>
      <c r="I6590" s="22"/>
    </row>
    <row r="6591" spans="1:9" x14ac:dyDescent="0.25">
      <c r="A6591" s="32">
        <v>5129</v>
      </c>
      <c r="B6591" s="32" t="s">
        <v>3236</v>
      </c>
      <c r="C6591" s="32" t="s">
        <v>3237</v>
      </c>
      <c r="D6591" s="32" t="s">
        <v>9</v>
      </c>
      <c r="E6591" s="32" t="s">
        <v>10</v>
      </c>
      <c r="F6591" s="32">
        <v>6000</v>
      </c>
      <c r="G6591" s="32">
        <f t="shared" si="130"/>
        <v>72000</v>
      </c>
      <c r="H6591" s="32">
        <v>12</v>
      </c>
      <c r="I6591" s="22"/>
    </row>
    <row r="6592" spans="1:9" x14ac:dyDescent="0.25">
      <c r="A6592" s="32">
        <v>5129</v>
      </c>
      <c r="B6592" s="32" t="s">
        <v>3238</v>
      </c>
      <c r="C6592" s="32" t="s">
        <v>2323</v>
      </c>
      <c r="D6592" s="32" t="s">
        <v>9</v>
      </c>
      <c r="E6592" s="32" t="s">
        <v>10</v>
      </c>
      <c r="F6592" s="32">
        <v>60000</v>
      </c>
      <c r="G6592" s="32">
        <f t="shared" si="130"/>
        <v>120000</v>
      </c>
      <c r="H6592" s="32">
        <v>2</v>
      </c>
      <c r="I6592" s="22"/>
    </row>
    <row r="6593" spans="1:9" x14ac:dyDescent="0.25">
      <c r="A6593" s="32">
        <v>5129</v>
      </c>
      <c r="B6593" s="32" t="s">
        <v>3239</v>
      </c>
      <c r="C6593" s="32" t="s">
        <v>3240</v>
      </c>
      <c r="D6593" s="32" t="s">
        <v>9</v>
      </c>
      <c r="E6593" s="32" t="s">
        <v>10</v>
      </c>
      <c r="F6593" s="32">
        <v>120000</v>
      </c>
      <c r="G6593" s="32">
        <f t="shared" si="130"/>
        <v>120000</v>
      </c>
      <c r="H6593" s="32">
        <v>1</v>
      </c>
      <c r="I6593" s="22"/>
    </row>
    <row r="6594" spans="1:9" x14ac:dyDescent="0.25">
      <c r="A6594" s="32">
        <v>5129</v>
      </c>
      <c r="B6594" s="32" t="s">
        <v>3241</v>
      </c>
      <c r="C6594" s="32" t="s">
        <v>1344</v>
      </c>
      <c r="D6594" s="32" t="s">
        <v>9</v>
      </c>
      <c r="E6594" s="32" t="s">
        <v>10</v>
      </c>
      <c r="F6594" s="32">
        <v>120000</v>
      </c>
      <c r="G6594" s="32">
        <f t="shared" si="130"/>
        <v>120000</v>
      </c>
      <c r="H6594" s="32">
        <v>1</v>
      </c>
      <c r="I6594" s="22"/>
    </row>
    <row r="6595" spans="1:9" x14ac:dyDescent="0.25">
      <c r="A6595" s="32">
        <v>5129</v>
      </c>
      <c r="B6595" s="32" t="s">
        <v>3242</v>
      </c>
      <c r="C6595" s="32" t="s">
        <v>1725</v>
      </c>
      <c r="D6595" s="32" t="s">
        <v>9</v>
      </c>
      <c r="E6595" s="32" t="s">
        <v>10</v>
      </c>
      <c r="F6595" s="32">
        <v>20000</v>
      </c>
      <c r="G6595" s="32">
        <f t="shared" si="130"/>
        <v>400000</v>
      </c>
      <c r="H6595" s="32">
        <v>20</v>
      </c>
      <c r="I6595" s="22"/>
    </row>
    <row r="6596" spans="1:9" x14ac:dyDescent="0.25">
      <c r="A6596" s="32">
        <v>5129</v>
      </c>
      <c r="B6596" s="32" t="s">
        <v>3243</v>
      </c>
      <c r="C6596" s="32" t="s">
        <v>1349</v>
      </c>
      <c r="D6596" s="32" t="s">
        <v>9</v>
      </c>
      <c r="E6596" s="32" t="s">
        <v>10</v>
      </c>
      <c r="F6596" s="32">
        <v>145000</v>
      </c>
      <c r="G6596" s="32">
        <f t="shared" si="130"/>
        <v>435000</v>
      </c>
      <c r="H6596" s="32">
        <v>3</v>
      </c>
      <c r="I6596" s="22"/>
    </row>
    <row r="6597" spans="1:9" x14ac:dyDescent="0.25">
      <c r="A6597" s="32">
        <v>5129</v>
      </c>
      <c r="B6597" s="32" t="s">
        <v>3244</v>
      </c>
      <c r="C6597" s="32" t="s">
        <v>3245</v>
      </c>
      <c r="D6597" s="32" t="s">
        <v>9</v>
      </c>
      <c r="E6597" s="32" t="s">
        <v>10</v>
      </c>
      <c r="F6597" s="32">
        <v>60000</v>
      </c>
      <c r="G6597" s="32">
        <f t="shared" si="130"/>
        <v>120000</v>
      </c>
      <c r="H6597" s="32">
        <v>2</v>
      </c>
      <c r="I6597" s="22"/>
    </row>
    <row r="6598" spans="1:9" x14ac:dyDescent="0.25">
      <c r="A6598" s="32">
        <v>5129</v>
      </c>
      <c r="B6598" s="32" t="s">
        <v>3246</v>
      </c>
      <c r="C6598" s="32" t="s">
        <v>3247</v>
      </c>
      <c r="D6598" s="32" t="s">
        <v>9</v>
      </c>
      <c r="E6598" s="32" t="s">
        <v>10</v>
      </c>
      <c r="F6598" s="32">
        <v>38000</v>
      </c>
      <c r="G6598" s="32">
        <f t="shared" si="130"/>
        <v>1520000</v>
      </c>
      <c r="H6598" s="32">
        <v>40</v>
      </c>
      <c r="I6598" s="22"/>
    </row>
    <row r="6599" spans="1:9" x14ac:dyDescent="0.25">
      <c r="A6599" s="32">
        <v>5129</v>
      </c>
      <c r="B6599" s="32" t="s">
        <v>3248</v>
      </c>
      <c r="C6599" s="32" t="s">
        <v>3249</v>
      </c>
      <c r="D6599" s="32" t="s">
        <v>9</v>
      </c>
      <c r="E6599" s="32" t="s">
        <v>10</v>
      </c>
      <c r="F6599" s="32">
        <v>34500</v>
      </c>
      <c r="G6599" s="32">
        <f t="shared" si="130"/>
        <v>690000</v>
      </c>
      <c r="H6599" s="32">
        <v>20</v>
      </c>
      <c r="I6599" s="22"/>
    </row>
    <row r="6600" spans="1:9" x14ac:dyDescent="0.25">
      <c r="A6600" s="32">
        <v>5129</v>
      </c>
      <c r="B6600" s="32" t="s">
        <v>3250</v>
      </c>
      <c r="C6600" s="32" t="s">
        <v>3251</v>
      </c>
      <c r="D6600" s="32" t="s">
        <v>9</v>
      </c>
      <c r="E6600" s="32" t="s">
        <v>10</v>
      </c>
      <c r="F6600" s="32">
        <v>20000</v>
      </c>
      <c r="G6600" s="32">
        <f t="shared" si="130"/>
        <v>200000</v>
      </c>
      <c r="H6600" s="32">
        <v>10</v>
      </c>
      <c r="I6600" s="22"/>
    </row>
    <row r="6601" spans="1:9" x14ac:dyDescent="0.25">
      <c r="A6601" s="32">
        <v>5129</v>
      </c>
      <c r="B6601" s="32" t="s">
        <v>3252</v>
      </c>
      <c r="C6601" s="32" t="s">
        <v>1353</v>
      </c>
      <c r="D6601" s="32" t="s">
        <v>9</v>
      </c>
      <c r="E6601" s="32" t="s">
        <v>10</v>
      </c>
      <c r="F6601" s="32">
        <v>150000</v>
      </c>
      <c r="G6601" s="32">
        <f t="shared" si="130"/>
        <v>600000</v>
      </c>
      <c r="H6601" s="32">
        <v>4</v>
      </c>
      <c r="I6601" s="22"/>
    </row>
    <row r="6602" spans="1:9" ht="15" customHeight="1" x14ac:dyDescent="0.25">
      <c r="A6602" s="133" t="s">
        <v>103</v>
      </c>
      <c r="B6602" s="134"/>
      <c r="C6602" s="134"/>
      <c r="D6602" s="134"/>
      <c r="E6602" s="134"/>
      <c r="F6602" s="134"/>
      <c r="G6602" s="134"/>
      <c r="H6602" s="135"/>
      <c r="I6602" s="22"/>
    </row>
    <row r="6603" spans="1:9" ht="15" customHeight="1" x14ac:dyDescent="0.25">
      <c r="A6603" s="127" t="s">
        <v>12</v>
      </c>
      <c r="B6603" s="128"/>
      <c r="C6603" s="128"/>
      <c r="D6603" s="128"/>
      <c r="E6603" s="128"/>
      <c r="F6603" s="128"/>
      <c r="G6603" s="128"/>
      <c r="H6603" s="129"/>
      <c r="I6603" s="22"/>
    </row>
    <row r="6604" spans="1:9" ht="27" x14ac:dyDescent="0.25">
      <c r="A6604" s="32">
        <v>5113</v>
      </c>
      <c r="B6604" s="32" t="s">
        <v>4496</v>
      </c>
      <c r="C6604" s="32" t="s">
        <v>1093</v>
      </c>
      <c r="D6604" s="32" t="s">
        <v>13</v>
      </c>
      <c r="E6604" s="32" t="s">
        <v>14</v>
      </c>
      <c r="F6604" s="32">
        <v>203976</v>
      </c>
      <c r="G6604" s="32">
        <v>203976</v>
      </c>
      <c r="H6604" s="32">
        <v>1</v>
      </c>
      <c r="I6604" s="22"/>
    </row>
    <row r="6605" spans="1:9" ht="27" x14ac:dyDescent="0.25">
      <c r="A6605" s="32">
        <v>5113</v>
      </c>
      <c r="B6605" s="32" t="s">
        <v>4326</v>
      </c>
      <c r="C6605" s="32" t="s">
        <v>454</v>
      </c>
      <c r="D6605" s="32" t="s">
        <v>1212</v>
      </c>
      <c r="E6605" s="32" t="s">
        <v>14</v>
      </c>
      <c r="F6605" s="32">
        <v>679920</v>
      </c>
      <c r="G6605" s="32">
        <v>679920</v>
      </c>
      <c r="H6605" s="32">
        <v>1</v>
      </c>
      <c r="I6605" s="22"/>
    </row>
    <row r="6606" spans="1:9" ht="27" x14ac:dyDescent="0.25">
      <c r="A6606" s="32">
        <v>5113</v>
      </c>
      <c r="B6606" s="32" t="s">
        <v>3203</v>
      </c>
      <c r="C6606" s="32" t="s">
        <v>454</v>
      </c>
      <c r="D6606" s="32" t="s">
        <v>1212</v>
      </c>
      <c r="E6606" s="32" t="s">
        <v>14</v>
      </c>
      <c r="F6606" s="32">
        <v>61812</v>
      </c>
      <c r="G6606" s="32">
        <v>61812</v>
      </c>
      <c r="H6606" s="32">
        <v>1</v>
      </c>
      <c r="I6606" s="22"/>
    </row>
    <row r="6607" spans="1:9" ht="27" x14ac:dyDescent="0.25">
      <c r="A6607" s="32">
        <v>5113</v>
      </c>
      <c r="B6607" s="32" t="s">
        <v>3204</v>
      </c>
      <c r="C6607" s="32" t="s">
        <v>1093</v>
      </c>
      <c r="D6607" s="32" t="s">
        <v>13</v>
      </c>
      <c r="E6607" s="32" t="s">
        <v>14</v>
      </c>
      <c r="F6607" s="32">
        <v>18540</v>
      </c>
      <c r="G6607" s="32">
        <v>18540</v>
      </c>
      <c r="H6607" s="32">
        <v>1</v>
      </c>
      <c r="I6607" s="22"/>
    </row>
    <row r="6608" spans="1:9" ht="27" x14ac:dyDescent="0.25">
      <c r="A6608" s="32">
        <v>5112</v>
      </c>
      <c r="B6608" s="32" t="s">
        <v>2173</v>
      </c>
      <c r="C6608" s="32" t="s">
        <v>454</v>
      </c>
      <c r="D6608" s="32" t="s">
        <v>1212</v>
      </c>
      <c r="E6608" s="32" t="s">
        <v>14</v>
      </c>
      <c r="F6608" s="32">
        <v>77200</v>
      </c>
      <c r="G6608" s="32">
        <v>77200</v>
      </c>
      <c r="H6608" s="32">
        <v>1</v>
      </c>
      <c r="I6608" s="22"/>
    </row>
    <row r="6609" spans="1:9" ht="27" x14ac:dyDescent="0.25">
      <c r="A6609" s="32">
        <v>5113</v>
      </c>
      <c r="B6609" s="32" t="s">
        <v>1316</v>
      </c>
      <c r="C6609" s="32" t="s">
        <v>454</v>
      </c>
      <c r="D6609" s="32" t="s">
        <v>15</v>
      </c>
      <c r="E6609" s="32" t="s">
        <v>14</v>
      </c>
      <c r="F6609" s="32">
        <v>0</v>
      </c>
      <c r="G6609" s="32">
        <v>0</v>
      </c>
      <c r="H6609" s="32">
        <v>1</v>
      </c>
      <c r="I6609" s="22"/>
    </row>
    <row r="6610" spans="1:9" ht="15" customHeight="1" x14ac:dyDescent="0.25">
      <c r="A6610" s="127" t="s">
        <v>16</v>
      </c>
      <c r="B6610" s="128"/>
      <c r="C6610" s="128"/>
      <c r="D6610" s="128"/>
      <c r="E6610" s="128"/>
      <c r="F6610" s="128"/>
      <c r="G6610" s="128"/>
      <c r="H6610" s="129"/>
      <c r="I6610" s="22"/>
    </row>
    <row r="6611" spans="1:9" ht="27" x14ac:dyDescent="0.25">
      <c r="A6611" s="32">
        <v>5113</v>
      </c>
      <c r="B6611" s="32" t="s">
        <v>4325</v>
      </c>
      <c r="C6611" s="32" t="s">
        <v>20</v>
      </c>
      <c r="D6611" s="32" t="s">
        <v>381</v>
      </c>
      <c r="E6611" s="32" t="s">
        <v>14</v>
      </c>
      <c r="F6611" s="32">
        <v>34555380</v>
      </c>
      <c r="G6611" s="32">
        <v>34555380</v>
      </c>
      <c r="H6611" s="32">
        <v>1</v>
      </c>
      <c r="I6611" s="22"/>
    </row>
    <row r="6612" spans="1:9" ht="27" x14ac:dyDescent="0.25">
      <c r="A6612" s="32">
        <v>5113</v>
      </c>
      <c r="B6612" s="32" t="s">
        <v>3202</v>
      </c>
      <c r="C6612" s="32" t="s">
        <v>20</v>
      </c>
      <c r="D6612" s="32" t="s">
        <v>381</v>
      </c>
      <c r="E6612" s="32" t="s">
        <v>14</v>
      </c>
      <c r="F6612" s="32">
        <v>3090780</v>
      </c>
      <c r="G6612" s="32">
        <v>3090780</v>
      </c>
      <c r="H6612" s="32">
        <v>1</v>
      </c>
      <c r="I6612" s="22"/>
    </row>
    <row r="6613" spans="1:9" ht="27" x14ac:dyDescent="0.25">
      <c r="A6613" s="32">
        <v>5112</v>
      </c>
      <c r="B6613" s="32" t="s">
        <v>2172</v>
      </c>
      <c r="C6613" s="32" t="s">
        <v>20</v>
      </c>
      <c r="D6613" s="32" t="s">
        <v>381</v>
      </c>
      <c r="E6613" s="32" t="s">
        <v>14</v>
      </c>
      <c r="F6613" s="32">
        <v>3862280</v>
      </c>
      <c r="G6613" s="32">
        <v>3862280</v>
      </c>
      <c r="H6613" s="32">
        <v>1</v>
      </c>
      <c r="I6613" s="22"/>
    </row>
    <row r="6614" spans="1:9" ht="27" x14ac:dyDescent="0.25">
      <c r="A6614" s="32">
        <v>5113</v>
      </c>
      <c r="B6614" s="32" t="s">
        <v>1336</v>
      </c>
      <c r="C6614" s="32" t="s">
        <v>20</v>
      </c>
      <c r="D6614" s="32" t="s">
        <v>15</v>
      </c>
      <c r="E6614" s="32" t="s">
        <v>14</v>
      </c>
      <c r="F6614" s="32">
        <v>0</v>
      </c>
      <c r="G6614" s="32">
        <v>0</v>
      </c>
      <c r="H6614" s="32">
        <v>1</v>
      </c>
      <c r="I6614" s="22"/>
    </row>
    <row r="6615" spans="1:9" ht="15" customHeight="1" x14ac:dyDescent="0.25">
      <c r="A6615" s="133" t="s">
        <v>4910</v>
      </c>
      <c r="B6615" s="134"/>
      <c r="C6615" s="134"/>
      <c r="D6615" s="134"/>
      <c r="E6615" s="134"/>
      <c r="F6615" s="134"/>
      <c r="G6615" s="134"/>
      <c r="H6615" s="135"/>
      <c r="I6615" s="22"/>
    </row>
    <row r="6616" spans="1:9" x14ac:dyDescent="0.25">
      <c r="A6616" s="4"/>
      <c r="B6616" s="127" t="s">
        <v>12</v>
      </c>
      <c r="C6616" s="128"/>
      <c r="D6616" s="128"/>
      <c r="E6616" s="128"/>
      <c r="F6616" s="128"/>
      <c r="G6616" s="129"/>
      <c r="H6616" s="19"/>
      <c r="I6616" s="22"/>
    </row>
    <row r="6617" spans="1:9" x14ac:dyDescent="0.25">
      <c r="A6617" s="6">
        <v>4239</v>
      </c>
      <c r="B6617" s="6" t="s">
        <v>1186</v>
      </c>
      <c r="C6617" s="6" t="s">
        <v>27</v>
      </c>
      <c r="D6617" s="6" t="s">
        <v>13</v>
      </c>
      <c r="E6617" s="6" t="s">
        <v>14</v>
      </c>
      <c r="F6617" s="6">
        <v>350000</v>
      </c>
      <c r="G6617" s="6">
        <v>350000</v>
      </c>
      <c r="H6617" s="6">
        <v>1</v>
      </c>
      <c r="I6617" s="22"/>
    </row>
    <row r="6618" spans="1:9" ht="15" customHeight="1" x14ac:dyDescent="0.25">
      <c r="A6618" s="133" t="s">
        <v>294</v>
      </c>
      <c r="B6618" s="134"/>
      <c r="C6618" s="134"/>
      <c r="D6618" s="134"/>
      <c r="E6618" s="134"/>
      <c r="F6618" s="134"/>
      <c r="G6618" s="134"/>
      <c r="H6618" s="135"/>
      <c r="I6618" s="22"/>
    </row>
    <row r="6619" spans="1:9" ht="15" customHeight="1" x14ac:dyDescent="0.25">
      <c r="A6619" s="127" t="s">
        <v>12</v>
      </c>
      <c r="B6619" s="128"/>
      <c r="C6619" s="128"/>
      <c r="D6619" s="128"/>
      <c r="E6619" s="128"/>
      <c r="F6619" s="128"/>
      <c r="G6619" s="128"/>
      <c r="H6619" s="129"/>
      <c r="I6619" s="22"/>
    </row>
    <row r="6620" spans="1:9" x14ac:dyDescent="0.25">
      <c r="A6620" s="32"/>
      <c r="B6620" s="32"/>
      <c r="C6620" s="32"/>
      <c r="D6620" s="32"/>
      <c r="E6620" s="32"/>
      <c r="F6620" s="32"/>
      <c r="G6620" s="32"/>
      <c r="H6620" s="32"/>
      <c r="I6620" s="22"/>
    </row>
    <row r="6621" spans="1:9" ht="15" customHeight="1" x14ac:dyDescent="0.25">
      <c r="A6621" s="133" t="s">
        <v>4911</v>
      </c>
      <c r="B6621" s="134"/>
      <c r="C6621" s="134"/>
      <c r="D6621" s="134"/>
      <c r="E6621" s="134"/>
      <c r="F6621" s="134"/>
      <c r="G6621" s="134"/>
      <c r="H6621" s="135"/>
      <c r="I6621" s="22"/>
    </row>
    <row r="6622" spans="1:9" x14ac:dyDescent="0.25">
      <c r="A6622" s="127" t="s">
        <v>8</v>
      </c>
      <c r="B6622" s="128"/>
      <c r="C6622" s="128"/>
      <c r="D6622" s="128"/>
      <c r="E6622" s="128"/>
      <c r="F6622" s="128"/>
      <c r="G6622" s="128"/>
      <c r="H6622" s="129"/>
      <c r="I6622" s="22"/>
    </row>
    <row r="6623" spans="1:9" x14ac:dyDescent="0.25">
      <c r="A6623" s="32"/>
      <c r="B6623" s="32"/>
      <c r="C6623" s="32"/>
      <c r="D6623" s="32"/>
      <c r="E6623" s="32"/>
      <c r="F6623" s="32"/>
      <c r="G6623" s="32"/>
      <c r="H6623" s="32"/>
      <c r="I6623" s="22"/>
    </row>
    <row r="6624" spans="1:9" ht="15" customHeight="1" x14ac:dyDescent="0.25">
      <c r="A6624" s="127" t="s">
        <v>12</v>
      </c>
      <c r="B6624" s="128"/>
      <c r="C6624" s="128"/>
      <c r="D6624" s="128"/>
      <c r="E6624" s="128"/>
      <c r="F6624" s="128"/>
      <c r="G6624" s="128"/>
      <c r="H6624" s="129"/>
      <c r="I6624" s="22"/>
    </row>
    <row r="6625" spans="1:9" x14ac:dyDescent="0.25">
      <c r="A6625" s="32">
        <v>4239</v>
      </c>
      <c r="B6625" s="32" t="s">
        <v>1185</v>
      </c>
      <c r="C6625" s="32" t="s">
        <v>27</v>
      </c>
      <c r="D6625" s="32" t="s">
        <v>13</v>
      </c>
      <c r="E6625" s="32" t="s">
        <v>14</v>
      </c>
      <c r="F6625" s="32">
        <v>1000000</v>
      </c>
      <c r="G6625" s="32">
        <v>1000000</v>
      </c>
      <c r="H6625" s="32">
        <v>1</v>
      </c>
      <c r="I6625" s="22"/>
    </row>
    <row r="6626" spans="1:9" ht="15" customHeight="1" x14ac:dyDescent="0.25">
      <c r="A6626" s="150" t="s">
        <v>5465</v>
      </c>
      <c r="B6626" s="151"/>
      <c r="C6626" s="151"/>
      <c r="D6626" s="151"/>
      <c r="E6626" s="151"/>
      <c r="F6626" s="151"/>
      <c r="G6626" s="151"/>
      <c r="H6626" s="152"/>
      <c r="I6626" s="22"/>
    </row>
    <row r="6627" spans="1:9" ht="15" customHeight="1" x14ac:dyDescent="0.25">
      <c r="A6627" s="133" t="s">
        <v>41</v>
      </c>
      <c r="B6627" s="134"/>
      <c r="C6627" s="134"/>
      <c r="D6627" s="134"/>
      <c r="E6627" s="134"/>
      <c r="F6627" s="134"/>
      <c r="G6627" s="134"/>
      <c r="H6627" s="135"/>
      <c r="I6627" s="22"/>
    </row>
    <row r="6628" spans="1:9" x14ac:dyDescent="0.25">
      <c r="A6628" s="127" t="s">
        <v>8</v>
      </c>
      <c r="B6628" s="128"/>
      <c r="C6628" s="128"/>
      <c r="D6628" s="128"/>
      <c r="E6628" s="128"/>
      <c r="F6628" s="128"/>
      <c r="G6628" s="128"/>
      <c r="H6628" s="129"/>
      <c r="I6628" s="22"/>
    </row>
    <row r="6629" spans="1:9" x14ac:dyDescent="0.25">
      <c r="A6629" s="46">
        <v>5122</v>
      </c>
      <c r="B6629" s="46" t="s">
        <v>3834</v>
      </c>
      <c r="C6629" s="46" t="s">
        <v>3805</v>
      </c>
      <c r="D6629" s="46" t="s">
        <v>9</v>
      </c>
      <c r="E6629" s="46" t="s">
        <v>10</v>
      </c>
      <c r="F6629" s="46">
        <v>28000</v>
      </c>
      <c r="G6629" s="46">
        <f>+F6629*H6629</f>
        <v>336000</v>
      </c>
      <c r="H6629" s="46">
        <v>12</v>
      </c>
      <c r="I6629" s="22"/>
    </row>
    <row r="6630" spans="1:9" x14ac:dyDescent="0.25">
      <c r="A6630" s="46">
        <v>5122</v>
      </c>
      <c r="B6630" s="46" t="s">
        <v>3835</v>
      </c>
      <c r="C6630" s="46" t="s">
        <v>410</v>
      </c>
      <c r="D6630" s="46" t="s">
        <v>9</v>
      </c>
      <c r="E6630" s="46" t="s">
        <v>10</v>
      </c>
      <c r="F6630" s="46">
        <v>21000</v>
      </c>
      <c r="G6630" s="46">
        <f t="shared" ref="G6630:G6636" si="131">+F6630*H6630</f>
        <v>210000</v>
      </c>
      <c r="H6630" s="46">
        <v>10</v>
      </c>
      <c r="I6630" s="22"/>
    </row>
    <row r="6631" spans="1:9" ht="27" x14ac:dyDescent="0.25">
      <c r="A6631" s="46">
        <v>5122</v>
      </c>
      <c r="B6631" s="46" t="s">
        <v>3836</v>
      </c>
      <c r="C6631" s="46" t="s">
        <v>3837</v>
      </c>
      <c r="D6631" s="46" t="s">
        <v>9</v>
      </c>
      <c r="E6631" s="46" t="s">
        <v>10</v>
      </c>
      <c r="F6631" s="46">
        <v>22000</v>
      </c>
      <c r="G6631" s="46">
        <f t="shared" si="131"/>
        <v>220000</v>
      </c>
      <c r="H6631" s="46">
        <v>10</v>
      </c>
      <c r="I6631" s="22"/>
    </row>
    <row r="6632" spans="1:9" ht="40.5" x14ac:dyDescent="0.25">
      <c r="A6632" s="46">
        <v>5122</v>
      </c>
      <c r="B6632" s="46" t="s">
        <v>3838</v>
      </c>
      <c r="C6632" s="46" t="s">
        <v>3839</v>
      </c>
      <c r="D6632" s="46" t="s">
        <v>9</v>
      </c>
      <c r="E6632" s="46" t="s">
        <v>10</v>
      </c>
      <c r="F6632" s="46">
        <v>150000</v>
      </c>
      <c r="G6632" s="46">
        <f t="shared" si="131"/>
        <v>300000</v>
      </c>
      <c r="H6632" s="46">
        <v>2</v>
      </c>
      <c r="I6632" s="22"/>
    </row>
    <row r="6633" spans="1:9" ht="27" x14ac:dyDescent="0.25">
      <c r="A6633" s="46">
        <v>5122</v>
      </c>
      <c r="B6633" s="46" t="s">
        <v>3840</v>
      </c>
      <c r="C6633" s="46" t="s">
        <v>3837</v>
      </c>
      <c r="D6633" s="46" t="s">
        <v>9</v>
      </c>
      <c r="E6633" s="46" t="s">
        <v>10</v>
      </c>
      <c r="F6633" s="46">
        <v>12250</v>
      </c>
      <c r="G6633" s="46">
        <f t="shared" si="131"/>
        <v>98000</v>
      </c>
      <c r="H6633" s="46">
        <v>8</v>
      </c>
      <c r="I6633" s="22"/>
    </row>
    <row r="6634" spans="1:9" x14ac:dyDescent="0.25">
      <c r="A6634" s="46">
        <v>5122</v>
      </c>
      <c r="B6634" s="46" t="s">
        <v>3841</v>
      </c>
      <c r="C6634" s="46" t="s">
        <v>407</v>
      </c>
      <c r="D6634" s="46" t="s">
        <v>9</v>
      </c>
      <c r="E6634" s="46" t="s">
        <v>10</v>
      </c>
      <c r="F6634" s="46">
        <v>260000</v>
      </c>
      <c r="G6634" s="46">
        <f t="shared" si="131"/>
        <v>4160000</v>
      </c>
      <c r="H6634" s="46">
        <v>16</v>
      </c>
      <c r="I6634" s="22"/>
    </row>
    <row r="6635" spans="1:9" x14ac:dyDescent="0.25">
      <c r="A6635" s="46">
        <v>5122</v>
      </c>
      <c r="B6635" s="46" t="s">
        <v>3842</v>
      </c>
      <c r="C6635" s="46" t="s">
        <v>412</v>
      </c>
      <c r="D6635" s="46" t="s">
        <v>9</v>
      </c>
      <c r="E6635" s="46" t="s">
        <v>10</v>
      </c>
      <c r="F6635" s="46">
        <v>75000</v>
      </c>
      <c r="G6635" s="46">
        <f t="shared" si="131"/>
        <v>300000</v>
      </c>
      <c r="H6635" s="46">
        <v>4</v>
      </c>
      <c r="I6635" s="22"/>
    </row>
    <row r="6636" spans="1:9" ht="27" x14ac:dyDescent="0.25">
      <c r="A6636" s="46">
        <v>5122</v>
      </c>
      <c r="B6636" s="46" t="s">
        <v>3843</v>
      </c>
      <c r="C6636" s="46" t="s">
        <v>3844</v>
      </c>
      <c r="D6636" s="46" t="s">
        <v>9</v>
      </c>
      <c r="E6636" s="46" t="s">
        <v>10</v>
      </c>
      <c r="F6636" s="46">
        <v>83000</v>
      </c>
      <c r="G6636" s="46">
        <f t="shared" si="131"/>
        <v>415000</v>
      </c>
      <c r="H6636" s="46">
        <v>5</v>
      </c>
      <c r="I6636" s="22"/>
    </row>
    <row r="6637" spans="1:9" x14ac:dyDescent="0.25">
      <c r="A6637" s="46" t="s">
        <v>1280</v>
      </c>
      <c r="B6637" s="46" t="s">
        <v>1252</v>
      </c>
      <c r="C6637" s="46" t="s">
        <v>654</v>
      </c>
      <c r="D6637" s="46" t="s">
        <v>9</v>
      </c>
      <c r="E6637" s="46" t="s">
        <v>10</v>
      </c>
      <c r="F6637" s="46">
        <v>440.92</v>
      </c>
      <c r="G6637" s="46">
        <f>+F6637*H6637</f>
        <v>500003.28</v>
      </c>
      <c r="H6637" s="46">
        <v>1134</v>
      </c>
      <c r="I6637" s="22"/>
    </row>
    <row r="6638" spans="1:9" ht="27" x14ac:dyDescent="0.25">
      <c r="A6638" s="46" t="s">
        <v>700</v>
      </c>
      <c r="B6638" s="46" t="s">
        <v>1253</v>
      </c>
      <c r="C6638" s="46" t="s">
        <v>396</v>
      </c>
      <c r="D6638" s="46" t="s">
        <v>381</v>
      </c>
      <c r="E6638" s="46" t="s">
        <v>14</v>
      </c>
      <c r="F6638" s="46">
        <v>500000</v>
      </c>
      <c r="G6638" s="46">
        <v>500000</v>
      </c>
      <c r="H6638" s="46">
        <v>1</v>
      </c>
      <c r="I6638" s="22"/>
    </row>
    <row r="6639" spans="1:9" ht="27" x14ac:dyDescent="0.25">
      <c r="A6639" s="46" t="s">
        <v>700</v>
      </c>
      <c r="B6639" s="46" t="s">
        <v>1254</v>
      </c>
      <c r="C6639" s="46" t="s">
        <v>691</v>
      </c>
      <c r="D6639" s="46" t="s">
        <v>381</v>
      </c>
      <c r="E6639" s="46" t="s">
        <v>14</v>
      </c>
      <c r="F6639" s="46">
        <v>350000</v>
      </c>
      <c r="G6639" s="46">
        <v>350000</v>
      </c>
      <c r="H6639" s="46">
        <v>1</v>
      </c>
      <c r="I6639" s="22"/>
    </row>
    <row r="6640" spans="1:9" ht="40.5" x14ac:dyDescent="0.25">
      <c r="A6640" s="46" t="s">
        <v>700</v>
      </c>
      <c r="B6640" s="46" t="s">
        <v>1255</v>
      </c>
      <c r="C6640" s="46" t="s">
        <v>522</v>
      </c>
      <c r="D6640" s="46" t="s">
        <v>381</v>
      </c>
      <c r="E6640" s="46" t="s">
        <v>14</v>
      </c>
      <c r="F6640" s="46">
        <v>1250000</v>
      </c>
      <c r="G6640" s="46">
        <v>1250000</v>
      </c>
      <c r="H6640" s="46">
        <v>1</v>
      </c>
      <c r="I6640" s="22"/>
    </row>
    <row r="6641" spans="1:9" ht="40.5" x14ac:dyDescent="0.25">
      <c r="A6641" s="46" t="s">
        <v>702</v>
      </c>
      <c r="B6641" s="46" t="s">
        <v>1256</v>
      </c>
      <c r="C6641" s="46" t="s">
        <v>403</v>
      </c>
      <c r="D6641" s="46" t="s">
        <v>9</v>
      </c>
      <c r="E6641" s="46" t="s">
        <v>14</v>
      </c>
      <c r="F6641" s="46">
        <v>206520</v>
      </c>
      <c r="G6641" s="46">
        <v>206520</v>
      </c>
      <c r="H6641" s="46">
        <v>1</v>
      </c>
      <c r="I6641" s="22"/>
    </row>
    <row r="6642" spans="1:9" ht="40.5" x14ac:dyDescent="0.25">
      <c r="A6642" s="46" t="s">
        <v>700</v>
      </c>
      <c r="B6642" s="46" t="s">
        <v>1257</v>
      </c>
      <c r="C6642" s="46" t="s">
        <v>474</v>
      </c>
      <c r="D6642" s="46" t="s">
        <v>381</v>
      </c>
      <c r="E6642" s="46" t="s">
        <v>14</v>
      </c>
      <c r="F6642" s="46">
        <v>400000</v>
      </c>
      <c r="G6642" s="46">
        <v>400000</v>
      </c>
      <c r="H6642" s="46">
        <v>1</v>
      </c>
      <c r="I6642" s="22"/>
    </row>
    <row r="6643" spans="1:9" ht="27" x14ac:dyDescent="0.25">
      <c r="A6643" s="46" t="s">
        <v>1281</v>
      </c>
      <c r="B6643" s="46" t="s">
        <v>1258</v>
      </c>
      <c r="C6643" s="46" t="s">
        <v>532</v>
      </c>
      <c r="D6643" s="46" t="s">
        <v>9</v>
      </c>
      <c r="E6643" s="46" t="s">
        <v>14</v>
      </c>
      <c r="F6643" s="46">
        <v>0</v>
      </c>
      <c r="G6643" s="46">
        <v>0</v>
      </c>
      <c r="H6643" s="46">
        <v>1</v>
      </c>
      <c r="I6643" s="22"/>
    </row>
    <row r="6644" spans="1:9" x14ac:dyDescent="0.25">
      <c r="A6644" s="46" t="s">
        <v>1282</v>
      </c>
      <c r="B6644" s="46" t="s">
        <v>1259</v>
      </c>
      <c r="C6644" s="46" t="s">
        <v>541</v>
      </c>
      <c r="D6644" s="46" t="s">
        <v>9</v>
      </c>
      <c r="E6644" s="46" t="s">
        <v>11</v>
      </c>
      <c r="F6644" s="46">
        <v>119.88</v>
      </c>
      <c r="G6644" s="46">
        <f>+F6644*H6644</f>
        <v>1198800</v>
      </c>
      <c r="H6644" s="46">
        <v>10000</v>
      </c>
      <c r="I6644" s="22"/>
    </row>
    <row r="6645" spans="1:9" ht="27" x14ac:dyDescent="0.25">
      <c r="A6645" s="46" t="s">
        <v>700</v>
      </c>
      <c r="B6645" s="46" t="s">
        <v>1260</v>
      </c>
      <c r="C6645" s="46" t="s">
        <v>1261</v>
      </c>
      <c r="D6645" s="46" t="s">
        <v>381</v>
      </c>
      <c r="E6645" s="46" t="s">
        <v>14</v>
      </c>
      <c r="F6645" s="46">
        <v>220000</v>
      </c>
      <c r="G6645" s="46">
        <v>220000</v>
      </c>
      <c r="H6645" s="46">
        <v>1</v>
      </c>
      <c r="I6645" s="22"/>
    </row>
    <row r="6646" spans="1:9" ht="27" x14ac:dyDescent="0.25">
      <c r="A6646" s="46" t="s">
        <v>1281</v>
      </c>
      <c r="B6646" s="46" t="s">
        <v>1262</v>
      </c>
      <c r="C6646" s="46" t="s">
        <v>532</v>
      </c>
      <c r="D6646" s="46" t="s">
        <v>9</v>
      </c>
      <c r="E6646" s="46" t="s">
        <v>14</v>
      </c>
      <c r="F6646" s="46">
        <v>139800</v>
      </c>
      <c r="G6646" s="46">
        <v>139800</v>
      </c>
      <c r="H6646" s="46">
        <v>1</v>
      </c>
      <c r="I6646" s="22"/>
    </row>
    <row r="6647" spans="1:9" ht="40.5" x14ac:dyDescent="0.25">
      <c r="A6647" s="46" t="s">
        <v>700</v>
      </c>
      <c r="B6647" s="46" t="s">
        <v>1263</v>
      </c>
      <c r="C6647" s="46" t="s">
        <v>522</v>
      </c>
      <c r="D6647" s="46" t="s">
        <v>381</v>
      </c>
      <c r="E6647" s="46" t="s">
        <v>14</v>
      </c>
      <c r="F6647" s="46">
        <v>779000</v>
      </c>
      <c r="G6647" s="46">
        <v>779000</v>
      </c>
      <c r="H6647" s="46">
        <v>1</v>
      </c>
      <c r="I6647" s="22"/>
    </row>
    <row r="6648" spans="1:9" ht="40.5" x14ac:dyDescent="0.25">
      <c r="A6648" s="46" t="s">
        <v>700</v>
      </c>
      <c r="B6648" s="46" t="s">
        <v>1264</v>
      </c>
      <c r="C6648" s="46" t="s">
        <v>522</v>
      </c>
      <c r="D6648" s="46" t="s">
        <v>381</v>
      </c>
      <c r="E6648" s="46" t="s">
        <v>14</v>
      </c>
      <c r="F6648" s="46">
        <v>150900</v>
      </c>
      <c r="G6648" s="46">
        <v>150900</v>
      </c>
      <c r="H6648" s="46">
        <v>1</v>
      </c>
      <c r="I6648" s="22"/>
    </row>
    <row r="6649" spans="1:9" ht="27" x14ac:dyDescent="0.25">
      <c r="A6649" s="46" t="s">
        <v>700</v>
      </c>
      <c r="B6649" s="46" t="s">
        <v>1265</v>
      </c>
      <c r="C6649" s="46" t="s">
        <v>396</v>
      </c>
      <c r="D6649" s="46" t="s">
        <v>381</v>
      </c>
      <c r="E6649" s="82" t="s">
        <v>14</v>
      </c>
      <c r="F6649" s="46">
        <v>500000</v>
      </c>
      <c r="G6649" s="46">
        <v>500000</v>
      </c>
      <c r="H6649" s="46">
        <v>1</v>
      </c>
      <c r="I6649" s="22"/>
    </row>
    <row r="6650" spans="1:9" x14ac:dyDescent="0.25">
      <c r="A6650" s="46" t="s">
        <v>1280</v>
      </c>
      <c r="B6650" s="46" t="s">
        <v>1266</v>
      </c>
      <c r="C6650" s="46" t="s">
        <v>651</v>
      </c>
      <c r="D6650" s="46" t="s">
        <v>9</v>
      </c>
      <c r="E6650" s="82" t="s">
        <v>10</v>
      </c>
      <c r="F6650" s="46">
        <v>0</v>
      </c>
      <c r="G6650" s="46">
        <v>0</v>
      </c>
      <c r="H6650" s="46">
        <v>1</v>
      </c>
      <c r="I6650" s="22"/>
    </row>
    <row r="6651" spans="1:9" ht="27" x14ac:dyDescent="0.25">
      <c r="A6651" s="46" t="s">
        <v>1281</v>
      </c>
      <c r="B6651" s="46" t="s">
        <v>1267</v>
      </c>
      <c r="C6651" s="46" t="s">
        <v>532</v>
      </c>
      <c r="D6651" s="46" t="s">
        <v>9</v>
      </c>
      <c r="E6651" s="82" t="s">
        <v>14</v>
      </c>
      <c r="F6651" s="46">
        <v>98400</v>
      </c>
      <c r="G6651" s="46">
        <v>98400</v>
      </c>
      <c r="H6651" s="46">
        <v>1</v>
      </c>
      <c r="I6651" s="22"/>
    </row>
    <row r="6652" spans="1:9" ht="27" x14ac:dyDescent="0.25">
      <c r="A6652" s="46" t="s">
        <v>1281</v>
      </c>
      <c r="B6652" s="46" t="s">
        <v>1268</v>
      </c>
      <c r="C6652" s="46" t="s">
        <v>532</v>
      </c>
      <c r="D6652" s="46" t="s">
        <v>9</v>
      </c>
      <c r="E6652" s="82" t="s">
        <v>14</v>
      </c>
      <c r="F6652" s="46">
        <v>0</v>
      </c>
      <c r="G6652" s="46">
        <v>0</v>
      </c>
      <c r="H6652" s="46">
        <v>1</v>
      </c>
      <c r="I6652" s="22"/>
    </row>
    <row r="6653" spans="1:9" ht="27" x14ac:dyDescent="0.25">
      <c r="A6653" s="46" t="s">
        <v>700</v>
      </c>
      <c r="B6653" s="46" t="s">
        <v>1269</v>
      </c>
      <c r="C6653" s="46" t="s">
        <v>396</v>
      </c>
      <c r="D6653" s="46" t="s">
        <v>381</v>
      </c>
      <c r="E6653" s="82" t="s">
        <v>14</v>
      </c>
      <c r="F6653" s="46">
        <v>500000</v>
      </c>
      <c r="G6653" s="46">
        <v>500000</v>
      </c>
      <c r="H6653" s="46">
        <v>1</v>
      </c>
      <c r="I6653" s="22"/>
    </row>
    <row r="6654" spans="1:9" ht="27" x14ac:dyDescent="0.25">
      <c r="A6654" s="46" t="s">
        <v>700</v>
      </c>
      <c r="B6654" s="46" t="s">
        <v>1270</v>
      </c>
      <c r="C6654" s="46" t="s">
        <v>396</v>
      </c>
      <c r="D6654" s="46" t="s">
        <v>381</v>
      </c>
      <c r="E6654" s="82" t="s">
        <v>14</v>
      </c>
      <c r="F6654" s="46">
        <v>1200000</v>
      </c>
      <c r="G6654" s="46">
        <v>1200000</v>
      </c>
      <c r="H6654" s="46">
        <v>1</v>
      </c>
      <c r="I6654" s="22"/>
    </row>
    <row r="6655" spans="1:9" ht="27" x14ac:dyDescent="0.25">
      <c r="A6655" s="46" t="s">
        <v>700</v>
      </c>
      <c r="B6655" s="46" t="s">
        <v>1271</v>
      </c>
      <c r="C6655" s="46" t="s">
        <v>396</v>
      </c>
      <c r="D6655" s="46" t="s">
        <v>381</v>
      </c>
      <c r="E6655" s="82" t="s">
        <v>14</v>
      </c>
      <c r="F6655" s="46">
        <v>1000000</v>
      </c>
      <c r="G6655" s="46">
        <v>1000000</v>
      </c>
      <c r="H6655" s="46">
        <v>1</v>
      </c>
      <c r="I6655" s="22"/>
    </row>
    <row r="6656" spans="1:9" x14ac:dyDescent="0.25">
      <c r="A6656" s="46" t="s">
        <v>1280</v>
      </c>
      <c r="B6656" s="46" t="s">
        <v>1272</v>
      </c>
      <c r="C6656" s="46" t="s">
        <v>654</v>
      </c>
      <c r="D6656" s="46" t="s">
        <v>9</v>
      </c>
      <c r="E6656" s="82" t="s">
        <v>10</v>
      </c>
      <c r="F6656" s="46">
        <v>0</v>
      </c>
      <c r="G6656" s="46">
        <v>0</v>
      </c>
      <c r="H6656" s="46">
        <v>1</v>
      </c>
      <c r="I6656" s="22"/>
    </row>
    <row r="6657" spans="1:9" x14ac:dyDescent="0.25">
      <c r="A6657" s="46" t="s">
        <v>1280</v>
      </c>
      <c r="B6657" s="46" t="s">
        <v>1273</v>
      </c>
      <c r="C6657" s="46" t="s">
        <v>651</v>
      </c>
      <c r="D6657" s="46" t="s">
        <v>9</v>
      </c>
      <c r="E6657" s="82" t="s">
        <v>10</v>
      </c>
      <c r="F6657" s="46">
        <v>0</v>
      </c>
      <c r="G6657" s="46">
        <v>0</v>
      </c>
      <c r="H6657" s="46">
        <v>1</v>
      </c>
      <c r="I6657" s="22"/>
    </row>
    <row r="6658" spans="1:9" ht="27" x14ac:dyDescent="0.25">
      <c r="A6658" s="46" t="s">
        <v>702</v>
      </c>
      <c r="B6658" s="46" t="s">
        <v>1274</v>
      </c>
      <c r="C6658" s="46" t="s">
        <v>510</v>
      </c>
      <c r="D6658" s="46" t="s">
        <v>1279</v>
      </c>
      <c r="E6658" s="82" t="s">
        <v>14</v>
      </c>
      <c r="F6658" s="46">
        <v>5500000</v>
      </c>
      <c r="G6658" s="46">
        <v>5500000</v>
      </c>
      <c r="H6658" s="46">
        <v>1</v>
      </c>
      <c r="I6658" s="22"/>
    </row>
    <row r="6659" spans="1:9" ht="27" x14ac:dyDescent="0.25">
      <c r="A6659" s="46" t="s">
        <v>702</v>
      </c>
      <c r="B6659" s="46" t="s">
        <v>1275</v>
      </c>
      <c r="C6659" s="46" t="s">
        <v>491</v>
      </c>
      <c r="D6659" s="46" t="s">
        <v>9</v>
      </c>
      <c r="E6659" s="82" t="s">
        <v>14</v>
      </c>
      <c r="F6659" s="46">
        <v>2188800</v>
      </c>
      <c r="G6659" s="46">
        <v>2188800</v>
      </c>
      <c r="H6659" s="46">
        <v>1</v>
      </c>
      <c r="I6659" s="22"/>
    </row>
    <row r="6660" spans="1:9" ht="40.5" x14ac:dyDescent="0.25">
      <c r="A6660" s="46" t="s">
        <v>701</v>
      </c>
      <c r="B6660" s="46" t="s">
        <v>1276</v>
      </c>
      <c r="C6660" s="46" t="s">
        <v>399</v>
      </c>
      <c r="D6660" s="46" t="s">
        <v>1279</v>
      </c>
      <c r="E6660" s="82" t="s">
        <v>14</v>
      </c>
      <c r="F6660" s="46">
        <v>0</v>
      </c>
      <c r="G6660" s="46">
        <v>0</v>
      </c>
      <c r="H6660" s="46">
        <v>1</v>
      </c>
      <c r="I6660" s="22"/>
    </row>
    <row r="6661" spans="1:9" ht="27" x14ac:dyDescent="0.25">
      <c r="A6661" s="46" t="s">
        <v>1281</v>
      </c>
      <c r="B6661" s="46" t="s">
        <v>1277</v>
      </c>
      <c r="C6661" s="46" t="s">
        <v>532</v>
      </c>
      <c r="D6661" s="46" t="s">
        <v>9</v>
      </c>
      <c r="E6661" s="82" t="s">
        <v>14</v>
      </c>
      <c r="F6661" s="46">
        <v>0</v>
      </c>
      <c r="G6661" s="46">
        <v>0</v>
      </c>
      <c r="H6661" s="46">
        <v>1</v>
      </c>
      <c r="I6661" s="22"/>
    </row>
    <row r="6662" spans="1:9" ht="27" x14ac:dyDescent="0.25">
      <c r="A6662" s="46" t="s">
        <v>460</v>
      </c>
      <c r="B6662" s="46" t="s">
        <v>1278</v>
      </c>
      <c r="C6662" s="46" t="s">
        <v>516</v>
      </c>
      <c r="D6662" s="46" t="s">
        <v>381</v>
      </c>
      <c r="E6662" s="82" t="s">
        <v>14</v>
      </c>
      <c r="F6662" s="46">
        <v>250000</v>
      </c>
      <c r="G6662" s="46">
        <v>250000</v>
      </c>
      <c r="H6662" s="46">
        <v>1</v>
      </c>
      <c r="I6662" s="22"/>
    </row>
    <row r="6663" spans="1:9" x14ac:dyDescent="0.25">
      <c r="A6663" s="46">
        <v>4269</v>
      </c>
      <c r="B6663" s="46" t="s">
        <v>1141</v>
      </c>
      <c r="C6663" s="46" t="s">
        <v>654</v>
      </c>
      <c r="D6663" s="46" t="s">
        <v>9</v>
      </c>
      <c r="E6663" s="46" t="s">
        <v>10</v>
      </c>
      <c r="F6663" s="46">
        <v>5357.15</v>
      </c>
      <c r="G6663" s="46">
        <v>300000</v>
      </c>
      <c r="H6663" s="46">
        <v>56</v>
      </c>
      <c r="I6663" s="22"/>
    </row>
    <row r="6664" spans="1:9" x14ac:dyDescent="0.25">
      <c r="A6664" s="46">
        <v>4269</v>
      </c>
      <c r="B6664" s="46" t="s">
        <v>1142</v>
      </c>
      <c r="C6664" s="46" t="s">
        <v>651</v>
      </c>
      <c r="D6664" s="46" t="s">
        <v>9</v>
      </c>
      <c r="E6664" s="46" t="s">
        <v>10</v>
      </c>
      <c r="F6664" s="46">
        <v>0</v>
      </c>
      <c r="G6664" s="46">
        <v>0</v>
      </c>
      <c r="H6664" s="46">
        <v>1134</v>
      </c>
      <c r="I6664" s="22"/>
    </row>
    <row r="6665" spans="1:9" x14ac:dyDescent="0.25">
      <c r="A6665" s="46">
        <v>4269</v>
      </c>
      <c r="B6665" s="46" t="s">
        <v>1143</v>
      </c>
      <c r="C6665" s="46" t="s">
        <v>651</v>
      </c>
      <c r="D6665" s="46" t="s">
        <v>9</v>
      </c>
      <c r="E6665" s="46" t="s">
        <v>10</v>
      </c>
      <c r="F6665" s="46">
        <v>150</v>
      </c>
      <c r="G6665" s="46">
        <f>+H6665*F6665</f>
        <v>41250</v>
      </c>
      <c r="H6665" s="46">
        <v>275</v>
      </c>
      <c r="I6665" s="22"/>
    </row>
    <row r="6666" spans="1:9" x14ac:dyDescent="0.25">
      <c r="A6666" s="46">
        <v>4269</v>
      </c>
      <c r="B6666" s="46" t="s">
        <v>1144</v>
      </c>
      <c r="C6666" s="46" t="s">
        <v>654</v>
      </c>
      <c r="D6666" s="46" t="s">
        <v>9</v>
      </c>
      <c r="E6666" s="46" t="s">
        <v>10</v>
      </c>
      <c r="F6666" s="46">
        <v>24700</v>
      </c>
      <c r="G6666" s="46">
        <f>+F6666*H6666</f>
        <v>296400</v>
      </c>
      <c r="H6666" s="46">
        <v>12</v>
      </c>
      <c r="I6666" s="22"/>
    </row>
    <row r="6667" spans="1:9" x14ac:dyDescent="0.25">
      <c r="A6667" s="46">
        <v>4264</v>
      </c>
      <c r="B6667" s="46" t="s">
        <v>1140</v>
      </c>
      <c r="C6667" s="46" t="s">
        <v>229</v>
      </c>
      <c r="D6667" s="46" t="s">
        <v>9</v>
      </c>
      <c r="E6667" s="46" t="s">
        <v>14</v>
      </c>
      <c r="F6667" s="46">
        <v>490</v>
      </c>
      <c r="G6667" s="46">
        <f>F6667*H6667</f>
        <v>8820000</v>
      </c>
      <c r="H6667" s="46">
        <v>18000</v>
      </c>
      <c r="I6667" s="22"/>
    </row>
    <row r="6668" spans="1:9" ht="27" x14ac:dyDescent="0.25">
      <c r="A6668" s="46">
        <v>4213</v>
      </c>
      <c r="B6668" s="46" t="s">
        <v>1283</v>
      </c>
      <c r="C6668" s="46" t="s">
        <v>516</v>
      </c>
      <c r="D6668" s="46" t="s">
        <v>381</v>
      </c>
      <c r="E6668" s="46" t="s">
        <v>14</v>
      </c>
      <c r="F6668" s="46">
        <v>3447000</v>
      </c>
      <c r="G6668" s="46">
        <v>3447000</v>
      </c>
      <c r="H6668" s="46">
        <v>1</v>
      </c>
      <c r="I6668" s="22"/>
    </row>
    <row r="6669" spans="1:9" ht="27" x14ac:dyDescent="0.25">
      <c r="A6669" s="46">
        <v>4252</v>
      </c>
      <c r="B6669" s="46" t="s">
        <v>1307</v>
      </c>
      <c r="C6669" s="46" t="s">
        <v>396</v>
      </c>
      <c r="D6669" s="46" t="s">
        <v>381</v>
      </c>
      <c r="E6669" s="46" t="s">
        <v>14</v>
      </c>
      <c r="F6669" s="46">
        <v>0</v>
      </c>
      <c r="G6669" s="46">
        <v>0</v>
      </c>
      <c r="H6669" s="46">
        <v>1</v>
      </c>
      <c r="I6669" s="22"/>
    </row>
    <row r="6670" spans="1:9" ht="27" x14ac:dyDescent="0.25">
      <c r="A6670" s="46">
        <v>4252</v>
      </c>
      <c r="B6670" s="46" t="s">
        <v>3884</v>
      </c>
      <c r="C6670" s="46" t="s">
        <v>396</v>
      </c>
      <c r="D6670" s="46" t="s">
        <v>381</v>
      </c>
      <c r="E6670" s="46" t="s">
        <v>14</v>
      </c>
      <c r="F6670" s="46">
        <v>500000</v>
      </c>
      <c r="G6670" s="46">
        <v>500000</v>
      </c>
      <c r="H6670" s="46">
        <v>1</v>
      </c>
      <c r="I6670" s="22"/>
    </row>
    <row r="6671" spans="1:9" ht="40.5" x14ac:dyDescent="0.25">
      <c r="A6671" s="46">
        <v>4241</v>
      </c>
      <c r="B6671" s="46" t="s">
        <v>2068</v>
      </c>
      <c r="C6671" s="46" t="s">
        <v>399</v>
      </c>
      <c r="D6671" s="46" t="s">
        <v>13</v>
      </c>
      <c r="E6671" s="46" t="s">
        <v>14</v>
      </c>
      <c r="F6671" s="46">
        <v>40000</v>
      </c>
      <c r="G6671" s="46">
        <v>40000</v>
      </c>
      <c r="H6671" s="46">
        <v>1</v>
      </c>
      <c r="I6671" s="22"/>
    </row>
    <row r="6672" spans="1:9" x14ac:dyDescent="0.25">
      <c r="A6672" s="46">
        <v>4264</v>
      </c>
      <c r="B6672" s="46" t="s">
        <v>4939</v>
      </c>
      <c r="C6672" s="46" t="s">
        <v>229</v>
      </c>
      <c r="D6672" s="46" t="s">
        <v>9</v>
      </c>
      <c r="E6672" s="46" t="s">
        <v>11</v>
      </c>
      <c r="F6672" s="46">
        <v>480</v>
      </c>
      <c r="G6672" s="46">
        <f>H6672*F6672</f>
        <v>8640000</v>
      </c>
      <c r="H6672" s="46">
        <v>18000</v>
      </c>
      <c r="I6672" s="22"/>
    </row>
    <row r="6673" spans="1:9" x14ac:dyDescent="0.25">
      <c r="A6673" s="46">
        <v>4264</v>
      </c>
      <c r="B6673" s="46" t="s">
        <v>4867</v>
      </c>
      <c r="C6673" s="46" t="s">
        <v>229</v>
      </c>
      <c r="D6673" s="46" t="s">
        <v>9</v>
      </c>
      <c r="E6673" s="46" t="s">
        <v>11</v>
      </c>
      <c r="F6673" s="46">
        <v>480</v>
      </c>
      <c r="G6673" s="46">
        <f>F6673*H6673</f>
        <v>5760000</v>
      </c>
      <c r="H6673" s="46">
        <v>12000</v>
      </c>
      <c r="I6673" s="22"/>
    </row>
    <row r="6674" spans="1:9" ht="24" customHeight="1" x14ac:dyDescent="0.25">
      <c r="A6674" s="46">
        <v>5122</v>
      </c>
      <c r="B6674" s="46" t="s">
        <v>4985</v>
      </c>
      <c r="C6674" s="46" t="s">
        <v>412</v>
      </c>
      <c r="D6674" s="46" t="s">
        <v>9</v>
      </c>
      <c r="E6674" s="46" t="s">
        <v>10</v>
      </c>
      <c r="F6674" s="46">
        <v>75000</v>
      </c>
      <c r="G6674" s="46">
        <f t="shared" ref="G6674:G6687" si="132">F6674*H6674</f>
        <v>300000</v>
      </c>
      <c r="H6674" s="46">
        <v>4</v>
      </c>
      <c r="I6674" s="22"/>
    </row>
    <row r="6675" spans="1:9" ht="24" customHeight="1" x14ac:dyDescent="0.25">
      <c r="A6675" s="46">
        <v>5122</v>
      </c>
      <c r="B6675" s="46" t="s">
        <v>4986</v>
      </c>
      <c r="C6675" s="46" t="s">
        <v>3948</v>
      </c>
      <c r="D6675" s="46" t="s">
        <v>9</v>
      </c>
      <c r="E6675" s="46" t="s">
        <v>10</v>
      </c>
      <c r="F6675" s="46">
        <v>6000</v>
      </c>
      <c r="G6675" s="46">
        <f t="shared" si="132"/>
        <v>36000</v>
      </c>
      <c r="H6675" s="46">
        <v>6</v>
      </c>
      <c r="I6675" s="22"/>
    </row>
    <row r="6676" spans="1:9" ht="24" customHeight="1" x14ac:dyDescent="0.25">
      <c r="A6676" s="46">
        <v>5122</v>
      </c>
      <c r="B6676" s="46" t="s">
        <v>4987</v>
      </c>
      <c r="C6676" s="46" t="s">
        <v>410</v>
      </c>
      <c r="D6676" s="46" t="s">
        <v>9</v>
      </c>
      <c r="E6676" s="46" t="s">
        <v>10</v>
      </c>
      <c r="F6676" s="46">
        <v>150000</v>
      </c>
      <c r="G6676" s="46">
        <f t="shared" si="132"/>
        <v>150000</v>
      </c>
      <c r="H6676" s="46">
        <v>1</v>
      </c>
      <c r="I6676" s="22"/>
    </row>
    <row r="6677" spans="1:9" ht="24" customHeight="1" x14ac:dyDescent="0.25">
      <c r="A6677" s="46">
        <v>5122</v>
      </c>
      <c r="B6677" s="46" t="s">
        <v>4988</v>
      </c>
      <c r="C6677" s="46" t="s">
        <v>3837</v>
      </c>
      <c r="D6677" s="46" t="s">
        <v>9</v>
      </c>
      <c r="E6677" s="46" t="s">
        <v>10</v>
      </c>
      <c r="F6677" s="46">
        <v>22000</v>
      </c>
      <c r="G6677" s="46">
        <f t="shared" si="132"/>
        <v>220000</v>
      </c>
      <c r="H6677" s="46">
        <v>10</v>
      </c>
      <c r="I6677" s="22"/>
    </row>
    <row r="6678" spans="1:9" ht="24" customHeight="1" x14ac:dyDescent="0.25">
      <c r="A6678" s="46">
        <v>5122</v>
      </c>
      <c r="B6678" s="46" t="s">
        <v>4989</v>
      </c>
      <c r="C6678" s="46" t="s">
        <v>2111</v>
      </c>
      <c r="D6678" s="46" t="s">
        <v>9</v>
      </c>
      <c r="E6678" s="46" t="s">
        <v>10</v>
      </c>
      <c r="F6678" s="46">
        <v>409000</v>
      </c>
      <c r="G6678" s="46">
        <f t="shared" si="132"/>
        <v>409000</v>
      </c>
      <c r="H6678" s="46">
        <v>1</v>
      </c>
      <c r="I6678" s="22"/>
    </row>
    <row r="6679" spans="1:9" ht="24" customHeight="1" x14ac:dyDescent="0.25">
      <c r="A6679" s="46">
        <v>5122</v>
      </c>
      <c r="B6679" s="46" t="s">
        <v>4990</v>
      </c>
      <c r="C6679" s="46" t="s">
        <v>3805</v>
      </c>
      <c r="D6679" s="46" t="s">
        <v>9</v>
      </c>
      <c r="E6679" s="46" t="s">
        <v>10</v>
      </c>
      <c r="F6679" s="46">
        <v>28000</v>
      </c>
      <c r="G6679" s="46">
        <f t="shared" si="132"/>
        <v>336000</v>
      </c>
      <c r="H6679" s="46">
        <v>12</v>
      </c>
      <c r="I6679" s="22"/>
    </row>
    <row r="6680" spans="1:9" ht="24" customHeight="1" x14ac:dyDescent="0.25">
      <c r="A6680" s="46">
        <v>5122</v>
      </c>
      <c r="B6680" s="46" t="s">
        <v>4991</v>
      </c>
      <c r="C6680" s="46" t="s">
        <v>3844</v>
      </c>
      <c r="D6680" s="46" t="s">
        <v>9</v>
      </c>
      <c r="E6680" s="46" t="s">
        <v>10</v>
      </c>
      <c r="F6680" s="46">
        <v>83000</v>
      </c>
      <c r="G6680" s="46">
        <f t="shared" si="132"/>
        <v>415000</v>
      </c>
      <c r="H6680" s="46">
        <v>5</v>
      </c>
      <c r="I6680" s="22"/>
    </row>
    <row r="6681" spans="1:9" ht="24" customHeight="1" x14ac:dyDescent="0.25">
      <c r="A6681" s="46">
        <v>5122</v>
      </c>
      <c r="B6681" s="46" t="s">
        <v>4992</v>
      </c>
      <c r="C6681" s="46" t="s">
        <v>410</v>
      </c>
      <c r="D6681" s="46" t="s">
        <v>9</v>
      </c>
      <c r="E6681" s="46" t="s">
        <v>10</v>
      </c>
      <c r="F6681" s="46">
        <v>21000</v>
      </c>
      <c r="G6681" s="46">
        <f t="shared" si="132"/>
        <v>231000</v>
      </c>
      <c r="H6681" s="46">
        <v>11</v>
      </c>
      <c r="I6681" s="22"/>
    </row>
    <row r="6682" spans="1:9" ht="24" customHeight="1" x14ac:dyDescent="0.25">
      <c r="A6682" s="46">
        <v>5122</v>
      </c>
      <c r="B6682" s="46" t="s">
        <v>4993</v>
      </c>
      <c r="C6682" s="46" t="s">
        <v>407</v>
      </c>
      <c r="D6682" s="46" t="s">
        <v>9</v>
      </c>
      <c r="E6682" s="46" t="s">
        <v>10</v>
      </c>
      <c r="F6682" s="46">
        <v>260000</v>
      </c>
      <c r="G6682" s="46">
        <f t="shared" si="132"/>
        <v>3900000</v>
      </c>
      <c r="H6682" s="46">
        <v>15</v>
      </c>
      <c r="I6682" s="22"/>
    </row>
    <row r="6683" spans="1:9" ht="24" customHeight="1" x14ac:dyDescent="0.25">
      <c r="A6683" s="46">
        <v>5122</v>
      </c>
      <c r="B6683" s="46" t="s">
        <v>4994</v>
      </c>
      <c r="C6683" s="46" t="s">
        <v>3837</v>
      </c>
      <c r="D6683" s="46" t="s">
        <v>9</v>
      </c>
      <c r="E6683" s="46" t="s">
        <v>10</v>
      </c>
      <c r="F6683" s="46">
        <v>12250</v>
      </c>
      <c r="G6683" s="46">
        <f t="shared" si="132"/>
        <v>98000</v>
      </c>
      <c r="H6683" s="46">
        <v>8</v>
      </c>
      <c r="I6683" s="22"/>
    </row>
    <row r="6684" spans="1:9" ht="24" customHeight="1" x14ac:dyDescent="0.25">
      <c r="A6684" s="46">
        <v>5122</v>
      </c>
      <c r="B6684" s="46" t="s">
        <v>4995</v>
      </c>
      <c r="C6684" s="46" t="s">
        <v>4996</v>
      </c>
      <c r="D6684" s="46" t="s">
        <v>9</v>
      </c>
      <c r="E6684" s="46" t="s">
        <v>10</v>
      </c>
      <c r="F6684" s="46">
        <v>35000</v>
      </c>
      <c r="G6684" s="46">
        <f t="shared" si="132"/>
        <v>35000</v>
      </c>
      <c r="H6684" s="46">
        <v>1</v>
      </c>
      <c r="I6684" s="22"/>
    </row>
    <row r="6685" spans="1:9" ht="24" customHeight="1" x14ac:dyDescent="0.25">
      <c r="A6685" s="46">
        <v>5122</v>
      </c>
      <c r="B6685" s="46" t="s">
        <v>4997</v>
      </c>
      <c r="C6685" s="46" t="s">
        <v>418</v>
      </c>
      <c r="D6685" s="46" t="s">
        <v>9</v>
      </c>
      <c r="E6685" s="46" t="s">
        <v>10</v>
      </c>
      <c r="F6685" s="46">
        <v>10000</v>
      </c>
      <c r="G6685" s="46">
        <f t="shared" si="132"/>
        <v>310000</v>
      </c>
      <c r="H6685" s="46">
        <v>31</v>
      </c>
      <c r="I6685" s="22"/>
    </row>
    <row r="6686" spans="1:9" ht="24" customHeight="1" x14ac:dyDescent="0.25">
      <c r="A6686" s="46">
        <v>5122</v>
      </c>
      <c r="B6686" s="46" t="s">
        <v>4998</v>
      </c>
      <c r="C6686" s="46" t="s">
        <v>3839</v>
      </c>
      <c r="D6686" s="46" t="s">
        <v>9</v>
      </c>
      <c r="E6686" s="46" t="s">
        <v>10</v>
      </c>
      <c r="F6686" s="46">
        <v>150000</v>
      </c>
      <c r="G6686" s="46">
        <f t="shared" si="132"/>
        <v>450000</v>
      </c>
      <c r="H6686" s="46">
        <v>3</v>
      </c>
      <c r="I6686" s="22"/>
    </row>
    <row r="6687" spans="1:9" ht="24" customHeight="1" x14ac:dyDescent="0.25">
      <c r="A6687" s="46">
        <v>5122</v>
      </c>
      <c r="B6687" s="46" t="s">
        <v>4999</v>
      </c>
      <c r="C6687" s="46" t="s">
        <v>410</v>
      </c>
      <c r="D6687" s="46" t="s">
        <v>9</v>
      </c>
      <c r="E6687" s="46" t="s">
        <v>10</v>
      </c>
      <c r="F6687" s="46">
        <v>25000</v>
      </c>
      <c r="G6687" s="46">
        <f t="shared" si="132"/>
        <v>75000</v>
      </c>
      <c r="H6687" s="46">
        <v>3</v>
      </c>
      <c r="I6687" s="22"/>
    </row>
    <row r="6688" spans="1:9" ht="24" customHeight="1" x14ac:dyDescent="0.25">
      <c r="A6688" s="46">
        <v>4267</v>
      </c>
      <c r="B6688" s="46" t="s">
        <v>5621</v>
      </c>
      <c r="C6688" s="46" t="s">
        <v>1506</v>
      </c>
      <c r="D6688" s="46" t="s">
        <v>9</v>
      </c>
      <c r="E6688" s="46" t="s">
        <v>10</v>
      </c>
      <c r="F6688" s="46">
        <v>160</v>
      </c>
      <c r="G6688" s="46">
        <f>H6688*F6688</f>
        <v>72000</v>
      </c>
      <c r="H6688" s="46">
        <v>450</v>
      </c>
      <c r="I6688" s="22"/>
    </row>
    <row r="6689" spans="1:9" ht="24" customHeight="1" x14ac:dyDescent="0.25">
      <c r="A6689" s="46">
        <v>4267</v>
      </c>
      <c r="B6689" s="46" t="s">
        <v>5622</v>
      </c>
      <c r="C6689" s="46" t="s">
        <v>1520</v>
      </c>
      <c r="D6689" s="46" t="s">
        <v>9</v>
      </c>
      <c r="E6689" s="46" t="s">
        <v>543</v>
      </c>
      <c r="F6689" s="46">
        <v>1800</v>
      </c>
      <c r="G6689" s="46">
        <f t="shared" ref="G6689:G6752" si="133">H6689*F6689</f>
        <v>54000</v>
      </c>
      <c r="H6689" s="46">
        <v>30</v>
      </c>
      <c r="I6689" s="22"/>
    </row>
    <row r="6690" spans="1:9" ht="24" customHeight="1" x14ac:dyDescent="0.25">
      <c r="A6690" s="46">
        <v>4267</v>
      </c>
      <c r="B6690" s="46" t="s">
        <v>5623</v>
      </c>
      <c r="C6690" s="46" t="s">
        <v>1524</v>
      </c>
      <c r="D6690" s="46" t="s">
        <v>9</v>
      </c>
      <c r="E6690" s="46" t="s">
        <v>10</v>
      </c>
      <c r="F6690" s="46">
        <v>230</v>
      </c>
      <c r="G6690" s="46">
        <f t="shared" si="133"/>
        <v>18400</v>
      </c>
      <c r="H6690" s="46">
        <v>80</v>
      </c>
      <c r="I6690" s="22"/>
    </row>
    <row r="6691" spans="1:9" ht="24" customHeight="1" x14ac:dyDescent="0.25">
      <c r="A6691" s="46">
        <v>4267</v>
      </c>
      <c r="B6691" s="46" t="s">
        <v>5624</v>
      </c>
      <c r="C6691" s="46" t="s">
        <v>852</v>
      </c>
      <c r="D6691" s="46" t="s">
        <v>9</v>
      </c>
      <c r="E6691" s="46" t="s">
        <v>10</v>
      </c>
      <c r="F6691" s="46">
        <v>2500</v>
      </c>
      <c r="G6691" s="46">
        <f t="shared" si="133"/>
        <v>27500</v>
      </c>
      <c r="H6691" s="46">
        <v>11</v>
      </c>
      <c r="I6691" s="22"/>
    </row>
    <row r="6692" spans="1:9" ht="24" customHeight="1" x14ac:dyDescent="0.25">
      <c r="A6692" s="46">
        <v>4267</v>
      </c>
      <c r="B6692" s="46" t="s">
        <v>5625</v>
      </c>
      <c r="C6692" s="46" t="s">
        <v>1493</v>
      </c>
      <c r="D6692" s="46" t="s">
        <v>9</v>
      </c>
      <c r="E6692" s="46" t="s">
        <v>543</v>
      </c>
      <c r="F6692" s="46">
        <v>1500</v>
      </c>
      <c r="G6692" s="46">
        <f t="shared" si="133"/>
        <v>6000</v>
      </c>
      <c r="H6692" s="46">
        <v>4</v>
      </c>
      <c r="I6692" s="22"/>
    </row>
    <row r="6693" spans="1:9" ht="24" customHeight="1" x14ac:dyDescent="0.25">
      <c r="A6693" s="46">
        <v>4267</v>
      </c>
      <c r="B6693" s="46" t="s">
        <v>5626</v>
      </c>
      <c r="C6693" s="46" t="s">
        <v>5627</v>
      </c>
      <c r="D6693" s="46" t="s">
        <v>9</v>
      </c>
      <c r="E6693" s="46" t="s">
        <v>10</v>
      </c>
      <c r="F6693" s="46">
        <v>3000</v>
      </c>
      <c r="G6693" s="46">
        <f t="shared" si="133"/>
        <v>3000</v>
      </c>
      <c r="H6693" s="46">
        <v>1</v>
      </c>
      <c r="I6693" s="22"/>
    </row>
    <row r="6694" spans="1:9" ht="24" customHeight="1" x14ac:dyDescent="0.25">
      <c r="A6694" s="46">
        <v>4267</v>
      </c>
      <c r="B6694" s="46" t="s">
        <v>5628</v>
      </c>
      <c r="C6694" s="46" t="s">
        <v>5629</v>
      </c>
      <c r="D6694" s="46" t="s">
        <v>9</v>
      </c>
      <c r="E6694" s="46" t="s">
        <v>855</v>
      </c>
      <c r="F6694" s="46">
        <v>400</v>
      </c>
      <c r="G6694" s="46">
        <f t="shared" si="133"/>
        <v>80000</v>
      </c>
      <c r="H6694" s="46">
        <v>200</v>
      </c>
      <c r="I6694" s="22"/>
    </row>
    <row r="6695" spans="1:9" ht="24" customHeight="1" x14ac:dyDescent="0.25">
      <c r="A6695" s="46">
        <v>4267</v>
      </c>
      <c r="B6695" s="46" t="s">
        <v>5630</v>
      </c>
      <c r="C6695" s="46" t="s">
        <v>3786</v>
      </c>
      <c r="D6695" s="46" t="s">
        <v>9</v>
      </c>
      <c r="E6695" s="46" t="s">
        <v>10</v>
      </c>
      <c r="F6695" s="46">
        <v>25000</v>
      </c>
      <c r="G6695" s="46">
        <f t="shared" si="133"/>
        <v>75000</v>
      </c>
      <c r="H6695" s="46">
        <v>3</v>
      </c>
      <c r="I6695" s="22"/>
    </row>
    <row r="6696" spans="1:9" ht="24" customHeight="1" x14ac:dyDescent="0.25">
      <c r="A6696" s="46">
        <v>4267</v>
      </c>
      <c r="B6696" s="46" t="s">
        <v>5631</v>
      </c>
      <c r="C6696" s="46" t="s">
        <v>1519</v>
      </c>
      <c r="D6696" s="46" t="s">
        <v>9</v>
      </c>
      <c r="E6696" s="46" t="s">
        <v>11</v>
      </c>
      <c r="F6696" s="46">
        <v>750</v>
      </c>
      <c r="G6696" s="46">
        <f t="shared" si="133"/>
        <v>38250</v>
      </c>
      <c r="H6696" s="46">
        <v>51</v>
      </c>
      <c r="I6696" s="22"/>
    </row>
    <row r="6697" spans="1:9" ht="24" customHeight="1" x14ac:dyDescent="0.25">
      <c r="A6697" s="46">
        <v>4267</v>
      </c>
      <c r="B6697" s="46" t="s">
        <v>5632</v>
      </c>
      <c r="C6697" s="46" t="s">
        <v>4623</v>
      </c>
      <c r="D6697" s="46" t="s">
        <v>9</v>
      </c>
      <c r="E6697" s="46" t="s">
        <v>10</v>
      </c>
      <c r="F6697" s="46">
        <v>300</v>
      </c>
      <c r="G6697" s="46">
        <f t="shared" si="133"/>
        <v>7500</v>
      </c>
      <c r="H6697" s="46">
        <v>25</v>
      </c>
      <c r="I6697" s="22"/>
    </row>
    <row r="6698" spans="1:9" ht="24" customHeight="1" x14ac:dyDescent="0.25">
      <c r="A6698" s="46">
        <v>4267</v>
      </c>
      <c r="B6698" s="46" t="s">
        <v>5633</v>
      </c>
      <c r="C6698" s="46" t="s">
        <v>1534</v>
      </c>
      <c r="D6698" s="46" t="s">
        <v>9</v>
      </c>
      <c r="E6698" s="46" t="s">
        <v>10</v>
      </c>
      <c r="F6698" s="46">
        <v>3500</v>
      </c>
      <c r="G6698" s="46">
        <f t="shared" si="133"/>
        <v>10500</v>
      </c>
      <c r="H6698" s="46">
        <v>3</v>
      </c>
      <c r="I6698" s="22"/>
    </row>
    <row r="6699" spans="1:9" ht="24" customHeight="1" x14ac:dyDescent="0.25">
      <c r="A6699" s="46">
        <v>4267</v>
      </c>
      <c r="B6699" s="46" t="s">
        <v>5634</v>
      </c>
      <c r="C6699" s="46" t="s">
        <v>1520</v>
      </c>
      <c r="D6699" s="46" t="s">
        <v>9</v>
      </c>
      <c r="E6699" s="46" t="s">
        <v>543</v>
      </c>
      <c r="F6699" s="46">
        <v>1000</v>
      </c>
      <c r="G6699" s="46">
        <f t="shared" si="133"/>
        <v>25000</v>
      </c>
      <c r="H6699" s="46">
        <v>25</v>
      </c>
      <c r="I6699" s="22"/>
    </row>
    <row r="6700" spans="1:9" ht="24" customHeight="1" x14ac:dyDescent="0.25">
      <c r="A6700" s="46">
        <v>4267</v>
      </c>
      <c r="B6700" s="46" t="s">
        <v>5635</v>
      </c>
      <c r="C6700" s="46" t="s">
        <v>3711</v>
      </c>
      <c r="D6700" s="46" t="s">
        <v>9</v>
      </c>
      <c r="E6700" s="46" t="s">
        <v>10</v>
      </c>
      <c r="F6700" s="46">
        <v>1200</v>
      </c>
      <c r="G6700" s="46">
        <f t="shared" si="133"/>
        <v>6000</v>
      </c>
      <c r="H6700" s="46">
        <v>5</v>
      </c>
      <c r="I6700" s="22"/>
    </row>
    <row r="6701" spans="1:9" ht="24" customHeight="1" x14ac:dyDescent="0.25">
      <c r="A6701" s="46">
        <v>4267</v>
      </c>
      <c r="B6701" s="46" t="s">
        <v>5636</v>
      </c>
      <c r="C6701" s="46" t="s">
        <v>1525</v>
      </c>
      <c r="D6701" s="46" t="s">
        <v>9</v>
      </c>
      <c r="E6701" s="46" t="s">
        <v>10</v>
      </c>
      <c r="F6701" s="46">
        <v>260</v>
      </c>
      <c r="G6701" s="46">
        <f t="shared" si="133"/>
        <v>20800</v>
      </c>
      <c r="H6701" s="46">
        <v>80</v>
      </c>
      <c r="I6701" s="22"/>
    </row>
    <row r="6702" spans="1:9" ht="24" customHeight="1" x14ac:dyDescent="0.25">
      <c r="A6702" s="46">
        <v>4267</v>
      </c>
      <c r="B6702" s="46" t="s">
        <v>5637</v>
      </c>
      <c r="C6702" s="46" t="s">
        <v>1501</v>
      </c>
      <c r="D6702" s="46" t="s">
        <v>9</v>
      </c>
      <c r="E6702" s="46" t="s">
        <v>10</v>
      </c>
      <c r="F6702" s="46">
        <v>500</v>
      </c>
      <c r="G6702" s="46">
        <f t="shared" si="133"/>
        <v>2500</v>
      </c>
      <c r="H6702" s="46">
        <v>5</v>
      </c>
      <c r="I6702" s="22"/>
    </row>
    <row r="6703" spans="1:9" ht="24" customHeight="1" x14ac:dyDescent="0.25">
      <c r="A6703" s="46">
        <v>4267</v>
      </c>
      <c r="B6703" s="46" t="s">
        <v>5638</v>
      </c>
      <c r="C6703" s="46" t="s">
        <v>2569</v>
      </c>
      <c r="D6703" s="46" t="s">
        <v>9</v>
      </c>
      <c r="E6703" s="46" t="s">
        <v>10</v>
      </c>
      <c r="F6703" s="46">
        <v>600</v>
      </c>
      <c r="G6703" s="46">
        <f t="shared" si="133"/>
        <v>12000</v>
      </c>
      <c r="H6703" s="46">
        <v>20</v>
      </c>
      <c r="I6703" s="22"/>
    </row>
    <row r="6704" spans="1:9" ht="24" customHeight="1" x14ac:dyDescent="0.25">
      <c r="A6704" s="46">
        <v>4267</v>
      </c>
      <c r="B6704" s="46" t="s">
        <v>5639</v>
      </c>
      <c r="C6704" s="46" t="s">
        <v>5640</v>
      </c>
      <c r="D6704" s="46" t="s">
        <v>9</v>
      </c>
      <c r="E6704" s="46" t="s">
        <v>10</v>
      </c>
      <c r="F6704" s="46">
        <v>1100</v>
      </c>
      <c r="G6704" s="46">
        <f t="shared" si="133"/>
        <v>2200</v>
      </c>
      <c r="H6704" s="46">
        <v>2</v>
      </c>
      <c r="I6704" s="22"/>
    </row>
    <row r="6705" spans="1:9" ht="24" customHeight="1" x14ac:dyDescent="0.25">
      <c r="A6705" s="46">
        <v>4267</v>
      </c>
      <c r="B6705" s="46" t="s">
        <v>5641</v>
      </c>
      <c r="C6705" s="46" t="s">
        <v>1629</v>
      </c>
      <c r="D6705" s="46" t="s">
        <v>9</v>
      </c>
      <c r="E6705" s="46" t="s">
        <v>10</v>
      </c>
      <c r="F6705" s="46">
        <v>3500</v>
      </c>
      <c r="G6705" s="46">
        <f t="shared" si="133"/>
        <v>35000</v>
      </c>
      <c r="H6705" s="46">
        <v>10</v>
      </c>
      <c r="I6705" s="22"/>
    </row>
    <row r="6706" spans="1:9" ht="24" customHeight="1" x14ac:dyDescent="0.25">
      <c r="A6706" s="46">
        <v>4267</v>
      </c>
      <c r="B6706" s="46" t="s">
        <v>5642</v>
      </c>
      <c r="C6706" s="46" t="s">
        <v>1520</v>
      </c>
      <c r="D6706" s="46" t="s">
        <v>9</v>
      </c>
      <c r="E6706" s="46" t="s">
        <v>543</v>
      </c>
      <c r="F6706" s="46">
        <v>150</v>
      </c>
      <c r="G6706" s="46">
        <f t="shared" si="133"/>
        <v>30000</v>
      </c>
      <c r="H6706" s="46">
        <v>200</v>
      </c>
      <c r="I6706" s="22"/>
    </row>
    <row r="6707" spans="1:9" ht="24" customHeight="1" x14ac:dyDescent="0.25">
      <c r="A6707" s="46">
        <v>4267</v>
      </c>
      <c r="B6707" s="46" t="s">
        <v>5643</v>
      </c>
      <c r="C6707" s="46" t="s">
        <v>35</v>
      </c>
      <c r="D6707" s="46" t="s">
        <v>9</v>
      </c>
      <c r="E6707" s="46" t="s">
        <v>10</v>
      </c>
      <c r="F6707" s="46">
        <v>470</v>
      </c>
      <c r="G6707" s="46">
        <f t="shared" si="133"/>
        <v>47000</v>
      </c>
      <c r="H6707" s="46">
        <v>100</v>
      </c>
      <c r="I6707" s="22"/>
    </row>
    <row r="6708" spans="1:9" ht="24" customHeight="1" x14ac:dyDescent="0.25">
      <c r="A6708" s="46">
        <v>4267</v>
      </c>
      <c r="B6708" s="46" t="s">
        <v>5644</v>
      </c>
      <c r="C6708" s="46" t="s">
        <v>1502</v>
      </c>
      <c r="D6708" s="46" t="s">
        <v>9</v>
      </c>
      <c r="E6708" s="46" t="s">
        <v>10</v>
      </c>
      <c r="F6708" s="46">
        <v>1500</v>
      </c>
      <c r="G6708" s="46">
        <f t="shared" si="133"/>
        <v>22500</v>
      </c>
      <c r="H6708" s="46">
        <v>15</v>
      </c>
      <c r="I6708" s="22"/>
    </row>
    <row r="6709" spans="1:9" ht="24" customHeight="1" x14ac:dyDescent="0.25">
      <c r="A6709" s="46">
        <v>4267</v>
      </c>
      <c r="B6709" s="46" t="s">
        <v>5645</v>
      </c>
      <c r="C6709" s="46" t="s">
        <v>2640</v>
      </c>
      <c r="D6709" s="46" t="s">
        <v>9</v>
      </c>
      <c r="E6709" s="46" t="s">
        <v>10</v>
      </c>
      <c r="F6709" s="46">
        <v>900</v>
      </c>
      <c r="G6709" s="46">
        <f t="shared" si="133"/>
        <v>27900</v>
      </c>
      <c r="H6709" s="46">
        <v>31</v>
      </c>
      <c r="I6709" s="22"/>
    </row>
    <row r="6710" spans="1:9" ht="24" customHeight="1" x14ac:dyDescent="0.25">
      <c r="A6710" s="46">
        <v>4267</v>
      </c>
      <c r="B6710" s="46" t="s">
        <v>5646</v>
      </c>
      <c r="C6710" s="46" t="s">
        <v>5647</v>
      </c>
      <c r="D6710" s="46" t="s">
        <v>9</v>
      </c>
      <c r="E6710" s="46" t="s">
        <v>543</v>
      </c>
      <c r="F6710" s="46">
        <v>700</v>
      </c>
      <c r="G6710" s="46">
        <f t="shared" si="133"/>
        <v>95900</v>
      </c>
      <c r="H6710" s="46">
        <v>137</v>
      </c>
      <c r="I6710" s="22"/>
    </row>
    <row r="6711" spans="1:9" ht="24" customHeight="1" x14ac:dyDescent="0.25">
      <c r="A6711" s="46">
        <v>4267</v>
      </c>
      <c r="B6711" s="46" t="s">
        <v>5648</v>
      </c>
      <c r="C6711" s="46" t="s">
        <v>814</v>
      </c>
      <c r="D6711" s="46" t="s">
        <v>9</v>
      </c>
      <c r="E6711" s="46" t="s">
        <v>10</v>
      </c>
      <c r="F6711" s="46">
        <v>150</v>
      </c>
      <c r="G6711" s="46">
        <f t="shared" si="133"/>
        <v>6000</v>
      </c>
      <c r="H6711" s="46">
        <v>40</v>
      </c>
      <c r="I6711" s="22"/>
    </row>
    <row r="6712" spans="1:9" ht="24" customHeight="1" x14ac:dyDescent="0.25">
      <c r="A6712" s="46">
        <v>4267</v>
      </c>
      <c r="B6712" s="46" t="s">
        <v>5649</v>
      </c>
      <c r="C6712" s="46" t="s">
        <v>1517</v>
      </c>
      <c r="D6712" s="46" t="s">
        <v>9</v>
      </c>
      <c r="E6712" s="46" t="s">
        <v>10</v>
      </c>
      <c r="F6712" s="46">
        <v>1000</v>
      </c>
      <c r="G6712" s="46">
        <f t="shared" si="133"/>
        <v>10000</v>
      </c>
      <c r="H6712" s="46">
        <v>10</v>
      </c>
      <c r="I6712" s="22"/>
    </row>
    <row r="6713" spans="1:9" ht="24" customHeight="1" x14ac:dyDescent="0.25">
      <c r="A6713" s="46">
        <v>4267</v>
      </c>
      <c r="B6713" s="46" t="s">
        <v>5650</v>
      </c>
      <c r="C6713" s="46" t="s">
        <v>1694</v>
      </c>
      <c r="D6713" s="46" t="s">
        <v>9</v>
      </c>
      <c r="E6713" s="46" t="s">
        <v>853</v>
      </c>
      <c r="F6713" s="46">
        <v>250</v>
      </c>
      <c r="G6713" s="46">
        <f t="shared" si="133"/>
        <v>15000</v>
      </c>
      <c r="H6713" s="46">
        <v>60</v>
      </c>
      <c r="I6713" s="22"/>
    </row>
    <row r="6714" spans="1:9" ht="24" customHeight="1" x14ac:dyDescent="0.25">
      <c r="A6714" s="46">
        <v>4267</v>
      </c>
      <c r="B6714" s="46" t="s">
        <v>5651</v>
      </c>
      <c r="C6714" s="46" t="s">
        <v>2353</v>
      </c>
      <c r="D6714" s="46" t="s">
        <v>9</v>
      </c>
      <c r="E6714" s="46" t="s">
        <v>10</v>
      </c>
      <c r="F6714" s="46">
        <v>3500</v>
      </c>
      <c r="G6714" s="46">
        <f t="shared" si="133"/>
        <v>14000</v>
      </c>
      <c r="H6714" s="46">
        <v>4</v>
      </c>
      <c r="I6714" s="22"/>
    </row>
    <row r="6715" spans="1:9" ht="24" customHeight="1" x14ac:dyDescent="0.25">
      <c r="A6715" s="46">
        <v>4267</v>
      </c>
      <c r="B6715" s="46" t="s">
        <v>5652</v>
      </c>
      <c r="C6715" s="46" t="s">
        <v>1523</v>
      </c>
      <c r="D6715" s="46" t="s">
        <v>9</v>
      </c>
      <c r="E6715" s="46" t="s">
        <v>11</v>
      </c>
      <c r="F6715" s="46">
        <v>920</v>
      </c>
      <c r="G6715" s="46">
        <f t="shared" si="133"/>
        <v>13800</v>
      </c>
      <c r="H6715" s="46">
        <v>15</v>
      </c>
      <c r="I6715" s="22"/>
    </row>
    <row r="6716" spans="1:9" ht="24" customHeight="1" x14ac:dyDescent="0.25">
      <c r="A6716" s="46">
        <v>4267</v>
      </c>
      <c r="B6716" s="46" t="s">
        <v>5653</v>
      </c>
      <c r="C6716" s="46" t="s">
        <v>1519</v>
      </c>
      <c r="D6716" s="46" t="s">
        <v>9</v>
      </c>
      <c r="E6716" s="46" t="s">
        <v>11</v>
      </c>
      <c r="F6716" s="46">
        <v>550</v>
      </c>
      <c r="G6716" s="46">
        <f t="shared" si="133"/>
        <v>27500</v>
      </c>
      <c r="H6716" s="46">
        <v>50</v>
      </c>
      <c r="I6716" s="22"/>
    </row>
    <row r="6717" spans="1:9" ht="24" customHeight="1" x14ac:dyDescent="0.25">
      <c r="A6717" s="46">
        <v>4267</v>
      </c>
      <c r="B6717" s="46" t="s">
        <v>5654</v>
      </c>
      <c r="C6717" s="46" t="s">
        <v>2339</v>
      </c>
      <c r="D6717" s="46" t="s">
        <v>9</v>
      </c>
      <c r="E6717" s="46" t="s">
        <v>10</v>
      </c>
      <c r="F6717" s="46">
        <v>10000</v>
      </c>
      <c r="G6717" s="46">
        <f t="shared" si="133"/>
        <v>50000</v>
      </c>
      <c r="H6717" s="46">
        <v>5</v>
      </c>
      <c r="I6717" s="22"/>
    </row>
    <row r="6718" spans="1:9" ht="24" customHeight="1" x14ac:dyDescent="0.25">
      <c r="A6718" s="46">
        <v>4267</v>
      </c>
      <c r="B6718" s="46" t="s">
        <v>5655</v>
      </c>
      <c r="C6718" s="46" t="s">
        <v>5656</v>
      </c>
      <c r="D6718" s="46" t="s">
        <v>9</v>
      </c>
      <c r="E6718" s="46" t="s">
        <v>10</v>
      </c>
      <c r="F6718" s="46">
        <v>2000</v>
      </c>
      <c r="G6718" s="46">
        <f t="shared" si="133"/>
        <v>2000</v>
      </c>
      <c r="H6718" s="46">
        <v>1</v>
      </c>
      <c r="I6718" s="22"/>
    </row>
    <row r="6719" spans="1:9" ht="24" customHeight="1" x14ac:dyDescent="0.25">
      <c r="A6719" s="46">
        <v>4267</v>
      </c>
      <c r="B6719" s="46" t="s">
        <v>5657</v>
      </c>
      <c r="C6719" s="46" t="s">
        <v>1507</v>
      </c>
      <c r="D6719" s="46" t="s">
        <v>9</v>
      </c>
      <c r="E6719" s="46" t="s">
        <v>10</v>
      </c>
      <c r="F6719" s="46">
        <v>1500</v>
      </c>
      <c r="G6719" s="46">
        <f t="shared" si="133"/>
        <v>4500</v>
      </c>
      <c r="H6719" s="46">
        <v>3</v>
      </c>
      <c r="I6719" s="22"/>
    </row>
    <row r="6720" spans="1:9" ht="24" customHeight="1" x14ac:dyDescent="0.25">
      <c r="A6720" s="46">
        <v>4267</v>
      </c>
      <c r="B6720" s="46" t="s">
        <v>5658</v>
      </c>
      <c r="C6720" s="46" t="s">
        <v>1526</v>
      </c>
      <c r="D6720" s="46" t="s">
        <v>9</v>
      </c>
      <c r="E6720" s="46" t="s">
        <v>10</v>
      </c>
      <c r="F6720" s="46">
        <v>850</v>
      </c>
      <c r="G6720" s="46">
        <f t="shared" si="133"/>
        <v>8500</v>
      </c>
      <c r="H6720" s="46">
        <v>10</v>
      </c>
      <c r="I6720" s="22"/>
    </row>
    <row r="6721" spans="1:9" ht="24" customHeight="1" x14ac:dyDescent="0.25">
      <c r="A6721" s="46">
        <v>4261</v>
      </c>
      <c r="B6721" s="46" t="s">
        <v>5662</v>
      </c>
      <c r="C6721" s="46" t="s">
        <v>410</v>
      </c>
      <c r="D6721" s="46" t="s">
        <v>9</v>
      </c>
      <c r="E6721" s="46" t="s">
        <v>10</v>
      </c>
      <c r="F6721" s="46">
        <v>35000</v>
      </c>
      <c r="G6721" s="46">
        <f t="shared" si="133"/>
        <v>70000</v>
      </c>
      <c r="H6721" s="46">
        <v>2</v>
      </c>
      <c r="I6721" s="22"/>
    </row>
    <row r="6722" spans="1:9" ht="24" customHeight="1" x14ac:dyDescent="0.25">
      <c r="A6722" s="46">
        <v>4261</v>
      </c>
      <c r="B6722" s="46" t="s">
        <v>5663</v>
      </c>
      <c r="C6722" s="46" t="s">
        <v>1471</v>
      </c>
      <c r="D6722" s="46" t="s">
        <v>9</v>
      </c>
      <c r="E6722" s="46" t="s">
        <v>10</v>
      </c>
      <c r="F6722" s="46">
        <v>12000</v>
      </c>
      <c r="G6722" s="46">
        <f t="shared" si="133"/>
        <v>240000</v>
      </c>
      <c r="H6722" s="46">
        <v>20</v>
      </c>
      <c r="I6722" s="22"/>
    </row>
    <row r="6723" spans="1:9" ht="24" customHeight="1" x14ac:dyDescent="0.25">
      <c r="A6723" s="46">
        <v>4261</v>
      </c>
      <c r="B6723" s="46" t="s">
        <v>5664</v>
      </c>
      <c r="C6723" s="46" t="s">
        <v>1471</v>
      </c>
      <c r="D6723" s="46" t="s">
        <v>9</v>
      </c>
      <c r="E6723" s="46" t="s">
        <v>10</v>
      </c>
      <c r="F6723" s="46">
        <v>7000</v>
      </c>
      <c r="G6723" s="46">
        <f t="shared" si="133"/>
        <v>105000</v>
      </c>
      <c r="H6723" s="46">
        <v>15</v>
      </c>
      <c r="I6723" s="22"/>
    </row>
    <row r="6724" spans="1:9" ht="24" customHeight="1" x14ac:dyDescent="0.25">
      <c r="A6724" s="46">
        <v>4261</v>
      </c>
      <c r="B6724" s="46" t="s">
        <v>5665</v>
      </c>
      <c r="C6724" s="46" t="s">
        <v>3309</v>
      </c>
      <c r="D6724" s="46" t="s">
        <v>9</v>
      </c>
      <c r="E6724" s="46" t="s">
        <v>10</v>
      </c>
      <c r="F6724" s="46">
        <v>22000</v>
      </c>
      <c r="G6724" s="46">
        <f t="shared" si="133"/>
        <v>220000</v>
      </c>
      <c r="H6724" s="46">
        <v>10</v>
      </c>
      <c r="I6724" s="22"/>
    </row>
    <row r="6725" spans="1:9" ht="24" customHeight="1" x14ac:dyDescent="0.25">
      <c r="A6725" s="46">
        <v>4261</v>
      </c>
      <c r="B6725" s="46" t="s">
        <v>5666</v>
      </c>
      <c r="C6725" s="46" t="s">
        <v>1471</v>
      </c>
      <c r="D6725" s="46" t="s">
        <v>9</v>
      </c>
      <c r="E6725" s="46" t="s">
        <v>10</v>
      </c>
      <c r="F6725" s="46">
        <v>6000</v>
      </c>
      <c r="G6725" s="46">
        <f t="shared" si="133"/>
        <v>96000</v>
      </c>
      <c r="H6725" s="46">
        <v>16</v>
      </c>
      <c r="I6725" s="22"/>
    </row>
    <row r="6726" spans="1:9" ht="24" customHeight="1" x14ac:dyDescent="0.25">
      <c r="A6726" s="46">
        <v>4261</v>
      </c>
      <c r="B6726" s="46" t="s">
        <v>5667</v>
      </c>
      <c r="C6726" s="46" t="s">
        <v>1473</v>
      </c>
      <c r="D6726" s="46" t="s">
        <v>9</v>
      </c>
      <c r="E6726" s="46" t="s">
        <v>10</v>
      </c>
      <c r="F6726" s="46">
        <v>7500</v>
      </c>
      <c r="G6726" s="46">
        <f t="shared" si="133"/>
        <v>187500</v>
      </c>
      <c r="H6726" s="46">
        <v>25</v>
      </c>
      <c r="I6726" s="22"/>
    </row>
    <row r="6727" spans="1:9" ht="24" customHeight="1" x14ac:dyDescent="0.25">
      <c r="A6727" s="46">
        <v>4261</v>
      </c>
      <c r="B6727" s="46" t="s">
        <v>5668</v>
      </c>
      <c r="C6727" s="46" t="s">
        <v>1471</v>
      </c>
      <c r="D6727" s="46" t="s">
        <v>9</v>
      </c>
      <c r="E6727" s="46" t="s">
        <v>10</v>
      </c>
      <c r="F6727" s="46">
        <v>4000</v>
      </c>
      <c r="G6727" s="46">
        <f t="shared" si="133"/>
        <v>140000</v>
      </c>
      <c r="H6727" s="46">
        <v>35</v>
      </c>
      <c r="I6727" s="22"/>
    </row>
    <row r="6728" spans="1:9" ht="24" customHeight="1" x14ac:dyDescent="0.25">
      <c r="A6728" s="46">
        <v>4261</v>
      </c>
      <c r="B6728" s="46" t="s">
        <v>5669</v>
      </c>
      <c r="C6728" s="46" t="s">
        <v>1471</v>
      </c>
      <c r="D6728" s="46" t="s">
        <v>9</v>
      </c>
      <c r="E6728" s="46" t="s">
        <v>10</v>
      </c>
      <c r="F6728" s="46">
        <v>4000</v>
      </c>
      <c r="G6728" s="46">
        <f t="shared" si="133"/>
        <v>80000</v>
      </c>
      <c r="H6728" s="46">
        <v>20</v>
      </c>
      <c r="I6728" s="22"/>
    </row>
    <row r="6729" spans="1:9" ht="24" customHeight="1" x14ac:dyDescent="0.25">
      <c r="A6729" s="46">
        <v>4261</v>
      </c>
      <c r="B6729" s="46" t="s">
        <v>5670</v>
      </c>
      <c r="C6729" s="46" t="s">
        <v>2291</v>
      </c>
      <c r="D6729" s="46" t="s">
        <v>9</v>
      </c>
      <c r="E6729" s="46" t="s">
        <v>10</v>
      </c>
      <c r="F6729" s="46">
        <v>12000</v>
      </c>
      <c r="G6729" s="46">
        <f t="shared" si="133"/>
        <v>300000</v>
      </c>
      <c r="H6729" s="46">
        <v>25</v>
      </c>
      <c r="I6729" s="22"/>
    </row>
    <row r="6730" spans="1:9" ht="24" customHeight="1" x14ac:dyDescent="0.25">
      <c r="A6730" s="46">
        <v>4261</v>
      </c>
      <c r="B6730" s="46" t="s">
        <v>5888</v>
      </c>
      <c r="C6730" s="46" t="s">
        <v>613</v>
      </c>
      <c r="D6730" s="46" t="s">
        <v>9</v>
      </c>
      <c r="E6730" s="46" t="s">
        <v>543</v>
      </c>
      <c r="F6730" s="46">
        <v>600</v>
      </c>
      <c r="G6730" s="46">
        <f t="shared" si="133"/>
        <v>1441200</v>
      </c>
      <c r="H6730" s="46">
        <v>2402</v>
      </c>
      <c r="I6730" s="22"/>
    </row>
    <row r="6731" spans="1:9" ht="24" customHeight="1" x14ac:dyDescent="0.25">
      <c r="A6731" s="46">
        <v>4261</v>
      </c>
      <c r="B6731" s="46" t="s">
        <v>5889</v>
      </c>
      <c r="C6731" s="46" t="s">
        <v>2469</v>
      </c>
      <c r="D6731" s="46" t="s">
        <v>9</v>
      </c>
      <c r="E6731" s="46" t="s">
        <v>10</v>
      </c>
      <c r="F6731" s="46">
        <v>8000</v>
      </c>
      <c r="G6731" s="46">
        <f t="shared" si="133"/>
        <v>16000</v>
      </c>
      <c r="H6731" s="46">
        <v>2</v>
      </c>
      <c r="I6731" s="22"/>
    </row>
    <row r="6732" spans="1:9" ht="24" customHeight="1" x14ac:dyDescent="0.25">
      <c r="A6732" s="46">
        <v>4261</v>
      </c>
      <c r="B6732" s="46" t="s">
        <v>5890</v>
      </c>
      <c r="C6732" s="46" t="s">
        <v>607</v>
      </c>
      <c r="D6732" s="46" t="s">
        <v>9</v>
      </c>
      <c r="E6732" s="46" t="s">
        <v>10</v>
      </c>
      <c r="F6732" s="46">
        <v>40</v>
      </c>
      <c r="G6732" s="46">
        <f t="shared" si="133"/>
        <v>2000</v>
      </c>
      <c r="H6732" s="46">
        <v>50</v>
      </c>
      <c r="I6732" s="22"/>
    </row>
    <row r="6733" spans="1:9" ht="24" customHeight="1" x14ac:dyDescent="0.25">
      <c r="A6733" s="46">
        <v>4261</v>
      </c>
      <c r="B6733" s="46" t="s">
        <v>5891</v>
      </c>
      <c r="C6733" s="46" t="s">
        <v>2511</v>
      </c>
      <c r="D6733" s="46" t="s">
        <v>9</v>
      </c>
      <c r="E6733" s="46" t="s">
        <v>542</v>
      </c>
      <c r="F6733" s="46">
        <v>130</v>
      </c>
      <c r="G6733" s="46">
        <f t="shared" si="133"/>
        <v>260</v>
      </c>
      <c r="H6733" s="46">
        <v>2</v>
      </c>
      <c r="I6733" s="22"/>
    </row>
    <row r="6734" spans="1:9" ht="24" customHeight="1" x14ac:dyDescent="0.25">
      <c r="A6734" s="46">
        <v>4261</v>
      </c>
      <c r="B6734" s="46" t="s">
        <v>5892</v>
      </c>
      <c r="C6734" s="46" t="s">
        <v>4361</v>
      </c>
      <c r="D6734" s="46" t="s">
        <v>9</v>
      </c>
      <c r="E6734" s="46" t="s">
        <v>10</v>
      </c>
      <c r="F6734" s="46">
        <v>15000</v>
      </c>
      <c r="G6734" s="46">
        <f t="shared" si="133"/>
        <v>30000</v>
      </c>
      <c r="H6734" s="46">
        <v>2</v>
      </c>
      <c r="I6734" s="22"/>
    </row>
    <row r="6735" spans="1:9" ht="24" customHeight="1" x14ac:dyDescent="0.25">
      <c r="A6735" s="46">
        <v>4261</v>
      </c>
      <c r="B6735" s="46" t="s">
        <v>5893</v>
      </c>
      <c r="C6735" s="46" t="s">
        <v>561</v>
      </c>
      <c r="D6735" s="46" t="s">
        <v>9</v>
      </c>
      <c r="E6735" s="46" t="s">
        <v>10</v>
      </c>
      <c r="F6735" s="46">
        <v>1200</v>
      </c>
      <c r="G6735" s="46">
        <f t="shared" si="133"/>
        <v>24000</v>
      </c>
      <c r="H6735" s="46">
        <v>20</v>
      </c>
      <c r="I6735" s="22"/>
    </row>
    <row r="6736" spans="1:9" ht="24" customHeight="1" x14ac:dyDescent="0.25">
      <c r="A6736" s="46">
        <v>4261</v>
      </c>
      <c r="B6736" s="46" t="s">
        <v>5894</v>
      </c>
      <c r="C6736" s="46" t="s">
        <v>577</v>
      </c>
      <c r="D6736" s="46" t="s">
        <v>9</v>
      </c>
      <c r="E6736" s="46" t="s">
        <v>10</v>
      </c>
      <c r="F6736" s="46">
        <v>4500</v>
      </c>
      <c r="G6736" s="46">
        <f t="shared" si="133"/>
        <v>54000</v>
      </c>
      <c r="H6736" s="46">
        <v>12</v>
      </c>
      <c r="I6736" s="22"/>
    </row>
    <row r="6737" spans="1:9" ht="24" customHeight="1" x14ac:dyDescent="0.25">
      <c r="A6737" s="46">
        <v>4261</v>
      </c>
      <c r="B6737" s="46" t="s">
        <v>5895</v>
      </c>
      <c r="C6737" s="46" t="s">
        <v>551</v>
      </c>
      <c r="D6737" s="46" t="s">
        <v>9</v>
      </c>
      <c r="E6737" s="46" t="s">
        <v>10</v>
      </c>
      <c r="F6737" s="46">
        <v>60</v>
      </c>
      <c r="G6737" s="46">
        <f t="shared" si="133"/>
        <v>9600</v>
      </c>
      <c r="H6737" s="46">
        <v>160</v>
      </c>
      <c r="I6737" s="22"/>
    </row>
    <row r="6738" spans="1:9" ht="24" customHeight="1" x14ac:dyDescent="0.25">
      <c r="A6738" s="46">
        <v>4261</v>
      </c>
      <c r="B6738" s="46" t="s">
        <v>5896</v>
      </c>
      <c r="C6738" s="46" t="s">
        <v>545</v>
      </c>
      <c r="D6738" s="46" t="s">
        <v>9</v>
      </c>
      <c r="E6738" s="46" t="s">
        <v>542</v>
      </c>
      <c r="F6738" s="46">
        <v>85</v>
      </c>
      <c r="G6738" s="46">
        <f t="shared" si="133"/>
        <v>11900</v>
      </c>
      <c r="H6738" s="46">
        <v>140</v>
      </c>
      <c r="I6738" s="22"/>
    </row>
    <row r="6739" spans="1:9" ht="24" customHeight="1" x14ac:dyDescent="0.25">
      <c r="A6739" s="46">
        <v>4261</v>
      </c>
      <c r="B6739" s="46" t="s">
        <v>5897</v>
      </c>
      <c r="C6739" s="46" t="s">
        <v>611</v>
      </c>
      <c r="D6739" s="46" t="s">
        <v>9</v>
      </c>
      <c r="E6739" s="46" t="s">
        <v>10</v>
      </c>
      <c r="F6739" s="46">
        <v>360</v>
      </c>
      <c r="G6739" s="46">
        <f t="shared" si="133"/>
        <v>90000</v>
      </c>
      <c r="H6739" s="46">
        <v>250</v>
      </c>
      <c r="I6739" s="22"/>
    </row>
    <row r="6740" spans="1:9" ht="24" customHeight="1" x14ac:dyDescent="0.25">
      <c r="A6740" s="46">
        <v>4261</v>
      </c>
      <c r="B6740" s="46" t="s">
        <v>5898</v>
      </c>
      <c r="C6740" s="46" t="s">
        <v>778</v>
      </c>
      <c r="D6740" s="46" t="s">
        <v>9</v>
      </c>
      <c r="E6740" s="46" t="s">
        <v>10</v>
      </c>
      <c r="F6740" s="46">
        <v>2000</v>
      </c>
      <c r="G6740" s="46">
        <f t="shared" si="133"/>
        <v>20000</v>
      </c>
      <c r="H6740" s="46">
        <v>10</v>
      </c>
      <c r="I6740" s="22"/>
    </row>
    <row r="6741" spans="1:9" ht="24" customHeight="1" x14ac:dyDescent="0.25">
      <c r="A6741" s="46">
        <v>4261</v>
      </c>
      <c r="B6741" s="46" t="s">
        <v>5899</v>
      </c>
      <c r="C6741" s="46" t="s">
        <v>549</v>
      </c>
      <c r="D6741" s="46" t="s">
        <v>9</v>
      </c>
      <c r="E6741" s="46" t="s">
        <v>10</v>
      </c>
      <c r="F6741" s="46">
        <v>200</v>
      </c>
      <c r="G6741" s="46">
        <f t="shared" si="133"/>
        <v>12000</v>
      </c>
      <c r="H6741" s="46">
        <v>60</v>
      </c>
      <c r="I6741" s="22"/>
    </row>
    <row r="6742" spans="1:9" ht="24" customHeight="1" x14ac:dyDescent="0.25">
      <c r="A6742" s="46">
        <v>4261</v>
      </c>
      <c r="B6742" s="46" t="s">
        <v>5900</v>
      </c>
      <c r="C6742" s="46" t="s">
        <v>1394</v>
      </c>
      <c r="D6742" s="46" t="s">
        <v>9</v>
      </c>
      <c r="E6742" s="46" t="s">
        <v>10</v>
      </c>
      <c r="F6742" s="46">
        <v>20000</v>
      </c>
      <c r="G6742" s="46">
        <f t="shared" si="133"/>
        <v>20000</v>
      </c>
      <c r="H6742" s="46">
        <v>1</v>
      </c>
      <c r="I6742" s="22"/>
    </row>
    <row r="6743" spans="1:9" ht="24" customHeight="1" x14ac:dyDescent="0.25">
      <c r="A6743" s="46">
        <v>4261</v>
      </c>
      <c r="B6743" s="46" t="s">
        <v>5901</v>
      </c>
      <c r="C6743" s="46" t="s">
        <v>636</v>
      </c>
      <c r="D6743" s="46" t="s">
        <v>9</v>
      </c>
      <c r="E6743" s="46" t="s">
        <v>10</v>
      </c>
      <c r="F6743" s="46">
        <v>100</v>
      </c>
      <c r="G6743" s="46">
        <f t="shared" si="133"/>
        <v>2500</v>
      </c>
      <c r="H6743" s="46">
        <v>25</v>
      </c>
      <c r="I6743" s="22"/>
    </row>
    <row r="6744" spans="1:9" ht="24" customHeight="1" x14ac:dyDescent="0.25">
      <c r="A6744" s="46">
        <v>4261</v>
      </c>
      <c r="B6744" s="46" t="s">
        <v>5902</v>
      </c>
      <c r="C6744" s="46" t="s">
        <v>598</v>
      </c>
      <c r="D6744" s="46" t="s">
        <v>9</v>
      </c>
      <c r="E6744" s="46" t="s">
        <v>10</v>
      </c>
      <c r="F6744" s="46">
        <v>5000</v>
      </c>
      <c r="G6744" s="46">
        <f t="shared" si="133"/>
        <v>100000</v>
      </c>
      <c r="H6744" s="46">
        <v>20</v>
      </c>
      <c r="I6744" s="22"/>
    </row>
    <row r="6745" spans="1:9" ht="24" customHeight="1" x14ac:dyDescent="0.25">
      <c r="A6745" s="46">
        <v>4261</v>
      </c>
      <c r="B6745" s="46" t="s">
        <v>5903</v>
      </c>
      <c r="C6745" s="46" t="s">
        <v>611</v>
      </c>
      <c r="D6745" s="46" t="s">
        <v>9</v>
      </c>
      <c r="E6745" s="46" t="s">
        <v>10</v>
      </c>
      <c r="F6745" s="46">
        <v>200</v>
      </c>
      <c r="G6745" s="46">
        <f t="shared" si="133"/>
        <v>50000</v>
      </c>
      <c r="H6745" s="46">
        <v>250</v>
      </c>
      <c r="I6745" s="22"/>
    </row>
    <row r="6746" spans="1:9" ht="24" customHeight="1" x14ac:dyDescent="0.25">
      <c r="A6746" s="46">
        <v>4261</v>
      </c>
      <c r="B6746" s="46" t="s">
        <v>5904</v>
      </c>
      <c r="C6746" s="46" t="s">
        <v>1407</v>
      </c>
      <c r="D6746" s="46" t="s">
        <v>9</v>
      </c>
      <c r="E6746" s="46" t="s">
        <v>10</v>
      </c>
      <c r="F6746" s="46">
        <v>200</v>
      </c>
      <c r="G6746" s="46">
        <f t="shared" si="133"/>
        <v>10000</v>
      </c>
      <c r="H6746" s="46">
        <v>50</v>
      </c>
      <c r="I6746" s="22"/>
    </row>
    <row r="6747" spans="1:9" ht="24" customHeight="1" x14ac:dyDescent="0.25">
      <c r="A6747" s="46">
        <v>4261</v>
      </c>
      <c r="B6747" s="46" t="s">
        <v>5905</v>
      </c>
      <c r="C6747" s="46" t="s">
        <v>3279</v>
      </c>
      <c r="D6747" s="46" t="s">
        <v>9</v>
      </c>
      <c r="E6747" s="46" t="s">
        <v>10</v>
      </c>
      <c r="F6747" s="46">
        <v>200</v>
      </c>
      <c r="G6747" s="46">
        <f t="shared" si="133"/>
        <v>20000</v>
      </c>
      <c r="H6747" s="46">
        <v>100</v>
      </c>
      <c r="I6747" s="22"/>
    </row>
    <row r="6748" spans="1:9" ht="24" customHeight="1" x14ac:dyDescent="0.25">
      <c r="A6748" s="46">
        <v>4261</v>
      </c>
      <c r="B6748" s="46" t="s">
        <v>5906</v>
      </c>
      <c r="C6748" s="46" t="s">
        <v>547</v>
      </c>
      <c r="D6748" s="46" t="s">
        <v>9</v>
      </c>
      <c r="E6748" s="46" t="s">
        <v>542</v>
      </c>
      <c r="F6748" s="46">
        <v>200</v>
      </c>
      <c r="G6748" s="46">
        <f t="shared" si="133"/>
        <v>40000</v>
      </c>
      <c r="H6748" s="46">
        <v>200</v>
      </c>
      <c r="I6748" s="22"/>
    </row>
    <row r="6749" spans="1:9" ht="24" customHeight="1" x14ac:dyDescent="0.25">
      <c r="A6749" s="46">
        <v>4261</v>
      </c>
      <c r="B6749" s="46" t="s">
        <v>5907</v>
      </c>
      <c r="C6749" s="46" t="s">
        <v>638</v>
      </c>
      <c r="D6749" s="46" t="s">
        <v>9</v>
      </c>
      <c r="E6749" s="46" t="s">
        <v>10</v>
      </c>
      <c r="F6749" s="46">
        <v>70</v>
      </c>
      <c r="G6749" s="46">
        <f t="shared" si="133"/>
        <v>1400</v>
      </c>
      <c r="H6749" s="46">
        <v>20</v>
      </c>
      <c r="I6749" s="22"/>
    </row>
    <row r="6750" spans="1:9" ht="24" customHeight="1" x14ac:dyDescent="0.25">
      <c r="A6750" s="46">
        <v>4261</v>
      </c>
      <c r="B6750" s="46" t="s">
        <v>5908</v>
      </c>
      <c r="C6750" s="46" t="s">
        <v>2469</v>
      </c>
      <c r="D6750" s="46" t="s">
        <v>9</v>
      </c>
      <c r="E6750" s="46" t="s">
        <v>10</v>
      </c>
      <c r="F6750" s="46">
        <v>7000</v>
      </c>
      <c r="G6750" s="46">
        <f t="shared" si="133"/>
        <v>28000</v>
      </c>
      <c r="H6750" s="46">
        <v>4</v>
      </c>
      <c r="I6750" s="22"/>
    </row>
    <row r="6751" spans="1:9" ht="24" customHeight="1" x14ac:dyDescent="0.25">
      <c r="A6751" s="46">
        <v>4261</v>
      </c>
      <c r="B6751" s="46" t="s">
        <v>5909</v>
      </c>
      <c r="C6751" s="46" t="s">
        <v>5910</v>
      </c>
      <c r="D6751" s="46" t="s">
        <v>9</v>
      </c>
      <c r="E6751" s="46" t="s">
        <v>10</v>
      </c>
      <c r="F6751" s="46">
        <v>150</v>
      </c>
      <c r="G6751" s="46">
        <f t="shared" si="133"/>
        <v>6000</v>
      </c>
      <c r="H6751" s="46">
        <v>40</v>
      </c>
      <c r="I6751" s="22"/>
    </row>
    <row r="6752" spans="1:9" ht="24" customHeight="1" x14ac:dyDescent="0.25">
      <c r="A6752" s="46">
        <v>4261</v>
      </c>
      <c r="B6752" s="46" t="s">
        <v>5911</v>
      </c>
      <c r="C6752" s="46" t="s">
        <v>2278</v>
      </c>
      <c r="D6752" s="46" t="s">
        <v>9</v>
      </c>
      <c r="E6752" s="46" t="s">
        <v>10</v>
      </c>
      <c r="F6752" s="46">
        <v>250</v>
      </c>
      <c r="G6752" s="46">
        <f t="shared" si="133"/>
        <v>12500</v>
      </c>
      <c r="H6752" s="46">
        <v>50</v>
      </c>
      <c r="I6752" s="22"/>
    </row>
    <row r="6753" spans="1:9" ht="24" customHeight="1" x14ac:dyDescent="0.25">
      <c r="A6753" s="46">
        <v>4261</v>
      </c>
      <c r="B6753" s="46" t="s">
        <v>5912</v>
      </c>
      <c r="C6753" s="46" t="s">
        <v>1409</v>
      </c>
      <c r="D6753" s="46" t="s">
        <v>9</v>
      </c>
      <c r="E6753" s="46" t="s">
        <v>10</v>
      </c>
      <c r="F6753" s="46">
        <v>1280</v>
      </c>
      <c r="G6753" s="46">
        <f t="shared" ref="G6753:G6768" si="134">H6753*F6753</f>
        <v>64000</v>
      </c>
      <c r="H6753" s="46">
        <v>50</v>
      </c>
      <c r="I6753" s="22"/>
    </row>
    <row r="6754" spans="1:9" ht="24" customHeight="1" x14ac:dyDescent="0.25">
      <c r="A6754" s="46">
        <v>4261</v>
      </c>
      <c r="B6754" s="46" t="s">
        <v>5913</v>
      </c>
      <c r="C6754" s="46" t="s">
        <v>617</v>
      </c>
      <c r="D6754" s="46" t="s">
        <v>9</v>
      </c>
      <c r="E6754" s="46" t="s">
        <v>542</v>
      </c>
      <c r="F6754" s="46">
        <v>220</v>
      </c>
      <c r="G6754" s="46">
        <f t="shared" si="134"/>
        <v>28600</v>
      </c>
      <c r="H6754" s="46">
        <v>130</v>
      </c>
      <c r="I6754" s="22"/>
    </row>
    <row r="6755" spans="1:9" ht="24" customHeight="1" x14ac:dyDescent="0.25">
      <c r="A6755" s="46">
        <v>4261</v>
      </c>
      <c r="B6755" s="46" t="s">
        <v>5914</v>
      </c>
      <c r="C6755" s="46" t="s">
        <v>575</v>
      </c>
      <c r="D6755" s="46" t="s">
        <v>9</v>
      </c>
      <c r="E6755" s="46" t="s">
        <v>10</v>
      </c>
      <c r="F6755" s="46">
        <v>5000</v>
      </c>
      <c r="G6755" s="46">
        <f t="shared" si="134"/>
        <v>50000</v>
      </c>
      <c r="H6755" s="46">
        <v>10</v>
      </c>
      <c r="I6755" s="22"/>
    </row>
    <row r="6756" spans="1:9" ht="24" customHeight="1" x14ac:dyDescent="0.25">
      <c r="A6756" s="46">
        <v>4261</v>
      </c>
      <c r="B6756" s="46" t="s">
        <v>5915</v>
      </c>
      <c r="C6756" s="46" t="s">
        <v>592</v>
      </c>
      <c r="D6756" s="46" t="s">
        <v>9</v>
      </c>
      <c r="E6756" s="46" t="s">
        <v>10</v>
      </c>
      <c r="F6756" s="46">
        <v>1800</v>
      </c>
      <c r="G6756" s="46">
        <f t="shared" si="134"/>
        <v>18000</v>
      </c>
      <c r="H6756" s="46">
        <v>10</v>
      </c>
      <c r="I6756" s="22"/>
    </row>
    <row r="6757" spans="1:9" ht="24" customHeight="1" x14ac:dyDescent="0.25">
      <c r="A6757" s="46">
        <v>4261</v>
      </c>
      <c r="B6757" s="46" t="s">
        <v>5916</v>
      </c>
      <c r="C6757" s="46" t="s">
        <v>589</v>
      </c>
      <c r="D6757" s="46" t="s">
        <v>9</v>
      </c>
      <c r="E6757" s="46" t="s">
        <v>10</v>
      </c>
      <c r="F6757" s="46">
        <v>8</v>
      </c>
      <c r="G6757" s="46">
        <f t="shared" si="134"/>
        <v>40560</v>
      </c>
      <c r="H6757" s="46">
        <v>5070</v>
      </c>
      <c r="I6757" s="22"/>
    </row>
    <row r="6758" spans="1:9" ht="24" customHeight="1" x14ac:dyDescent="0.25">
      <c r="A6758" s="46">
        <v>4261</v>
      </c>
      <c r="B6758" s="46" t="s">
        <v>5917</v>
      </c>
      <c r="C6758" s="46" t="s">
        <v>621</v>
      </c>
      <c r="D6758" s="46" t="s">
        <v>9</v>
      </c>
      <c r="E6758" s="46" t="s">
        <v>10</v>
      </c>
      <c r="F6758" s="46">
        <v>400</v>
      </c>
      <c r="G6758" s="46">
        <f t="shared" si="134"/>
        <v>20000</v>
      </c>
      <c r="H6758" s="46">
        <v>50</v>
      </c>
      <c r="I6758" s="22"/>
    </row>
    <row r="6759" spans="1:9" ht="24" customHeight="1" x14ac:dyDescent="0.25">
      <c r="A6759" s="46">
        <v>4261</v>
      </c>
      <c r="B6759" s="46" t="s">
        <v>5918</v>
      </c>
      <c r="C6759" s="46" t="s">
        <v>561</v>
      </c>
      <c r="D6759" s="46" t="s">
        <v>9</v>
      </c>
      <c r="E6759" s="46" t="s">
        <v>10</v>
      </c>
      <c r="F6759" s="46">
        <v>1000</v>
      </c>
      <c r="G6759" s="46">
        <f t="shared" si="134"/>
        <v>10000</v>
      </c>
      <c r="H6759" s="46">
        <v>10</v>
      </c>
      <c r="I6759" s="22"/>
    </row>
    <row r="6760" spans="1:9" ht="24" customHeight="1" x14ac:dyDescent="0.25">
      <c r="A6760" s="46">
        <v>4261</v>
      </c>
      <c r="B6760" s="46" t="s">
        <v>5919</v>
      </c>
      <c r="C6760" s="46" t="s">
        <v>623</v>
      </c>
      <c r="D6760" s="46" t="s">
        <v>9</v>
      </c>
      <c r="E6760" s="46" t="s">
        <v>10</v>
      </c>
      <c r="F6760" s="46">
        <v>250</v>
      </c>
      <c r="G6760" s="46">
        <f t="shared" si="134"/>
        <v>7500</v>
      </c>
      <c r="H6760" s="46">
        <v>30</v>
      </c>
      <c r="I6760" s="22"/>
    </row>
    <row r="6761" spans="1:9" ht="24" customHeight="1" x14ac:dyDescent="0.25">
      <c r="A6761" s="46">
        <v>4261</v>
      </c>
      <c r="B6761" s="46" t="s">
        <v>5920</v>
      </c>
      <c r="C6761" s="46" t="s">
        <v>1384</v>
      </c>
      <c r="D6761" s="46" t="s">
        <v>9</v>
      </c>
      <c r="E6761" s="46" t="s">
        <v>542</v>
      </c>
      <c r="F6761" s="46">
        <v>200</v>
      </c>
      <c r="G6761" s="46">
        <f t="shared" si="134"/>
        <v>40000</v>
      </c>
      <c r="H6761" s="46">
        <v>200</v>
      </c>
      <c r="I6761" s="22"/>
    </row>
    <row r="6762" spans="1:9" ht="24" customHeight="1" x14ac:dyDescent="0.25">
      <c r="A6762" s="46">
        <v>4261</v>
      </c>
      <c r="B6762" s="46" t="s">
        <v>5921</v>
      </c>
      <c r="C6762" s="46" t="s">
        <v>4124</v>
      </c>
      <c r="D6762" s="46" t="s">
        <v>9</v>
      </c>
      <c r="E6762" s="46" t="s">
        <v>10</v>
      </c>
      <c r="F6762" s="46">
        <v>60</v>
      </c>
      <c r="G6762" s="46">
        <f t="shared" si="134"/>
        <v>3000</v>
      </c>
      <c r="H6762" s="46">
        <v>50</v>
      </c>
      <c r="I6762" s="22"/>
    </row>
    <row r="6763" spans="1:9" ht="24" customHeight="1" x14ac:dyDescent="0.25">
      <c r="A6763" s="46">
        <v>4261</v>
      </c>
      <c r="B6763" s="46" t="s">
        <v>5922</v>
      </c>
      <c r="C6763" s="46" t="s">
        <v>5923</v>
      </c>
      <c r="D6763" s="46" t="s">
        <v>9</v>
      </c>
      <c r="E6763" s="46" t="s">
        <v>10</v>
      </c>
      <c r="F6763" s="46">
        <v>4000</v>
      </c>
      <c r="G6763" s="46">
        <f t="shared" si="134"/>
        <v>40000</v>
      </c>
      <c r="H6763" s="46">
        <v>10</v>
      </c>
      <c r="I6763" s="22"/>
    </row>
    <row r="6764" spans="1:9" ht="24" customHeight="1" x14ac:dyDescent="0.25">
      <c r="A6764" s="46">
        <v>4261</v>
      </c>
      <c r="B6764" s="46" t="s">
        <v>5924</v>
      </c>
      <c r="C6764" s="46" t="s">
        <v>577</v>
      </c>
      <c r="D6764" s="46" t="s">
        <v>9</v>
      </c>
      <c r="E6764" s="46" t="s">
        <v>10</v>
      </c>
      <c r="F6764" s="46">
        <v>90</v>
      </c>
      <c r="G6764" s="46">
        <f t="shared" si="134"/>
        <v>12600</v>
      </c>
      <c r="H6764" s="46">
        <v>140</v>
      </c>
      <c r="I6764" s="22"/>
    </row>
    <row r="6765" spans="1:9" ht="24" customHeight="1" x14ac:dyDescent="0.25">
      <c r="A6765" s="46">
        <v>4261</v>
      </c>
      <c r="B6765" s="46" t="s">
        <v>5925</v>
      </c>
      <c r="C6765" s="46" t="s">
        <v>1416</v>
      </c>
      <c r="D6765" s="46" t="s">
        <v>9</v>
      </c>
      <c r="E6765" s="46" t="s">
        <v>542</v>
      </c>
      <c r="F6765" s="46">
        <v>90</v>
      </c>
      <c r="G6765" s="46">
        <f t="shared" si="134"/>
        <v>3600</v>
      </c>
      <c r="H6765" s="46">
        <v>40</v>
      </c>
      <c r="I6765" s="22"/>
    </row>
    <row r="6766" spans="1:9" ht="24" customHeight="1" x14ac:dyDescent="0.25">
      <c r="A6766" s="46">
        <v>4261</v>
      </c>
      <c r="B6766" s="46" t="s">
        <v>5926</v>
      </c>
      <c r="C6766" s="46" t="s">
        <v>2278</v>
      </c>
      <c r="D6766" s="46" t="s">
        <v>9</v>
      </c>
      <c r="E6766" s="46" t="s">
        <v>10</v>
      </c>
      <c r="F6766" s="46">
        <v>600</v>
      </c>
      <c r="G6766" s="46">
        <f t="shared" si="134"/>
        <v>48000</v>
      </c>
      <c r="H6766" s="46">
        <v>80</v>
      </c>
      <c r="I6766" s="22"/>
    </row>
    <row r="6767" spans="1:9" ht="24" customHeight="1" x14ac:dyDescent="0.25">
      <c r="A6767" s="46">
        <v>4261</v>
      </c>
      <c r="B6767" s="46" t="s">
        <v>5927</v>
      </c>
      <c r="C6767" s="46" t="s">
        <v>633</v>
      </c>
      <c r="D6767" s="46" t="s">
        <v>9</v>
      </c>
      <c r="E6767" s="46" t="s">
        <v>10</v>
      </c>
      <c r="F6767" s="46">
        <v>95</v>
      </c>
      <c r="G6767" s="46">
        <f t="shared" si="134"/>
        <v>95000</v>
      </c>
      <c r="H6767" s="46">
        <v>1000</v>
      </c>
      <c r="I6767" s="22"/>
    </row>
    <row r="6768" spans="1:9" ht="24" customHeight="1" x14ac:dyDescent="0.25">
      <c r="A6768" s="46">
        <v>4261</v>
      </c>
      <c r="B6768" s="46" t="s">
        <v>5928</v>
      </c>
      <c r="C6768" s="46" t="s">
        <v>565</v>
      </c>
      <c r="D6768" s="46" t="s">
        <v>9</v>
      </c>
      <c r="E6768" s="46" t="s">
        <v>10</v>
      </c>
      <c r="F6768" s="46">
        <v>640.29999999999995</v>
      </c>
      <c r="G6768" s="46">
        <f t="shared" si="134"/>
        <v>102448</v>
      </c>
      <c r="H6768" s="46">
        <v>160</v>
      </c>
      <c r="I6768" s="22"/>
    </row>
    <row r="6769" spans="1:9" ht="24" customHeight="1" x14ac:dyDescent="0.25">
      <c r="A6769" s="46">
        <v>4215</v>
      </c>
      <c r="B6769" s="46" t="s">
        <v>6050</v>
      </c>
      <c r="C6769" s="46" t="s">
        <v>1320</v>
      </c>
      <c r="D6769" s="46" t="s">
        <v>381</v>
      </c>
      <c r="E6769" s="46" t="s">
        <v>14</v>
      </c>
      <c r="F6769" s="46">
        <v>109000</v>
      </c>
      <c r="G6769" s="46">
        <v>109000</v>
      </c>
      <c r="H6769" s="46">
        <v>1</v>
      </c>
      <c r="I6769" s="22"/>
    </row>
    <row r="6770" spans="1:9" ht="24" customHeight="1" x14ac:dyDescent="0.25">
      <c r="A6770" s="46">
        <v>4215</v>
      </c>
      <c r="B6770" s="46" t="s">
        <v>6051</v>
      </c>
      <c r="C6770" s="46" t="s">
        <v>1320</v>
      </c>
      <c r="D6770" s="46" t="s">
        <v>381</v>
      </c>
      <c r="E6770" s="46" t="s">
        <v>14</v>
      </c>
      <c r="F6770" s="46">
        <v>106000</v>
      </c>
      <c r="G6770" s="46">
        <v>106000</v>
      </c>
      <c r="H6770" s="46">
        <v>1</v>
      </c>
      <c r="I6770" s="22"/>
    </row>
    <row r="6771" spans="1:9" ht="24" customHeight="1" x14ac:dyDescent="0.25">
      <c r="A6771" s="46">
        <v>4215</v>
      </c>
      <c r="B6771" s="46" t="s">
        <v>6052</v>
      </c>
      <c r="C6771" s="46" t="s">
        <v>1320</v>
      </c>
      <c r="D6771" s="46" t="s">
        <v>381</v>
      </c>
      <c r="E6771" s="46" t="s">
        <v>14</v>
      </c>
      <c r="F6771" s="46">
        <v>106000</v>
      </c>
      <c r="G6771" s="46">
        <v>106000</v>
      </c>
      <c r="H6771" s="46">
        <v>1</v>
      </c>
      <c r="I6771" s="22"/>
    </row>
    <row r="6772" spans="1:9" ht="24" customHeight="1" x14ac:dyDescent="0.25">
      <c r="A6772" s="46">
        <v>4215</v>
      </c>
      <c r="B6772" s="46" t="s">
        <v>6053</v>
      </c>
      <c r="C6772" s="46" t="s">
        <v>1320</v>
      </c>
      <c r="D6772" s="46" t="s">
        <v>381</v>
      </c>
      <c r="E6772" s="46" t="s">
        <v>14</v>
      </c>
      <c r="F6772" s="46">
        <v>109000</v>
      </c>
      <c r="G6772" s="46">
        <v>109000</v>
      </c>
      <c r="H6772" s="46">
        <v>1</v>
      </c>
      <c r="I6772" s="22"/>
    </row>
    <row r="6773" spans="1:9" ht="24" customHeight="1" x14ac:dyDescent="0.25">
      <c r="A6773" s="46">
        <v>4215</v>
      </c>
      <c r="B6773" s="46" t="s">
        <v>6054</v>
      </c>
      <c r="C6773" s="46" t="s">
        <v>1320</v>
      </c>
      <c r="D6773" s="46" t="s">
        <v>381</v>
      </c>
      <c r="E6773" s="46" t="s">
        <v>14</v>
      </c>
      <c r="F6773" s="46">
        <v>127000</v>
      </c>
      <c r="G6773" s="46">
        <v>127000</v>
      </c>
      <c r="H6773" s="46">
        <v>1</v>
      </c>
      <c r="I6773" s="22"/>
    </row>
    <row r="6774" spans="1:9" ht="24" customHeight="1" x14ac:dyDescent="0.25">
      <c r="A6774" s="46">
        <v>4261</v>
      </c>
      <c r="B6774" s="46" t="s">
        <v>6935</v>
      </c>
      <c r="C6774" s="46" t="s">
        <v>551</v>
      </c>
      <c r="D6774" s="46" t="s">
        <v>9</v>
      </c>
      <c r="E6774" s="46" t="s">
        <v>10</v>
      </c>
      <c r="F6774" s="46">
        <v>60</v>
      </c>
      <c r="G6774" s="46">
        <f>H6774*F6774</f>
        <v>9600</v>
      </c>
      <c r="H6774" s="46">
        <v>160</v>
      </c>
      <c r="I6774" s="22"/>
    </row>
    <row r="6775" spans="1:9" ht="24" customHeight="1" x14ac:dyDescent="0.25">
      <c r="A6775" s="46">
        <v>4261</v>
      </c>
      <c r="B6775" s="46" t="s">
        <v>6936</v>
      </c>
      <c r="C6775" s="46" t="s">
        <v>575</v>
      </c>
      <c r="D6775" s="46" t="s">
        <v>9</v>
      </c>
      <c r="E6775" s="46" t="s">
        <v>10</v>
      </c>
      <c r="F6775" s="46">
        <v>5000</v>
      </c>
      <c r="G6775" s="46">
        <f t="shared" ref="G6775:G6802" si="135">H6775*F6775</f>
        <v>50000</v>
      </c>
      <c r="H6775" s="46">
        <v>10</v>
      </c>
      <c r="I6775" s="22"/>
    </row>
    <row r="6776" spans="1:9" ht="24" customHeight="1" x14ac:dyDescent="0.25">
      <c r="A6776" s="46">
        <v>4261</v>
      </c>
      <c r="B6776" s="46" t="s">
        <v>6937</v>
      </c>
      <c r="C6776" s="46" t="s">
        <v>613</v>
      </c>
      <c r="D6776" s="46" t="s">
        <v>9</v>
      </c>
      <c r="E6776" s="46" t="s">
        <v>923</v>
      </c>
      <c r="F6776" s="46">
        <v>600</v>
      </c>
      <c r="G6776" s="46">
        <f t="shared" si="135"/>
        <v>1441200</v>
      </c>
      <c r="H6776" s="46">
        <v>2402</v>
      </c>
      <c r="I6776" s="22"/>
    </row>
    <row r="6777" spans="1:9" ht="24" customHeight="1" x14ac:dyDescent="0.25">
      <c r="A6777" s="46">
        <v>4261</v>
      </c>
      <c r="B6777" s="46" t="s">
        <v>6938</v>
      </c>
      <c r="C6777" s="46" t="s">
        <v>778</v>
      </c>
      <c r="D6777" s="46" t="s">
        <v>9</v>
      </c>
      <c r="E6777" s="46" t="s">
        <v>10</v>
      </c>
      <c r="F6777" s="46">
        <v>2000</v>
      </c>
      <c r="G6777" s="46">
        <f t="shared" si="135"/>
        <v>20000</v>
      </c>
      <c r="H6777" s="46">
        <v>10</v>
      </c>
      <c r="I6777" s="22"/>
    </row>
    <row r="6778" spans="1:9" ht="24" customHeight="1" x14ac:dyDescent="0.25">
      <c r="A6778" s="46">
        <v>4261</v>
      </c>
      <c r="B6778" s="46" t="s">
        <v>6939</v>
      </c>
      <c r="C6778" s="46" t="s">
        <v>2278</v>
      </c>
      <c r="D6778" s="46" t="s">
        <v>9</v>
      </c>
      <c r="E6778" s="46" t="s">
        <v>10</v>
      </c>
      <c r="F6778" s="46">
        <v>250</v>
      </c>
      <c r="G6778" s="46">
        <f t="shared" si="135"/>
        <v>12500</v>
      </c>
      <c r="H6778" s="46">
        <v>50</v>
      </c>
      <c r="I6778" s="22"/>
    </row>
    <row r="6779" spans="1:9" ht="24" customHeight="1" x14ac:dyDescent="0.25">
      <c r="A6779" s="46">
        <v>4261</v>
      </c>
      <c r="B6779" s="46" t="s">
        <v>6940</v>
      </c>
      <c r="C6779" s="46" t="s">
        <v>4361</v>
      </c>
      <c r="D6779" s="46" t="s">
        <v>9</v>
      </c>
      <c r="E6779" s="46" t="s">
        <v>10</v>
      </c>
      <c r="F6779" s="46">
        <v>15000</v>
      </c>
      <c r="G6779" s="46">
        <f t="shared" si="135"/>
        <v>30000</v>
      </c>
      <c r="H6779" s="46">
        <v>2</v>
      </c>
      <c r="I6779" s="22"/>
    </row>
    <row r="6780" spans="1:9" ht="24" customHeight="1" x14ac:dyDescent="0.25">
      <c r="A6780" s="46">
        <v>4261</v>
      </c>
      <c r="B6780" s="46" t="s">
        <v>6941</v>
      </c>
      <c r="C6780" s="46" t="s">
        <v>1407</v>
      </c>
      <c r="D6780" s="46" t="s">
        <v>9</v>
      </c>
      <c r="E6780" s="46" t="s">
        <v>10</v>
      </c>
      <c r="F6780" s="46">
        <v>200</v>
      </c>
      <c r="G6780" s="46">
        <f t="shared" si="135"/>
        <v>10000</v>
      </c>
      <c r="H6780" s="46">
        <v>50</v>
      </c>
      <c r="I6780" s="22"/>
    </row>
    <row r="6781" spans="1:9" ht="24" customHeight="1" x14ac:dyDescent="0.25">
      <c r="A6781" s="46">
        <v>4261</v>
      </c>
      <c r="B6781" s="46" t="s">
        <v>6942</v>
      </c>
      <c r="C6781" s="46" t="s">
        <v>2469</v>
      </c>
      <c r="D6781" s="46" t="s">
        <v>9</v>
      </c>
      <c r="E6781" s="46" t="s">
        <v>10</v>
      </c>
      <c r="F6781" s="46">
        <v>7000</v>
      </c>
      <c r="G6781" s="46">
        <f t="shared" si="135"/>
        <v>28000</v>
      </c>
      <c r="H6781" s="46">
        <v>4</v>
      </c>
      <c r="I6781" s="22"/>
    </row>
    <row r="6782" spans="1:9" ht="24" customHeight="1" x14ac:dyDescent="0.25">
      <c r="A6782" s="46">
        <v>5122</v>
      </c>
      <c r="B6782" s="46" t="s">
        <v>7117</v>
      </c>
      <c r="C6782" s="46" t="s">
        <v>2321</v>
      </c>
      <c r="D6782" s="46" t="s">
        <v>9</v>
      </c>
      <c r="E6782" s="46" t="s">
        <v>10</v>
      </c>
      <c r="F6782" s="46">
        <v>90000</v>
      </c>
      <c r="G6782" s="46">
        <f t="shared" si="135"/>
        <v>180000</v>
      </c>
      <c r="H6782" s="46">
        <v>2</v>
      </c>
      <c r="I6782" s="22"/>
    </row>
    <row r="6783" spans="1:9" ht="24" customHeight="1" x14ac:dyDescent="0.25">
      <c r="A6783" s="46">
        <v>5122</v>
      </c>
      <c r="B6783" s="46" t="s">
        <v>7118</v>
      </c>
      <c r="C6783" s="46" t="s">
        <v>3433</v>
      </c>
      <c r="D6783" s="46" t="s">
        <v>9</v>
      </c>
      <c r="E6783" s="46" t="s">
        <v>10</v>
      </c>
      <c r="F6783" s="46">
        <v>40000</v>
      </c>
      <c r="G6783" s="46">
        <f t="shared" si="135"/>
        <v>400000</v>
      </c>
      <c r="H6783" s="46">
        <v>10</v>
      </c>
      <c r="I6783" s="22"/>
    </row>
    <row r="6784" spans="1:9" ht="24" customHeight="1" x14ac:dyDescent="0.25">
      <c r="A6784" s="46">
        <v>5122</v>
      </c>
      <c r="B6784" s="46" t="s">
        <v>7119</v>
      </c>
      <c r="C6784" s="46" t="s">
        <v>2210</v>
      </c>
      <c r="D6784" s="46" t="s">
        <v>9</v>
      </c>
      <c r="E6784" s="46" t="s">
        <v>10</v>
      </c>
      <c r="F6784" s="46">
        <v>28333</v>
      </c>
      <c r="G6784" s="46">
        <f t="shared" si="135"/>
        <v>849990</v>
      </c>
      <c r="H6784" s="46">
        <v>30</v>
      </c>
      <c r="I6784" s="22"/>
    </row>
    <row r="6785" spans="1:9" ht="24" customHeight="1" x14ac:dyDescent="0.25">
      <c r="A6785" s="46">
        <v>4261</v>
      </c>
      <c r="B6785" s="46" t="s">
        <v>7123</v>
      </c>
      <c r="C6785" s="46" t="s">
        <v>4361</v>
      </c>
      <c r="D6785" s="46" t="s">
        <v>9</v>
      </c>
      <c r="E6785" s="46" t="s">
        <v>10</v>
      </c>
      <c r="F6785" s="46">
        <v>15000</v>
      </c>
      <c r="G6785" s="46">
        <f t="shared" si="135"/>
        <v>30000</v>
      </c>
      <c r="H6785" s="46">
        <v>2</v>
      </c>
      <c r="I6785" s="22"/>
    </row>
    <row r="6786" spans="1:9" ht="24" customHeight="1" x14ac:dyDescent="0.25">
      <c r="A6786" s="46">
        <v>4261</v>
      </c>
      <c r="B6786" s="46" t="s">
        <v>7124</v>
      </c>
      <c r="C6786" s="46" t="s">
        <v>778</v>
      </c>
      <c r="D6786" s="46" t="s">
        <v>9</v>
      </c>
      <c r="E6786" s="46" t="s">
        <v>10</v>
      </c>
      <c r="F6786" s="46">
        <v>2000</v>
      </c>
      <c r="G6786" s="46">
        <f t="shared" si="135"/>
        <v>20000</v>
      </c>
      <c r="H6786" s="46">
        <v>10</v>
      </c>
      <c r="I6786" s="22"/>
    </row>
    <row r="6787" spans="1:9" ht="24" customHeight="1" x14ac:dyDescent="0.25">
      <c r="A6787" s="46">
        <v>4261</v>
      </c>
      <c r="B6787" s="46" t="s">
        <v>7125</v>
      </c>
      <c r="C6787" s="46" t="s">
        <v>2278</v>
      </c>
      <c r="D6787" s="46" t="s">
        <v>9</v>
      </c>
      <c r="E6787" s="46" t="s">
        <v>10</v>
      </c>
      <c r="F6787" s="46">
        <v>250</v>
      </c>
      <c r="G6787" s="46">
        <f t="shared" si="135"/>
        <v>12500</v>
      </c>
      <c r="H6787" s="46">
        <v>50</v>
      </c>
      <c r="I6787" s="22"/>
    </row>
    <row r="6788" spans="1:9" ht="24" customHeight="1" x14ac:dyDescent="0.25">
      <c r="A6788" s="46">
        <v>4261</v>
      </c>
      <c r="B6788" s="46" t="s">
        <v>7126</v>
      </c>
      <c r="C6788" s="46" t="s">
        <v>575</v>
      </c>
      <c r="D6788" s="46" t="s">
        <v>9</v>
      </c>
      <c r="E6788" s="46" t="s">
        <v>10</v>
      </c>
      <c r="F6788" s="46">
        <v>5000</v>
      </c>
      <c r="G6788" s="46">
        <f t="shared" si="135"/>
        <v>50000</v>
      </c>
      <c r="H6788" s="46">
        <v>10</v>
      </c>
      <c r="I6788" s="22"/>
    </row>
    <row r="6789" spans="1:9" ht="24" customHeight="1" x14ac:dyDescent="0.25">
      <c r="A6789" s="46">
        <v>4261</v>
      </c>
      <c r="B6789" s="46" t="s">
        <v>7127</v>
      </c>
      <c r="C6789" s="46" t="s">
        <v>551</v>
      </c>
      <c r="D6789" s="46" t="s">
        <v>9</v>
      </c>
      <c r="E6789" s="46" t="s">
        <v>10</v>
      </c>
      <c r="F6789" s="46">
        <v>60</v>
      </c>
      <c r="G6789" s="46">
        <f t="shared" si="135"/>
        <v>9600</v>
      </c>
      <c r="H6789" s="46">
        <v>160</v>
      </c>
      <c r="I6789" s="22"/>
    </row>
    <row r="6790" spans="1:9" ht="24" customHeight="1" x14ac:dyDescent="0.25">
      <c r="A6790" s="46">
        <v>4261</v>
      </c>
      <c r="B6790" s="46" t="s">
        <v>7128</v>
      </c>
      <c r="C6790" s="46" t="s">
        <v>2469</v>
      </c>
      <c r="D6790" s="46" t="s">
        <v>9</v>
      </c>
      <c r="E6790" s="46" t="s">
        <v>10</v>
      </c>
      <c r="F6790" s="46">
        <v>7000</v>
      </c>
      <c r="G6790" s="46">
        <f t="shared" si="135"/>
        <v>28000</v>
      </c>
      <c r="H6790" s="46">
        <v>4</v>
      </c>
      <c r="I6790" s="22"/>
    </row>
    <row r="6791" spans="1:9" ht="24" customHeight="1" x14ac:dyDescent="0.25">
      <c r="A6791" s="46">
        <v>4261</v>
      </c>
      <c r="B6791" s="46" t="s">
        <v>7129</v>
      </c>
      <c r="C6791" s="46" t="s">
        <v>1407</v>
      </c>
      <c r="D6791" s="46" t="s">
        <v>9</v>
      </c>
      <c r="E6791" s="46" t="s">
        <v>10</v>
      </c>
      <c r="F6791" s="46">
        <v>200</v>
      </c>
      <c r="G6791" s="46">
        <f t="shared" si="135"/>
        <v>10000</v>
      </c>
      <c r="H6791" s="46">
        <v>50</v>
      </c>
      <c r="I6791" s="22"/>
    </row>
    <row r="6792" spans="1:9" ht="24" customHeight="1" x14ac:dyDescent="0.25">
      <c r="A6792" s="46">
        <v>5122</v>
      </c>
      <c r="B6792" s="46" t="s">
        <v>7131</v>
      </c>
      <c r="C6792" s="46" t="s">
        <v>2111</v>
      </c>
      <c r="D6792" s="46" t="s">
        <v>9</v>
      </c>
      <c r="E6792" s="46" t="s">
        <v>10</v>
      </c>
      <c r="F6792" s="46">
        <v>409000</v>
      </c>
      <c r="G6792" s="46">
        <f t="shared" si="135"/>
        <v>409000</v>
      </c>
      <c r="H6792" s="46">
        <v>1</v>
      </c>
      <c r="I6792" s="22"/>
    </row>
    <row r="6793" spans="1:9" ht="24" customHeight="1" x14ac:dyDescent="0.25">
      <c r="A6793" s="46">
        <v>5122</v>
      </c>
      <c r="B6793" s="46" t="s">
        <v>7132</v>
      </c>
      <c r="C6793" s="46" t="s">
        <v>3948</v>
      </c>
      <c r="D6793" s="46" t="s">
        <v>9</v>
      </c>
      <c r="E6793" s="46" t="s">
        <v>10</v>
      </c>
      <c r="F6793" s="46">
        <v>6000</v>
      </c>
      <c r="G6793" s="46">
        <f t="shared" si="135"/>
        <v>36000</v>
      </c>
      <c r="H6793" s="46">
        <v>6</v>
      </c>
      <c r="I6793" s="22"/>
    </row>
    <row r="6794" spans="1:9" ht="24" customHeight="1" x14ac:dyDescent="0.25">
      <c r="A6794" s="46">
        <v>4261</v>
      </c>
      <c r="B6794" s="46" t="s">
        <v>7133</v>
      </c>
      <c r="C6794" s="46" t="s">
        <v>1473</v>
      </c>
      <c r="D6794" s="46" t="s">
        <v>9</v>
      </c>
      <c r="E6794" s="46" t="s">
        <v>10</v>
      </c>
      <c r="F6794" s="46">
        <v>7500</v>
      </c>
      <c r="G6794" s="46">
        <f t="shared" si="135"/>
        <v>187500</v>
      </c>
      <c r="H6794" s="46">
        <v>25</v>
      </c>
      <c r="I6794" s="22"/>
    </row>
    <row r="6795" spans="1:9" ht="24" customHeight="1" x14ac:dyDescent="0.25">
      <c r="A6795" s="46">
        <v>4261</v>
      </c>
      <c r="B6795" s="46" t="s">
        <v>7134</v>
      </c>
      <c r="C6795" s="46" t="s">
        <v>410</v>
      </c>
      <c r="D6795" s="46" t="s">
        <v>9</v>
      </c>
      <c r="E6795" s="46" t="s">
        <v>10</v>
      </c>
      <c r="F6795" s="46">
        <v>35000</v>
      </c>
      <c r="G6795" s="46">
        <f t="shared" si="135"/>
        <v>70000</v>
      </c>
      <c r="H6795" s="46">
        <v>2</v>
      </c>
      <c r="I6795" s="22"/>
    </row>
    <row r="6796" spans="1:9" ht="24" customHeight="1" x14ac:dyDescent="0.25">
      <c r="A6796" s="46">
        <v>4261</v>
      </c>
      <c r="B6796" s="46" t="s">
        <v>7135</v>
      </c>
      <c r="C6796" s="46" t="s">
        <v>2291</v>
      </c>
      <c r="D6796" s="46" t="s">
        <v>9</v>
      </c>
      <c r="E6796" s="46" t="s">
        <v>10</v>
      </c>
      <c r="F6796" s="46">
        <v>12000</v>
      </c>
      <c r="G6796" s="46">
        <f t="shared" si="135"/>
        <v>300000</v>
      </c>
      <c r="H6796" s="46">
        <v>25</v>
      </c>
      <c r="I6796" s="22"/>
    </row>
    <row r="6797" spans="1:9" ht="24" customHeight="1" x14ac:dyDescent="0.25">
      <c r="A6797" s="46">
        <v>4261</v>
      </c>
      <c r="B6797" s="46" t="s">
        <v>7136</v>
      </c>
      <c r="C6797" s="46" t="s">
        <v>3309</v>
      </c>
      <c r="D6797" s="46" t="s">
        <v>9</v>
      </c>
      <c r="E6797" s="46" t="s">
        <v>10</v>
      </c>
      <c r="F6797" s="46">
        <v>22000</v>
      </c>
      <c r="G6797" s="46">
        <f t="shared" si="135"/>
        <v>220000</v>
      </c>
      <c r="H6797" s="46">
        <v>10</v>
      </c>
      <c r="I6797" s="22"/>
    </row>
    <row r="6798" spans="1:9" ht="24" customHeight="1" x14ac:dyDescent="0.25">
      <c r="A6798" s="46">
        <v>4267</v>
      </c>
      <c r="B6798" s="46" t="s">
        <v>7137</v>
      </c>
      <c r="C6798" s="46" t="s">
        <v>4623</v>
      </c>
      <c r="D6798" s="46" t="s">
        <v>9</v>
      </c>
      <c r="E6798" s="46" t="s">
        <v>10</v>
      </c>
      <c r="F6798" s="46">
        <v>300</v>
      </c>
      <c r="G6798" s="46">
        <f t="shared" si="135"/>
        <v>7500</v>
      </c>
      <c r="H6798" s="46">
        <v>25</v>
      </c>
      <c r="I6798" s="22"/>
    </row>
    <row r="6799" spans="1:9" ht="24" customHeight="1" x14ac:dyDescent="0.25">
      <c r="A6799" s="46">
        <v>4267</v>
      </c>
      <c r="B6799" s="46" t="s">
        <v>7138</v>
      </c>
      <c r="C6799" s="46" t="s">
        <v>5656</v>
      </c>
      <c r="D6799" s="46" t="s">
        <v>9</v>
      </c>
      <c r="E6799" s="46" t="s">
        <v>10</v>
      </c>
      <c r="F6799" s="46">
        <v>2000</v>
      </c>
      <c r="G6799" s="46">
        <f t="shared" si="135"/>
        <v>2000</v>
      </c>
      <c r="H6799" s="46">
        <v>1</v>
      </c>
      <c r="I6799" s="22"/>
    </row>
    <row r="6800" spans="1:9" ht="24" customHeight="1" x14ac:dyDescent="0.25">
      <c r="A6800" s="46">
        <v>4267</v>
      </c>
      <c r="B6800" s="46" t="s">
        <v>7139</v>
      </c>
      <c r="C6800" s="46" t="s">
        <v>1526</v>
      </c>
      <c r="D6800" s="46" t="s">
        <v>9</v>
      </c>
      <c r="E6800" s="46" t="s">
        <v>10</v>
      </c>
      <c r="F6800" s="46">
        <v>850</v>
      </c>
      <c r="G6800" s="46">
        <f t="shared" si="135"/>
        <v>8500</v>
      </c>
      <c r="H6800" s="46">
        <v>10</v>
      </c>
      <c r="I6800" s="22"/>
    </row>
    <row r="6801" spans="1:9" ht="24" customHeight="1" x14ac:dyDescent="0.25">
      <c r="A6801" s="46">
        <v>4267</v>
      </c>
      <c r="B6801" s="46" t="s">
        <v>7140</v>
      </c>
      <c r="C6801" s="46" t="s">
        <v>1493</v>
      </c>
      <c r="D6801" s="46" t="s">
        <v>9</v>
      </c>
      <c r="E6801" s="46" t="s">
        <v>923</v>
      </c>
      <c r="F6801" s="46">
        <v>1500</v>
      </c>
      <c r="G6801" s="46">
        <f t="shared" si="135"/>
        <v>6000</v>
      </c>
      <c r="H6801" s="46">
        <v>4</v>
      </c>
      <c r="I6801" s="22"/>
    </row>
    <row r="6802" spans="1:9" ht="24" customHeight="1" x14ac:dyDescent="0.25">
      <c r="A6802" s="46">
        <v>4267</v>
      </c>
      <c r="B6802" s="46" t="s">
        <v>7141</v>
      </c>
      <c r="C6802" s="46" t="s">
        <v>3711</v>
      </c>
      <c r="D6802" s="46" t="s">
        <v>9</v>
      </c>
      <c r="E6802" s="46" t="s">
        <v>10</v>
      </c>
      <c r="F6802" s="46">
        <v>1200</v>
      </c>
      <c r="G6802" s="46">
        <f t="shared" si="135"/>
        <v>6000</v>
      </c>
      <c r="H6802" s="46">
        <v>5</v>
      </c>
      <c r="I6802" s="22"/>
    </row>
    <row r="6803" spans="1:9" ht="15" customHeight="1" x14ac:dyDescent="0.25">
      <c r="A6803" s="133" t="s">
        <v>3150</v>
      </c>
      <c r="B6803" s="134"/>
      <c r="C6803" s="134"/>
      <c r="D6803" s="134"/>
      <c r="E6803" s="134"/>
      <c r="F6803" s="134"/>
      <c r="G6803" s="134"/>
      <c r="H6803" s="135"/>
      <c r="I6803" s="22"/>
    </row>
    <row r="6804" spans="1:9" ht="15" customHeight="1" x14ac:dyDescent="0.25">
      <c r="A6804" s="127" t="s">
        <v>12</v>
      </c>
      <c r="B6804" s="128"/>
      <c r="C6804" s="128"/>
      <c r="D6804" s="128"/>
      <c r="E6804" s="128"/>
      <c r="F6804" s="128"/>
      <c r="G6804" s="128"/>
      <c r="H6804" s="129"/>
      <c r="I6804" s="22"/>
    </row>
    <row r="6805" spans="1:9" ht="27" x14ac:dyDescent="0.25">
      <c r="A6805" s="32">
        <v>4251</v>
      </c>
      <c r="B6805" s="32" t="s">
        <v>3151</v>
      </c>
      <c r="C6805" s="32" t="s">
        <v>454</v>
      </c>
      <c r="D6805" s="32" t="s">
        <v>1212</v>
      </c>
      <c r="E6805" s="32" t="s">
        <v>14</v>
      </c>
      <c r="F6805" s="32">
        <v>186270</v>
      </c>
      <c r="G6805" s="32">
        <v>186270</v>
      </c>
      <c r="H6805" s="32">
        <v>1</v>
      </c>
      <c r="I6805" s="22"/>
    </row>
    <row r="6806" spans="1:9" ht="15" customHeight="1" x14ac:dyDescent="0.25">
      <c r="A6806" s="127" t="s">
        <v>16</v>
      </c>
      <c r="B6806" s="128"/>
      <c r="C6806" s="128"/>
      <c r="D6806" s="128"/>
      <c r="E6806" s="128"/>
      <c r="F6806" s="128"/>
      <c r="G6806" s="128"/>
      <c r="H6806" s="129"/>
      <c r="I6806" s="22"/>
    </row>
    <row r="6807" spans="1:9" ht="27" x14ac:dyDescent="0.25">
      <c r="A6807" s="32">
        <v>4251</v>
      </c>
      <c r="B6807" s="32" t="s">
        <v>3152</v>
      </c>
      <c r="C6807" s="32" t="s">
        <v>3153</v>
      </c>
      <c r="D6807" s="32" t="s">
        <v>381</v>
      </c>
      <c r="E6807" s="32" t="s">
        <v>14</v>
      </c>
      <c r="F6807" s="32">
        <v>9313680</v>
      </c>
      <c r="G6807" s="32">
        <v>9313680</v>
      </c>
      <c r="H6807" s="32">
        <v>1</v>
      </c>
      <c r="I6807" s="22"/>
    </row>
    <row r="6808" spans="1:9" ht="40.5" x14ac:dyDescent="0.25">
      <c r="A6808" s="32">
        <v>4215</v>
      </c>
      <c r="B6808" s="32" t="s">
        <v>6350</v>
      </c>
      <c r="C6808" s="32" t="s">
        <v>1320</v>
      </c>
      <c r="D6808" s="32" t="s">
        <v>13</v>
      </c>
      <c r="E6808" s="32" t="s">
        <v>14</v>
      </c>
      <c r="F6808" s="32">
        <v>109000</v>
      </c>
      <c r="G6808" s="32">
        <v>109000</v>
      </c>
      <c r="H6808" s="32">
        <v>1</v>
      </c>
      <c r="I6808" s="22"/>
    </row>
    <row r="6809" spans="1:9" ht="40.5" x14ac:dyDescent="0.25">
      <c r="A6809" s="32">
        <v>4215</v>
      </c>
      <c r="B6809" s="32" t="s">
        <v>6351</v>
      </c>
      <c r="C6809" s="32" t="s">
        <v>1320</v>
      </c>
      <c r="D6809" s="32" t="s">
        <v>13</v>
      </c>
      <c r="E6809" s="32" t="s">
        <v>14</v>
      </c>
      <c r="F6809" s="32">
        <v>109000</v>
      </c>
      <c r="G6809" s="32">
        <v>109000</v>
      </c>
      <c r="H6809" s="32">
        <v>1</v>
      </c>
      <c r="I6809" s="22"/>
    </row>
    <row r="6810" spans="1:9" ht="40.5" x14ac:dyDescent="0.25">
      <c r="A6810" s="32">
        <v>4215</v>
      </c>
      <c r="B6810" s="32" t="s">
        <v>6352</v>
      </c>
      <c r="C6810" s="32" t="s">
        <v>1320</v>
      </c>
      <c r="D6810" s="32" t="s">
        <v>13</v>
      </c>
      <c r="E6810" s="32" t="s">
        <v>14</v>
      </c>
      <c r="F6810" s="32">
        <v>106000</v>
      </c>
      <c r="G6810" s="32">
        <v>106000</v>
      </c>
      <c r="H6810" s="32">
        <v>1</v>
      </c>
      <c r="I6810" s="22"/>
    </row>
    <row r="6811" spans="1:9" ht="40.5" x14ac:dyDescent="0.25">
      <c r="A6811" s="32">
        <v>4215</v>
      </c>
      <c r="B6811" s="32" t="s">
        <v>6353</v>
      </c>
      <c r="C6811" s="32" t="s">
        <v>1320</v>
      </c>
      <c r="D6811" s="32" t="s">
        <v>13</v>
      </c>
      <c r="E6811" s="32" t="s">
        <v>14</v>
      </c>
      <c r="F6811" s="32">
        <v>106000</v>
      </c>
      <c r="G6811" s="32">
        <v>106000</v>
      </c>
      <c r="H6811" s="32">
        <v>1</v>
      </c>
      <c r="I6811" s="22"/>
    </row>
    <row r="6812" spans="1:9" ht="40.5" x14ac:dyDescent="0.25">
      <c r="A6812" s="32">
        <v>4215</v>
      </c>
      <c r="B6812" s="32" t="s">
        <v>6354</v>
      </c>
      <c r="C6812" s="32" t="s">
        <v>1320</v>
      </c>
      <c r="D6812" s="32" t="s">
        <v>13</v>
      </c>
      <c r="E6812" s="32" t="s">
        <v>14</v>
      </c>
      <c r="F6812" s="32">
        <v>127000</v>
      </c>
      <c r="G6812" s="32">
        <v>127000</v>
      </c>
      <c r="H6812" s="32">
        <v>1</v>
      </c>
      <c r="I6812" s="22"/>
    </row>
    <row r="6813" spans="1:9" ht="15" customHeight="1" x14ac:dyDescent="0.25">
      <c r="A6813" s="133" t="s">
        <v>5808</v>
      </c>
      <c r="B6813" s="134"/>
      <c r="C6813" s="134"/>
      <c r="D6813" s="134"/>
      <c r="E6813" s="134"/>
      <c r="F6813" s="134"/>
      <c r="G6813" s="134"/>
      <c r="H6813" s="135"/>
      <c r="I6813" s="22"/>
    </row>
    <row r="6814" spans="1:9" ht="15" customHeight="1" x14ac:dyDescent="0.25">
      <c r="A6814" s="127" t="s">
        <v>12</v>
      </c>
      <c r="B6814" s="128"/>
      <c r="C6814" s="128"/>
      <c r="D6814" s="128"/>
      <c r="E6814" s="128"/>
      <c r="F6814" s="128"/>
      <c r="G6814" s="128"/>
      <c r="H6814" s="129"/>
      <c r="I6814" s="22"/>
    </row>
    <row r="6815" spans="1:9" ht="40.5" x14ac:dyDescent="0.25">
      <c r="A6815" s="46">
        <v>4239</v>
      </c>
      <c r="B6815" s="46" t="s">
        <v>2872</v>
      </c>
      <c r="C6815" s="46" t="s">
        <v>434</v>
      </c>
      <c r="D6815" s="46" t="s">
        <v>9</v>
      </c>
      <c r="E6815" s="46" t="s">
        <v>14</v>
      </c>
      <c r="F6815" s="46">
        <v>478400</v>
      </c>
      <c r="G6815" s="46">
        <v>478400</v>
      </c>
      <c r="H6815" s="46">
        <v>1</v>
      </c>
      <c r="I6815" s="22"/>
    </row>
    <row r="6816" spans="1:9" ht="40.5" x14ac:dyDescent="0.25">
      <c r="A6816" s="46">
        <v>4239</v>
      </c>
      <c r="B6816" s="46" t="s">
        <v>2873</v>
      </c>
      <c r="C6816" s="46" t="s">
        <v>434</v>
      </c>
      <c r="D6816" s="46" t="s">
        <v>9</v>
      </c>
      <c r="E6816" s="46" t="s">
        <v>14</v>
      </c>
      <c r="F6816" s="46">
        <v>434000</v>
      </c>
      <c r="G6816" s="46">
        <v>434000</v>
      </c>
      <c r="H6816" s="46">
        <v>1</v>
      </c>
      <c r="I6816" s="22"/>
    </row>
    <row r="6817" spans="1:9" ht="40.5" x14ac:dyDescent="0.25">
      <c r="A6817" s="46">
        <v>4239</v>
      </c>
      <c r="B6817" s="46" t="s">
        <v>1303</v>
      </c>
      <c r="C6817" s="46" t="s">
        <v>434</v>
      </c>
      <c r="D6817" s="46" t="s">
        <v>9</v>
      </c>
      <c r="E6817" s="46" t="s">
        <v>14</v>
      </c>
      <c r="F6817" s="46">
        <v>636000</v>
      </c>
      <c r="G6817" s="46">
        <v>636000</v>
      </c>
      <c r="H6817" s="46">
        <v>1</v>
      </c>
      <c r="I6817" s="22"/>
    </row>
    <row r="6818" spans="1:9" ht="40.5" x14ac:dyDescent="0.25">
      <c r="A6818" s="46">
        <v>4239</v>
      </c>
      <c r="B6818" s="46" t="s">
        <v>1304</v>
      </c>
      <c r="C6818" s="46" t="s">
        <v>434</v>
      </c>
      <c r="D6818" s="46" t="s">
        <v>9</v>
      </c>
      <c r="E6818" s="46" t="s">
        <v>14</v>
      </c>
      <c r="F6818" s="46">
        <v>898000</v>
      </c>
      <c r="G6818" s="46">
        <v>898000</v>
      </c>
      <c r="H6818" s="46">
        <v>1</v>
      </c>
      <c r="I6818" s="22"/>
    </row>
    <row r="6819" spans="1:9" ht="40.5" x14ac:dyDescent="0.25">
      <c r="A6819" s="46">
        <v>4239</v>
      </c>
      <c r="B6819" s="46" t="s">
        <v>1305</v>
      </c>
      <c r="C6819" s="46" t="s">
        <v>434</v>
      </c>
      <c r="D6819" s="46" t="s">
        <v>9</v>
      </c>
      <c r="E6819" s="46" t="s">
        <v>14</v>
      </c>
      <c r="F6819" s="46">
        <v>1073000</v>
      </c>
      <c r="G6819" s="46">
        <v>1073000</v>
      </c>
      <c r="H6819" s="46">
        <v>1</v>
      </c>
      <c r="I6819" s="22"/>
    </row>
    <row r="6820" spans="1:9" ht="40.5" x14ac:dyDescent="0.25">
      <c r="A6820" s="46">
        <v>4239</v>
      </c>
      <c r="B6820" s="46" t="s">
        <v>1306</v>
      </c>
      <c r="C6820" s="46" t="s">
        <v>434</v>
      </c>
      <c r="D6820" s="46" t="s">
        <v>9</v>
      </c>
      <c r="E6820" s="46" t="s">
        <v>14</v>
      </c>
      <c r="F6820" s="46">
        <v>247600</v>
      </c>
      <c r="G6820" s="46">
        <v>247600</v>
      </c>
      <c r="H6820" s="46">
        <v>1</v>
      </c>
      <c r="I6820" s="22"/>
    </row>
    <row r="6821" spans="1:9" ht="40.5" x14ac:dyDescent="0.25">
      <c r="A6821" s="46">
        <v>4239</v>
      </c>
      <c r="B6821" s="46" t="s">
        <v>5809</v>
      </c>
      <c r="C6821" s="46" t="s">
        <v>434</v>
      </c>
      <c r="D6821" s="46" t="s">
        <v>9</v>
      </c>
      <c r="E6821" s="46" t="s">
        <v>14</v>
      </c>
      <c r="F6821" s="46">
        <v>1126000</v>
      </c>
      <c r="G6821" s="46">
        <v>1126000</v>
      </c>
      <c r="H6821" s="46">
        <v>1</v>
      </c>
      <c r="I6821" s="22"/>
    </row>
    <row r="6822" spans="1:9" ht="40.5" x14ac:dyDescent="0.25">
      <c r="A6822" s="46">
        <v>4239</v>
      </c>
      <c r="B6822" s="46" t="s">
        <v>5810</v>
      </c>
      <c r="C6822" s="46" t="s">
        <v>434</v>
      </c>
      <c r="D6822" s="46" t="s">
        <v>9</v>
      </c>
      <c r="E6822" s="46" t="s">
        <v>14</v>
      </c>
      <c r="F6822" s="46">
        <v>362600</v>
      </c>
      <c r="G6822" s="46">
        <v>362600</v>
      </c>
      <c r="H6822" s="46">
        <v>1</v>
      </c>
      <c r="I6822" s="22"/>
    </row>
    <row r="6823" spans="1:9" ht="40.5" x14ac:dyDescent="0.25">
      <c r="A6823" s="46">
        <v>4239</v>
      </c>
      <c r="B6823" s="46" t="s">
        <v>7220</v>
      </c>
      <c r="C6823" s="46" t="s">
        <v>434</v>
      </c>
      <c r="D6823" s="46" t="s">
        <v>9</v>
      </c>
      <c r="E6823" s="46" t="s">
        <v>14</v>
      </c>
      <c r="F6823" s="46">
        <v>1073712</v>
      </c>
      <c r="G6823" s="46">
        <v>1073712</v>
      </c>
      <c r="H6823" s="46">
        <v>1</v>
      </c>
      <c r="I6823" s="22"/>
    </row>
    <row r="6824" spans="1:9" ht="15" customHeight="1" x14ac:dyDescent="0.25">
      <c r="A6824" s="133" t="s">
        <v>4556</v>
      </c>
      <c r="B6824" s="134"/>
      <c r="C6824" s="134"/>
      <c r="D6824" s="134"/>
      <c r="E6824" s="134"/>
      <c r="F6824" s="134"/>
      <c r="G6824" s="134"/>
      <c r="H6824" s="135"/>
      <c r="I6824" s="22"/>
    </row>
    <row r="6825" spans="1:9" ht="15" customHeight="1" x14ac:dyDescent="0.25">
      <c r="A6825" s="127" t="s">
        <v>8</v>
      </c>
      <c r="B6825" s="128"/>
      <c r="C6825" s="128"/>
      <c r="D6825" s="128"/>
      <c r="E6825" s="128"/>
      <c r="F6825" s="128"/>
      <c r="G6825" s="128"/>
      <c r="H6825" s="129"/>
      <c r="I6825" s="22"/>
    </row>
    <row r="6826" spans="1:9" x14ac:dyDescent="0.25">
      <c r="A6826" s="46">
        <v>4267</v>
      </c>
      <c r="B6826" s="46" t="s">
        <v>4557</v>
      </c>
      <c r="C6826" s="46" t="s">
        <v>959</v>
      </c>
      <c r="D6826" s="46" t="s">
        <v>381</v>
      </c>
      <c r="E6826" s="46" t="s">
        <v>14</v>
      </c>
      <c r="F6826" s="46">
        <v>600000</v>
      </c>
      <c r="G6826" s="46">
        <f>+F6826*H6826</f>
        <v>600000</v>
      </c>
      <c r="H6826" s="46" t="s">
        <v>698</v>
      </c>
      <c r="I6826" s="22"/>
    </row>
    <row r="6827" spans="1:9" x14ac:dyDescent="0.25">
      <c r="A6827" s="46">
        <v>4267</v>
      </c>
      <c r="B6827" s="46" t="s">
        <v>4558</v>
      </c>
      <c r="C6827" s="46" t="s">
        <v>957</v>
      </c>
      <c r="D6827" s="46" t="s">
        <v>381</v>
      </c>
      <c r="E6827" s="46" t="s">
        <v>14</v>
      </c>
      <c r="F6827" s="46">
        <v>9000</v>
      </c>
      <c r="G6827" s="46">
        <f>+F6827*H6827</f>
        <v>2997000</v>
      </c>
      <c r="H6827" s="46">
        <v>333</v>
      </c>
      <c r="I6827" s="22"/>
    </row>
    <row r="6828" spans="1:9" x14ac:dyDescent="0.25">
      <c r="A6828" s="46">
        <v>5129</v>
      </c>
      <c r="B6828" s="46" t="s">
        <v>5540</v>
      </c>
      <c r="C6828" s="46" t="s">
        <v>3784</v>
      </c>
      <c r="D6828" s="46" t="s">
        <v>9</v>
      </c>
      <c r="E6828" s="46" t="s">
        <v>10</v>
      </c>
      <c r="F6828" s="46">
        <v>130000</v>
      </c>
      <c r="G6828" s="46">
        <f t="shared" ref="G6828:G6844" si="136">+F6828*H6828</f>
        <v>260000</v>
      </c>
      <c r="H6828" s="46">
        <v>2</v>
      </c>
      <c r="I6828" s="22"/>
    </row>
    <row r="6829" spans="1:9" x14ac:dyDescent="0.25">
      <c r="A6829" s="46">
        <v>5129</v>
      </c>
      <c r="B6829" s="46" t="s">
        <v>5541</v>
      </c>
      <c r="C6829" s="46" t="s">
        <v>1342</v>
      </c>
      <c r="D6829" s="46" t="s">
        <v>9</v>
      </c>
      <c r="E6829" s="46" t="s">
        <v>10</v>
      </c>
      <c r="F6829" s="46">
        <v>170000</v>
      </c>
      <c r="G6829" s="46">
        <f t="shared" si="136"/>
        <v>680000</v>
      </c>
      <c r="H6829" s="46">
        <v>4</v>
      </c>
      <c r="I6829" s="22"/>
    </row>
    <row r="6830" spans="1:9" x14ac:dyDescent="0.25">
      <c r="A6830" s="46">
        <v>5129</v>
      </c>
      <c r="B6830" s="46" t="s">
        <v>5542</v>
      </c>
      <c r="C6830" s="46" t="s">
        <v>3425</v>
      </c>
      <c r="D6830" s="46" t="s">
        <v>9</v>
      </c>
      <c r="E6830" s="46" t="s">
        <v>10</v>
      </c>
      <c r="F6830" s="46">
        <v>180000</v>
      </c>
      <c r="G6830" s="46">
        <f t="shared" si="136"/>
        <v>180000</v>
      </c>
      <c r="H6830" s="46">
        <v>1</v>
      </c>
      <c r="I6830" s="22"/>
    </row>
    <row r="6831" spans="1:9" x14ac:dyDescent="0.25">
      <c r="A6831" s="46">
        <v>5129</v>
      </c>
      <c r="B6831" s="46" t="s">
        <v>5543</v>
      </c>
      <c r="C6831" s="46" t="s">
        <v>1353</v>
      </c>
      <c r="D6831" s="46" t="s">
        <v>9</v>
      </c>
      <c r="E6831" s="46" t="s">
        <v>10</v>
      </c>
      <c r="F6831" s="46">
        <v>150000</v>
      </c>
      <c r="G6831" s="46">
        <f t="shared" si="136"/>
        <v>1200000</v>
      </c>
      <c r="H6831" s="46">
        <v>8</v>
      </c>
      <c r="I6831" s="22"/>
    </row>
    <row r="6832" spans="1:9" x14ac:dyDescent="0.25">
      <c r="A6832" s="46">
        <v>5129</v>
      </c>
      <c r="B6832" s="46" t="s">
        <v>5544</v>
      </c>
      <c r="C6832" s="46" t="s">
        <v>3233</v>
      </c>
      <c r="D6832" s="46" t="s">
        <v>9</v>
      </c>
      <c r="E6832" s="46" t="s">
        <v>10</v>
      </c>
      <c r="F6832" s="46">
        <v>150000</v>
      </c>
      <c r="G6832" s="46">
        <f t="shared" si="136"/>
        <v>1800000</v>
      </c>
      <c r="H6832" s="46">
        <v>12</v>
      </c>
      <c r="I6832" s="22"/>
    </row>
    <row r="6833" spans="1:9" x14ac:dyDescent="0.25">
      <c r="A6833" s="46">
        <v>5129</v>
      </c>
      <c r="B6833" s="46" t="s">
        <v>5545</v>
      </c>
      <c r="C6833" s="46" t="s">
        <v>1344</v>
      </c>
      <c r="D6833" s="46" t="s">
        <v>9</v>
      </c>
      <c r="E6833" s="46" t="s">
        <v>10</v>
      </c>
      <c r="F6833" s="46">
        <v>136000</v>
      </c>
      <c r="G6833" s="46">
        <f t="shared" si="136"/>
        <v>272000</v>
      </c>
      <c r="H6833" s="46">
        <v>2</v>
      </c>
      <c r="I6833" s="22"/>
    </row>
    <row r="6834" spans="1:9" x14ac:dyDescent="0.25">
      <c r="A6834" s="46">
        <v>5129</v>
      </c>
      <c r="B6834" s="46" t="s">
        <v>5546</v>
      </c>
      <c r="C6834" s="46" t="s">
        <v>1349</v>
      </c>
      <c r="D6834" s="46" t="s">
        <v>9</v>
      </c>
      <c r="E6834" s="46" t="s">
        <v>10</v>
      </c>
      <c r="F6834" s="46">
        <v>195000</v>
      </c>
      <c r="G6834" s="46">
        <f t="shared" si="136"/>
        <v>1755000</v>
      </c>
      <c r="H6834" s="46">
        <v>9</v>
      </c>
      <c r="I6834" s="22"/>
    </row>
    <row r="6835" spans="1:9" x14ac:dyDescent="0.25">
      <c r="A6835" s="46">
        <v>5129</v>
      </c>
      <c r="B6835" s="46" t="s">
        <v>5547</v>
      </c>
      <c r="C6835" s="46" t="s">
        <v>5548</v>
      </c>
      <c r="D6835" s="46" t="s">
        <v>9</v>
      </c>
      <c r="E6835" s="46" t="s">
        <v>10</v>
      </c>
      <c r="F6835" s="46">
        <v>196000</v>
      </c>
      <c r="G6835" s="46">
        <f t="shared" si="136"/>
        <v>392000</v>
      </c>
      <c r="H6835" s="46">
        <v>2</v>
      </c>
      <c r="I6835" s="22"/>
    </row>
    <row r="6836" spans="1:9" x14ac:dyDescent="0.25">
      <c r="A6836" s="46">
        <v>5129</v>
      </c>
      <c r="B6836" s="46" t="s">
        <v>5549</v>
      </c>
      <c r="C6836" s="46" t="s">
        <v>1342</v>
      </c>
      <c r="D6836" s="46" t="s">
        <v>9</v>
      </c>
      <c r="E6836" s="46" t="s">
        <v>10</v>
      </c>
      <c r="F6836" s="46">
        <v>100000</v>
      </c>
      <c r="G6836" s="46">
        <f t="shared" si="136"/>
        <v>200000</v>
      </c>
      <c r="H6836" s="46">
        <v>2</v>
      </c>
      <c r="I6836" s="22"/>
    </row>
    <row r="6837" spans="1:9" x14ac:dyDescent="0.25">
      <c r="A6837" s="46">
        <v>5129</v>
      </c>
      <c r="B6837" s="46" t="s">
        <v>5958</v>
      </c>
      <c r="C6837" s="46" t="s">
        <v>5959</v>
      </c>
      <c r="D6837" s="46" t="s">
        <v>9</v>
      </c>
      <c r="E6837" s="46" t="s">
        <v>1482</v>
      </c>
      <c r="F6837" s="46">
        <v>196000</v>
      </c>
      <c r="G6837" s="46">
        <f t="shared" si="136"/>
        <v>392000</v>
      </c>
      <c r="H6837" s="46">
        <v>2</v>
      </c>
      <c r="I6837" s="22"/>
    </row>
    <row r="6838" spans="1:9" x14ac:dyDescent="0.25">
      <c r="A6838" s="46">
        <v>5129</v>
      </c>
      <c r="B6838" s="46" t="s">
        <v>7030</v>
      </c>
      <c r="C6838" s="46" t="s">
        <v>1344</v>
      </c>
      <c r="D6838" s="46" t="s">
        <v>9</v>
      </c>
      <c r="E6838" s="46" t="s">
        <v>10</v>
      </c>
      <c r="F6838" s="46">
        <v>136000</v>
      </c>
      <c r="G6838" s="46">
        <f t="shared" si="136"/>
        <v>680000</v>
      </c>
      <c r="H6838" s="46">
        <v>5</v>
      </c>
      <c r="I6838" s="22"/>
    </row>
    <row r="6839" spans="1:9" x14ac:dyDescent="0.25">
      <c r="A6839" s="46">
        <v>5129</v>
      </c>
      <c r="B6839" s="46" t="s">
        <v>7031</v>
      </c>
      <c r="C6839" s="46" t="s">
        <v>2112</v>
      </c>
      <c r="D6839" s="46" t="s">
        <v>9</v>
      </c>
      <c r="E6839" s="46" t="s">
        <v>10</v>
      </c>
      <c r="F6839" s="46">
        <v>260000</v>
      </c>
      <c r="G6839" s="46">
        <f t="shared" si="136"/>
        <v>260000</v>
      </c>
      <c r="H6839" s="46">
        <v>1</v>
      </c>
      <c r="I6839" s="22"/>
    </row>
    <row r="6840" spans="1:9" x14ac:dyDescent="0.25">
      <c r="A6840" s="46">
        <v>5129</v>
      </c>
      <c r="B6840" s="46" t="s">
        <v>7032</v>
      </c>
      <c r="C6840" s="46" t="s">
        <v>1342</v>
      </c>
      <c r="D6840" s="46" t="s">
        <v>9</v>
      </c>
      <c r="E6840" s="46" t="s">
        <v>10</v>
      </c>
      <c r="F6840" s="46">
        <v>100000</v>
      </c>
      <c r="G6840" s="46">
        <f t="shared" si="136"/>
        <v>100000</v>
      </c>
      <c r="H6840" s="46">
        <v>1</v>
      </c>
      <c r="I6840" s="22"/>
    </row>
    <row r="6841" spans="1:9" x14ac:dyDescent="0.25">
      <c r="A6841" s="46">
        <v>5129</v>
      </c>
      <c r="B6841" s="46" t="s">
        <v>7033</v>
      </c>
      <c r="C6841" s="46" t="s">
        <v>1353</v>
      </c>
      <c r="D6841" s="46" t="s">
        <v>9</v>
      </c>
      <c r="E6841" s="46" t="s">
        <v>10</v>
      </c>
      <c r="F6841" s="46">
        <v>150000</v>
      </c>
      <c r="G6841" s="46">
        <f t="shared" si="136"/>
        <v>1050000</v>
      </c>
      <c r="H6841" s="46">
        <v>7</v>
      </c>
      <c r="I6841" s="22"/>
    </row>
    <row r="6842" spans="1:9" x14ac:dyDescent="0.25">
      <c r="A6842" s="46">
        <v>5129</v>
      </c>
      <c r="B6842" s="46" t="s">
        <v>7034</v>
      </c>
      <c r="C6842" s="46" t="s">
        <v>1349</v>
      </c>
      <c r="D6842" s="46" t="s">
        <v>9</v>
      </c>
      <c r="E6842" s="46" t="s">
        <v>10</v>
      </c>
      <c r="F6842" s="46">
        <v>100000</v>
      </c>
      <c r="G6842" s="46">
        <f t="shared" si="136"/>
        <v>100000</v>
      </c>
      <c r="H6842" s="46">
        <v>1</v>
      </c>
      <c r="I6842" s="22"/>
    </row>
    <row r="6843" spans="1:9" x14ac:dyDescent="0.25">
      <c r="A6843" s="46">
        <v>5129</v>
      </c>
      <c r="B6843" s="46" t="s">
        <v>7035</v>
      </c>
      <c r="C6843" s="46" t="s">
        <v>1342</v>
      </c>
      <c r="D6843" s="46" t="s">
        <v>9</v>
      </c>
      <c r="E6843" s="46" t="s">
        <v>10</v>
      </c>
      <c r="F6843" s="46">
        <v>170000</v>
      </c>
      <c r="G6843" s="46">
        <f t="shared" si="136"/>
        <v>510000</v>
      </c>
      <c r="H6843" s="46">
        <v>3</v>
      </c>
      <c r="I6843" s="22"/>
    </row>
    <row r="6844" spans="1:9" x14ac:dyDescent="0.25">
      <c r="A6844" s="46">
        <v>5129</v>
      </c>
      <c r="B6844" s="46" t="s">
        <v>7036</v>
      </c>
      <c r="C6844" s="46" t="s">
        <v>3247</v>
      </c>
      <c r="D6844" s="46" t="s">
        <v>9</v>
      </c>
      <c r="E6844" s="46" t="s">
        <v>10</v>
      </c>
      <c r="F6844" s="46">
        <v>0</v>
      </c>
      <c r="G6844" s="46">
        <f t="shared" si="136"/>
        <v>0</v>
      </c>
      <c r="H6844" s="46">
        <v>60</v>
      </c>
      <c r="I6844" s="22"/>
    </row>
    <row r="6845" spans="1:9" x14ac:dyDescent="0.25">
      <c r="A6845" s="46">
        <v>4267</v>
      </c>
      <c r="B6845" s="46" t="s">
        <v>7130</v>
      </c>
      <c r="C6845" s="46" t="s">
        <v>957</v>
      </c>
      <c r="D6845" s="46" t="s">
        <v>381</v>
      </c>
      <c r="E6845" s="46" t="s">
        <v>10</v>
      </c>
      <c r="F6845" s="46">
        <v>16000</v>
      </c>
      <c r="G6845" s="46">
        <f>H6845*F6845</f>
        <v>3088000</v>
      </c>
      <c r="H6845" s="46">
        <v>193</v>
      </c>
      <c r="I6845" s="22"/>
    </row>
    <row r="6846" spans="1:9" ht="15" customHeight="1" x14ac:dyDescent="0.25">
      <c r="A6846" s="133" t="s">
        <v>1299</v>
      </c>
      <c r="B6846" s="134"/>
      <c r="C6846" s="134"/>
      <c r="D6846" s="134"/>
      <c r="E6846" s="134"/>
      <c r="F6846" s="134"/>
      <c r="G6846" s="134"/>
      <c r="H6846" s="135"/>
      <c r="I6846" s="22"/>
    </row>
    <row r="6847" spans="1:9" ht="15" customHeight="1" x14ac:dyDescent="0.25">
      <c r="A6847" s="127" t="s">
        <v>12</v>
      </c>
      <c r="B6847" s="128"/>
      <c r="C6847" s="128"/>
      <c r="D6847" s="128"/>
      <c r="E6847" s="128"/>
      <c r="F6847" s="128"/>
      <c r="G6847" s="128"/>
      <c r="H6847" s="129"/>
      <c r="I6847" s="22"/>
    </row>
    <row r="6848" spans="1:9" ht="40.5" x14ac:dyDescent="0.25">
      <c r="A6848" s="32">
        <v>4239</v>
      </c>
      <c r="B6848" s="32" t="s">
        <v>2874</v>
      </c>
      <c r="C6848" s="32" t="s">
        <v>497</v>
      </c>
      <c r="D6848" s="32" t="s">
        <v>9</v>
      </c>
      <c r="E6848" s="32" t="s">
        <v>14</v>
      </c>
      <c r="F6848" s="32">
        <v>1500000</v>
      </c>
      <c r="G6848" s="32">
        <v>1500000</v>
      </c>
      <c r="H6848" s="32">
        <v>1</v>
      </c>
      <c r="I6848" s="22"/>
    </row>
    <row r="6849" spans="1:9" ht="40.5" x14ac:dyDescent="0.25">
      <c r="A6849" s="32">
        <v>4239</v>
      </c>
      <c r="B6849" s="32" t="s">
        <v>2875</v>
      </c>
      <c r="C6849" s="32" t="s">
        <v>497</v>
      </c>
      <c r="D6849" s="32" t="s">
        <v>9</v>
      </c>
      <c r="E6849" s="32" t="s">
        <v>14</v>
      </c>
      <c r="F6849" s="32">
        <v>1900000</v>
      </c>
      <c r="G6849" s="32">
        <v>1900000</v>
      </c>
      <c r="H6849" s="32">
        <v>1</v>
      </c>
      <c r="I6849" s="22"/>
    </row>
    <row r="6850" spans="1:9" ht="40.5" x14ac:dyDescent="0.25">
      <c r="A6850" s="32">
        <v>4239</v>
      </c>
      <c r="B6850" s="32" t="s">
        <v>2876</v>
      </c>
      <c r="C6850" s="32" t="s">
        <v>497</v>
      </c>
      <c r="D6850" s="32" t="s">
        <v>9</v>
      </c>
      <c r="E6850" s="32" t="s">
        <v>14</v>
      </c>
      <c r="F6850" s="32">
        <v>1700000</v>
      </c>
      <c r="G6850" s="32">
        <v>1700000</v>
      </c>
      <c r="H6850" s="32">
        <v>1</v>
      </c>
      <c r="I6850" s="22"/>
    </row>
    <row r="6851" spans="1:9" ht="40.5" x14ac:dyDescent="0.25">
      <c r="A6851" s="32">
        <v>4239</v>
      </c>
      <c r="B6851" s="32" t="s">
        <v>2877</v>
      </c>
      <c r="C6851" s="32" t="s">
        <v>497</v>
      </c>
      <c r="D6851" s="32" t="s">
        <v>9</v>
      </c>
      <c r="E6851" s="32" t="s">
        <v>14</v>
      </c>
      <c r="F6851" s="32">
        <v>3600000</v>
      </c>
      <c r="G6851" s="32">
        <v>3600000</v>
      </c>
      <c r="H6851" s="32">
        <v>1</v>
      </c>
      <c r="I6851" s="22"/>
    </row>
    <row r="6852" spans="1:9" ht="40.5" x14ac:dyDescent="0.25">
      <c r="A6852" s="32">
        <v>4239</v>
      </c>
      <c r="B6852" s="32" t="s">
        <v>2878</v>
      </c>
      <c r="C6852" s="32" t="s">
        <v>497</v>
      </c>
      <c r="D6852" s="32" t="s">
        <v>9</v>
      </c>
      <c r="E6852" s="32" t="s">
        <v>14</v>
      </c>
      <c r="F6852" s="32">
        <v>1500000</v>
      </c>
      <c r="G6852" s="32">
        <v>1500000</v>
      </c>
      <c r="H6852" s="32">
        <v>1</v>
      </c>
      <c r="I6852" s="22"/>
    </row>
    <row r="6853" spans="1:9" ht="40.5" x14ac:dyDescent="0.25">
      <c r="A6853" s="32">
        <v>4239</v>
      </c>
      <c r="B6853" s="32" t="s">
        <v>2879</v>
      </c>
      <c r="C6853" s="32" t="s">
        <v>497</v>
      </c>
      <c r="D6853" s="32" t="s">
        <v>9</v>
      </c>
      <c r="E6853" s="32" t="s">
        <v>14</v>
      </c>
      <c r="F6853" s="32">
        <v>2500000</v>
      </c>
      <c r="G6853" s="32">
        <v>2500000</v>
      </c>
      <c r="H6853" s="32">
        <v>1</v>
      </c>
      <c r="I6853" s="22"/>
    </row>
    <row r="6854" spans="1:9" ht="40.5" x14ac:dyDescent="0.25">
      <c r="A6854" s="32">
        <v>4239</v>
      </c>
      <c r="B6854" s="32" t="s">
        <v>1291</v>
      </c>
      <c r="C6854" s="32" t="s">
        <v>497</v>
      </c>
      <c r="D6854" s="32" t="s">
        <v>9</v>
      </c>
      <c r="E6854" s="32" t="s">
        <v>14</v>
      </c>
      <c r="F6854" s="32">
        <v>888000</v>
      </c>
      <c r="G6854" s="32">
        <v>888000</v>
      </c>
      <c r="H6854" s="32">
        <v>1</v>
      </c>
      <c r="I6854" s="22"/>
    </row>
    <row r="6855" spans="1:9" ht="40.5" x14ac:dyDescent="0.25">
      <c r="A6855" s="32">
        <v>4239</v>
      </c>
      <c r="B6855" s="32" t="s">
        <v>1292</v>
      </c>
      <c r="C6855" s="32" t="s">
        <v>497</v>
      </c>
      <c r="D6855" s="32" t="s">
        <v>9</v>
      </c>
      <c r="E6855" s="32" t="s">
        <v>14</v>
      </c>
      <c r="F6855" s="32">
        <v>835000</v>
      </c>
      <c r="G6855" s="32">
        <v>835000</v>
      </c>
      <c r="H6855" s="32">
        <v>1</v>
      </c>
      <c r="I6855" s="22"/>
    </row>
    <row r="6856" spans="1:9" ht="40.5" x14ac:dyDescent="0.25">
      <c r="A6856" s="32">
        <v>4239</v>
      </c>
      <c r="B6856" s="32" t="s">
        <v>1293</v>
      </c>
      <c r="C6856" s="32" t="s">
        <v>497</v>
      </c>
      <c r="D6856" s="46" t="s">
        <v>9</v>
      </c>
      <c r="E6856" s="46" t="s">
        <v>14</v>
      </c>
      <c r="F6856" s="46">
        <v>600000</v>
      </c>
      <c r="G6856" s="46">
        <v>600000</v>
      </c>
      <c r="H6856" s="32">
        <v>1</v>
      </c>
      <c r="I6856" s="22"/>
    </row>
    <row r="6857" spans="1:9" ht="40.5" x14ac:dyDescent="0.25">
      <c r="A6857" s="32">
        <v>4239</v>
      </c>
      <c r="B6857" s="32" t="s">
        <v>1294</v>
      </c>
      <c r="C6857" s="32" t="s">
        <v>497</v>
      </c>
      <c r="D6857" s="46" t="s">
        <v>9</v>
      </c>
      <c r="E6857" s="46" t="s">
        <v>14</v>
      </c>
      <c r="F6857" s="46">
        <v>0</v>
      </c>
      <c r="G6857" s="46">
        <v>0</v>
      </c>
      <c r="H6857" s="32">
        <v>1</v>
      </c>
      <c r="I6857" s="22"/>
    </row>
    <row r="6858" spans="1:9" ht="40.5" x14ac:dyDescent="0.25">
      <c r="A6858" s="32">
        <v>4239</v>
      </c>
      <c r="B6858" s="32" t="s">
        <v>1295</v>
      </c>
      <c r="C6858" s="32" t="s">
        <v>497</v>
      </c>
      <c r="D6858" s="46" t="s">
        <v>9</v>
      </c>
      <c r="E6858" s="46" t="s">
        <v>14</v>
      </c>
      <c r="F6858" s="46">
        <v>800000</v>
      </c>
      <c r="G6858" s="46">
        <v>800000</v>
      </c>
      <c r="H6858" s="32">
        <v>1</v>
      </c>
      <c r="I6858" s="22"/>
    </row>
    <row r="6859" spans="1:9" ht="40.5" x14ac:dyDescent="0.25">
      <c r="A6859" s="32">
        <v>4239</v>
      </c>
      <c r="B6859" s="32" t="s">
        <v>1296</v>
      </c>
      <c r="C6859" s="32" t="s">
        <v>497</v>
      </c>
      <c r="D6859" s="46" t="s">
        <v>9</v>
      </c>
      <c r="E6859" s="46" t="s">
        <v>14</v>
      </c>
      <c r="F6859" s="46">
        <v>1298000</v>
      </c>
      <c r="G6859" s="46">
        <v>1298000</v>
      </c>
      <c r="H6859" s="32">
        <v>1</v>
      </c>
      <c r="I6859" s="22"/>
    </row>
    <row r="6860" spans="1:9" ht="40.5" x14ac:dyDescent="0.25">
      <c r="A6860" s="32">
        <v>4239</v>
      </c>
      <c r="B6860" s="32" t="s">
        <v>1297</v>
      </c>
      <c r="C6860" s="32" t="s">
        <v>497</v>
      </c>
      <c r="D6860" s="46" t="s">
        <v>9</v>
      </c>
      <c r="E6860" s="46" t="s">
        <v>14</v>
      </c>
      <c r="F6860" s="46">
        <v>0</v>
      </c>
      <c r="G6860" s="46">
        <v>0</v>
      </c>
      <c r="H6860" s="32">
        <v>1</v>
      </c>
      <c r="I6860" s="22"/>
    </row>
    <row r="6861" spans="1:9" ht="40.5" x14ac:dyDescent="0.25">
      <c r="A6861" s="32">
        <v>4239</v>
      </c>
      <c r="B6861" s="32" t="s">
        <v>1298</v>
      </c>
      <c r="C6861" s="32" t="s">
        <v>497</v>
      </c>
      <c r="D6861" s="46" t="s">
        <v>9</v>
      </c>
      <c r="E6861" s="46" t="s">
        <v>14</v>
      </c>
      <c r="F6861" s="46">
        <v>844000</v>
      </c>
      <c r="G6861" s="46">
        <v>844000</v>
      </c>
      <c r="H6861" s="32">
        <v>1</v>
      </c>
      <c r="I6861" s="22"/>
    </row>
    <row r="6862" spans="1:9" ht="40.5" x14ac:dyDescent="0.25">
      <c r="A6862" s="32">
        <v>4239</v>
      </c>
      <c r="B6862" s="32" t="s">
        <v>5659</v>
      </c>
      <c r="C6862" s="32" t="s">
        <v>497</v>
      </c>
      <c r="D6862" s="46" t="s">
        <v>9</v>
      </c>
      <c r="E6862" s="46" t="s">
        <v>14</v>
      </c>
      <c r="F6862" s="46">
        <v>5000000</v>
      </c>
      <c r="G6862" s="46">
        <v>5000000</v>
      </c>
      <c r="H6862" s="32">
        <v>1</v>
      </c>
      <c r="I6862" s="22"/>
    </row>
    <row r="6863" spans="1:9" ht="40.5" x14ac:dyDescent="0.25">
      <c r="A6863" s="32">
        <v>4239</v>
      </c>
      <c r="B6863" s="32" t="s">
        <v>5660</v>
      </c>
      <c r="C6863" s="32" t="s">
        <v>497</v>
      </c>
      <c r="D6863" s="46" t="s">
        <v>9</v>
      </c>
      <c r="E6863" s="46" t="s">
        <v>14</v>
      </c>
      <c r="F6863" s="46">
        <v>2000000</v>
      </c>
      <c r="G6863" s="46">
        <v>2000000</v>
      </c>
      <c r="H6863" s="32">
        <v>1</v>
      </c>
      <c r="I6863" s="22"/>
    </row>
    <row r="6864" spans="1:9" ht="40.5" x14ac:dyDescent="0.25">
      <c r="A6864" s="32">
        <v>4239</v>
      </c>
      <c r="B6864" s="32" t="s">
        <v>5661</v>
      </c>
      <c r="C6864" s="32" t="s">
        <v>497</v>
      </c>
      <c r="D6864" s="46" t="s">
        <v>9</v>
      </c>
      <c r="E6864" s="46" t="s">
        <v>14</v>
      </c>
      <c r="F6864" s="46">
        <v>800000</v>
      </c>
      <c r="G6864" s="46">
        <v>800000</v>
      </c>
      <c r="H6864" s="32">
        <v>1</v>
      </c>
      <c r="I6864" s="22"/>
    </row>
    <row r="6865" spans="1:9" ht="40.5" x14ac:dyDescent="0.25">
      <c r="A6865" s="32">
        <v>4239</v>
      </c>
      <c r="B6865" s="32" t="s">
        <v>6341</v>
      </c>
      <c r="C6865" s="32" t="s">
        <v>497</v>
      </c>
      <c r="D6865" s="46" t="s">
        <v>9</v>
      </c>
      <c r="E6865" s="46" t="s">
        <v>14</v>
      </c>
      <c r="F6865" s="46">
        <v>1000000</v>
      </c>
      <c r="G6865" s="46">
        <v>1000000</v>
      </c>
      <c r="H6865" s="32">
        <v>1</v>
      </c>
      <c r="I6865" s="22"/>
    </row>
    <row r="6866" spans="1:9" ht="40.5" x14ac:dyDescent="0.25">
      <c r="A6866" s="32">
        <v>4239</v>
      </c>
      <c r="B6866" s="32" t="s">
        <v>6989</v>
      </c>
      <c r="C6866" s="32" t="s">
        <v>497</v>
      </c>
      <c r="D6866" s="46" t="s">
        <v>9</v>
      </c>
      <c r="E6866" s="46" t="s">
        <v>14</v>
      </c>
      <c r="F6866" s="46">
        <v>4700000</v>
      </c>
      <c r="G6866" s="46">
        <v>4700000</v>
      </c>
      <c r="H6866" s="32">
        <v>1</v>
      </c>
      <c r="I6866" s="22"/>
    </row>
    <row r="6867" spans="1:9" ht="40.5" x14ac:dyDescent="0.25">
      <c r="A6867" s="32">
        <v>4239</v>
      </c>
      <c r="B6867" s="32" t="s">
        <v>7216</v>
      </c>
      <c r="C6867" s="32" t="s">
        <v>497</v>
      </c>
      <c r="D6867" s="46" t="s">
        <v>9</v>
      </c>
      <c r="E6867" s="46" t="s">
        <v>14</v>
      </c>
      <c r="F6867" s="46">
        <v>3500000</v>
      </c>
      <c r="G6867" s="46">
        <v>3500</v>
      </c>
      <c r="H6867" s="32">
        <v>1</v>
      </c>
      <c r="I6867" s="22"/>
    </row>
    <row r="6868" spans="1:9" ht="40.5" x14ac:dyDescent="0.25">
      <c r="A6868" s="32">
        <v>4239</v>
      </c>
      <c r="B6868" s="32" t="s">
        <v>7217</v>
      </c>
      <c r="C6868" s="32" t="s">
        <v>497</v>
      </c>
      <c r="D6868" s="46" t="s">
        <v>9</v>
      </c>
      <c r="E6868" s="46" t="s">
        <v>14</v>
      </c>
      <c r="F6868" s="46">
        <v>1980000</v>
      </c>
      <c r="G6868" s="46">
        <v>1980</v>
      </c>
      <c r="H6868" s="32">
        <v>1</v>
      </c>
      <c r="I6868" s="22"/>
    </row>
    <row r="6869" spans="1:9" ht="40.5" x14ac:dyDescent="0.25">
      <c r="A6869" s="32">
        <v>4239</v>
      </c>
      <c r="B6869" s="32" t="s">
        <v>7266</v>
      </c>
      <c r="C6869" s="32" t="s">
        <v>497</v>
      </c>
      <c r="D6869" s="46" t="s">
        <v>9</v>
      </c>
      <c r="E6869" s="46" t="s">
        <v>14</v>
      </c>
      <c r="F6869" s="46">
        <v>0</v>
      </c>
      <c r="G6869" s="46">
        <v>0</v>
      </c>
      <c r="H6869" s="32">
        <v>1</v>
      </c>
      <c r="I6869" s="22"/>
    </row>
    <row r="6870" spans="1:9" ht="15" customHeight="1" x14ac:dyDescent="0.25">
      <c r="A6870" s="127" t="s">
        <v>8</v>
      </c>
      <c r="B6870" s="128"/>
      <c r="C6870" s="128"/>
      <c r="D6870" s="128"/>
      <c r="E6870" s="128"/>
      <c r="F6870" s="128"/>
      <c r="G6870" s="128"/>
      <c r="H6870" s="129"/>
      <c r="I6870" s="22"/>
    </row>
    <row r="6871" spans="1:9" x14ac:dyDescent="0.25">
      <c r="A6871" s="32">
        <v>4267</v>
      </c>
      <c r="B6871" s="32" t="s">
        <v>7180</v>
      </c>
      <c r="C6871" s="32" t="s">
        <v>957</v>
      </c>
      <c r="D6871" s="46" t="s">
        <v>381</v>
      </c>
      <c r="E6871" s="46" t="s">
        <v>10</v>
      </c>
      <c r="F6871" s="46">
        <v>1875</v>
      </c>
      <c r="G6871" s="46">
        <f>H6871*F6871</f>
        <v>7500000</v>
      </c>
      <c r="H6871" s="32">
        <v>4000</v>
      </c>
      <c r="I6871" s="22"/>
    </row>
    <row r="6872" spans="1:9" ht="15" customHeight="1" x14ac:dyDescent="0.25">
      <c r="A6872" s="133" t="s">
        <v>223</v>
      </c>
      <c r="B6872" s="134"/>
      <c r="C6872" s="134"/>
      <c r="D6872" s="134"/>
      <c r="E6872" s="134"/>
      <c r="F6872" s="134"/>
      <c r="G6872" s="134"/>
      <c r="H6872" s="135"/>
      <c r="I6872" s="22"/>
    </row>
    <row r="6873" spans="1:9" ht="15" customHeight="1" x14ac:dyDescent="0.25">
      <c r="A6873" s="127" t="s">
        <v>16</v>
      </c>
      <c r="B6873" s="128"/>
      <c r="C6873" s="128"/>
      <c r="D6873" s="128"/>
      <c r="E6873" s="128"/>
      <c r="F6873" s="128"/>
      <c r="G6873" s="128"/>
      <c r="H6873" s="129"/>
      <c r="I6873" s="22"/>
    </row>
    <row r="6874" spans="1:9" x14ac:dyDescent="0.25">
      <c r="A6874" s="32"/>
      <c r="B6874" s="32"/>
      <c r="C6874" s="32"/>
      <c r="D6874" s="32"/>
      <c r="E6874" s="32"/>
      <c r="F6874" s="32"/>
      <c r="G6874" s="32"/>
      <c r="H6874" s="32"/>
      <c r="I6874" s="22"/>
    </row>
    <row r="6875" spans="1:9" ht="15" customHeight="1" x14ac:dyDescent="0.25">
      <c r="A6875" s="133" t="s">
        <v>255</v>
      </c>
      <c r="B6875" s="134"/>
      <c r="C6875" s="134"/>
      <c r="D6875" s="134"/>
      <c r="E6875" s="134"/>
      <c r="F6875" s="134"/>
      <c r="G6875" s="134"/>
      <c r="H6875" s="135"/>
      <c r="I6875" s="28"/>
    </row>
    <row r="6876" spans="1:9" ht="18" customHeight="1" x14ac:dyDescent="0.25">
      <c r="A6876" s="127" t="s">
        <v>16</v>
      </c>
      <c r="B6876" s="128"/>
      <c r="C6876" s="128"/>
      <c r="D6876" s="128"/>
      <c r="E6876" s="128"/>
      <c r="F6876" s="128"/>
      <c r="G6876" s="128"/>
      <c r="H6876" s="129"/>
    </row>
    <row r="6877" spans="1:9" ht="27" x14ac:dyDescent="0.25">
      <c r="A6877" s="32">
        <v>5112</v>
      </c>
      <c r="B6877" s="32" t="s">
        <v>4907</v>
      </c>
      <c r="C6877" s="32" t="s">
        <v>1798</v>
      </c>
      <c r="D6877" s="32" t="s">
        <v>381</v>
      </c>
      <c r="E6877" s="32" t="s">
        <v>14</v>
      </c>
      <c r="F6877" s="32">
        <v>0</v>
      </c>
      <c r="G6877" s="32">
        <v>0</v>
      </c>
      <c r="H6877" s="32">
        <v>1</v>
      </c>
      <c r="I6877" s="22"/>
    </row>
    <row r="6878" spans="1:9" ht="15" customHeight="1" x14ac:dyDescent="0.25">
      <c r="A6878" s="127" t="s">
        <v>12</v>
      </c>
      <c r="B6878" s="128"/>
      <c r="C6878" s="128"/>
      <c r="D6878" s="128"/>
      <c r="E6878" s="128"/>
      <c r="F6878" s="128"/>
      <c r="G6878" s="128"/>
      <c r="H6878" s="129"/>
      <c r="I6878" s="22"/>
    </row>
    <row r="6879" spans="1:9" ht="27" x14ac:dyDescent="0.25">
      <c r="A6879" s="32">
        <v>5112</v>
      </c>
      <c r="B6879" s="32" t="s">
        <v>4908</v>
      </c>
      <c r="C6879" s="32" t="s">
        <v>454</v>
      </c>
      <c r="D6879" s="32" t="s">
        <v>1212</v>
      </c>
      <c r="E6879" s="32" t="s">
        <v>14</v>
      </c>
      <c r="F6879" s="32">
        <v>0</v>
      </c>
      <c r="G6879" s="32">
        <v>0</v>
      </c>
      <c r="H6879" s="32">
        <v>1</v>
      </c>
      <c r="I6879" s="22"/>
    </row>
    <row r="6880" spans="1:9" ht="15" customHeight="1" x14ac:dyDescent="0.25">
      <c r="A6880" s="133" t="s">
        <v>104</v>
      </c>
      <c r="B6880" s="134"/>
      <c r="C6880" s="134"/>
      <c r="D6880" s="134"/>
      <c r="E6880" s="134"/>
      <c r="F6880" s="134"/>
      <c r="G6880" s="134"/>
      <c r="H6880" s="135"/>
      <c r="I6880" s="22"/>
    </row>
    <row r="6881" spans="1:9" ht="15" customHeight="1" x14ac:dyDescent="0.25">
      <c r="A6881" s="127" t="s">
        <v>16</v>
      </c>
      <c r="B6881" s="128"/>
      <c r="C6881" s="128"/>
      <c r="D6881" s="128"/>
      <c r="E6881" s="128"/>
      <c r="F6881" s="128"/>
      <c r="G6881" s="128"/>
      <c r="H6881" s="129"/>
      <c r="I6881" s="22"/>
    </row>
    <row r="6882" spans="1:9" ht="27" x14ac:dyDescent="0.25">
      <c r="A6882" s="32">
        <v>5134</v>
      </c>
      <c r="B6882" s="32" t="s">
        <v>3399</v>
      </c>
      <c r="C6882" s="32" t="s">
        <v>17</v>
      </c>
      <c r="D6882" s="32" t="s">
        <v>15</v>
      </c>
      <c r="E6882" s="32" t="s">
        <v>14</v>
      </c>
      <c r="F6882" s="32">
        <v>300000</v>
      </c>
      <c r="G6882" s="32">
        <v>300000</v>
      </c>
      <c r="H6882" s="32">
        <v>1</v>
      </c>
      <c r="I6882" s="22"/>
    </row>
    <row r="6883" spans="1:9" ht="27" x14ac:dyDescent="0.25">
      <c r="A6883" s="32">
        <v>5134</v>
      </c>
      <c r="B6883" s="32" t="s">
        <v>2109</v>
      </c>
      <c r="C6883" s="32" t="s">
        <v>17</v>
      </c>
      <c r="D6883" s="32" t="s">
        <v>15</v>
      </c>
      <c r="E6883" s="32" t="s">
        <v>14</v>
      </c>
      <c r="F6883" s="32">
        <v>1200000</v>
      </c>
      <c r="G6883" s="32">
        <v>1200000</v>
      </c>
      <c r="H6883" s="32">
        <v>1</v>
      </c>
      <c r="I6883" s="22"/>
    </row>
    <row r="6884" spans="1:9" ht="27" x14ac:dyDescent="0.25">
      <c r="A6884" s="32">
        <v>5134</v>
      </c>
      <c r="B6884" s="32" t="s">
        <v>5108</v>
      </c>
      <c r="C6884" s="32" t="s">
        <v>17</v>
      </c>
      <c r="D6884" s="32" t="s">
        <v>15</v>
      </c>
      <c r="E6884" s="32" t="s">
        <v>14</v>
      </c>
      <c r="F6884" s="32">
        <v>450000</v>
      </c>
      <c r="G6884" s="32">
        <v>450000</v>
      </c>
      <c r="H6884" s="32">
        <v>1</v>
      </c>
      <c r="I6884" s="22"/>
    </row>
    <row r="6885" spans="1:9" ht="27" x14ac:dyDescent="0.25">
      <c r="A6885" s="32">
        <v>5134</v>
      </c>
      <c r="B6885" s="32" t="s">
        <v>5887</v>
      </c>
      <c r="C6885" s="32" t="s">
        <v>17</v>
      </c>
      <c r="D6885" s="32" t="s">
        <v>15</v>
      </c>
      <c r="E6885" s="32" t="s">
        <v>14</v>
      </c>
      <c r="F6885" s="32">
        <v>650000</v>
      </c>
      <c r="G6885" s="32">
        <v>650000</v>
      </c>
      <c r="H6885" s="32">
        <v>1</v>
      </c>
      <c r="I6885" s="22"/>
    </row>
    <row r="6886" spans="1:9" ht="27" x14ac:dyDescent="0.25">
      <c r="A6886" s="32">
        <v>5134</v>
      </c>
      <c r="B6886" s="32" t="s">
        <v>5975</v>
      </c>
      <c r="C6886" s="32" t="s">
        <v>17</v>
      </c>
      <c r="D6886" s="32" t="s">
        <v>15</v>
      </c>
      <c r="E6886" s="32" t="s">
        <v>14</v>
      </c>
      <c r="F6886" s="32">
        <v>0</v>
      </c>
      <c r="G6886" s="32">
        <v>0</v>
      </c>
      <c r="H6886" s="32">
        <v>1</v>
      </c>
      <c r="I6886" s="22"/>
    </row>
    <row r="6887" spans="1:9" ht="27" x14ac:dyDescent="0.25">
      <c r="A6887" s="32">
        <v>5134</v>
      </c>
      <c r="B6887" s="32" t="s">
        <v>6301</v>
      </c>
      <c r="C6887" s="32" t="s">
        <v>17</v>
      </c>
      <c r="D6887" s="32" t="s">
        <v>381</v>
      </c>
      <c r="E6887" s="32" t="s">
        <v>14</v>
      </c>
      <c r="F6887" s="32">
        <v>1300000</v>
      </c>
      <c r="G6887" s="32">
        <v>1300000</v>
      </c>
      <c r="H6887" s="32">
        <v>1</v>
      </c>
      <c r="I6887" s="22"/>
    </row>
    <row r="6888" spans="1:9" ht="15" customHeight="1" x14ac:dyDescent="0.25">
      <c r="A6888" s="127" t="s">
        <v>12</v>
      </c>
      <c r="B6888" s="128"/>
      <c r="C6888" s="128"/>
      <c r="D6888" s="128"/>
      <c r="E6888" s="128"/>
      <c r="F6888" s="128"/>
      <c r="G6888" s="128"/>
      <c r="H6888" s="129"/>
      <c r="I6888" s="22"/>
    </row>
    <row r="6889" spans="1:9" ht="27" x14ac:dyDescent="0.25">
      <c r="A6889" s="32">
        <v>5134</v>
      </c>
      <c r="B6889" s="32" t="s">
        <v>1742</v>
      </c>
      <c r="C6889" s="32" t="s">
        <v>392</v>
      </c>
      <c r="D6889" s="32" t="s">
        <v>381</v>
      </c>
      <c r="E6889" s="32" t="s">
        <v>14</v>
      </c>
      <c r="F6889" s="32">
        <v>909100</v>
      </c>
      <c r="G6889" s="32">
        <v>909100</v>
      </c>
      <c r="H6889" s="32">
        <v>1</v>
      </c>
      <c r="I6889" s="22"/>
    </row>
    <row r="6890" spans="1:9" ht="15" customHeight="1" x14ac:dyDescent="0.25">
      <c r="A6890" s="133" t="s">
        <v>1440</v>
      </c>
      <c r="B6890" s="134"/>
      <c r="C6890" s="134"/>
      <c r="D6890" s="134"/>
      <c r="E6890" s="134"/>
      <c r="F6890" s="134"/>
      <c r="G6890" s="134"/>
      <c r="H6890" s="135"/>
      <c r="I6890" s="22"/>
    </row>
    <row r="6891" spans="1:9" ht="15" customHeight="1" x14ac:dyDescent="0.25">
      <c r="A6891" s="127" t="s">
        <v>1151</v>
      </c>
      <c r="B6891" s="128"/>
      <c r="C6891" s="128"/>
      <c r="D6891" s="128"/>
      <c r="E6891" s="128"/>
      <c r="F6891" s="128"/>
      <c r="G6891" s="128"/>
      <c r="H6891" s="129"/>
      <c r="I6891" s="22"/>
    </row>
    <row r="6892" spans="1:9" ht="27" x14ac:dyDescent="0.25">
      <c r="A6892" s="32">
        <v>5112</v>
      </c>
      <c r="B6892" s="32" t="s">
        <v>4563</v>
      </c>
      <c r="C6892" s="32" t="s">
        <v>1798</v>
      </c>
      <c r="D6892" s="32" t="s">
        <v>15</v>
      </c>
      <c r="E6892" s="32" t="s">
        <v>14</v>
      </c>
      <c r="F6892" s="32">
        <v>0</v>
      </c>
      <c r="G6892" s="32">
        <v>0</v>
      </c>
      <c r="H6892" s="32">
        <v>1</v>
      </c>
      <c r="I6892" s="22"/>
    </row>
    <row r="6893" spans="1:9" ht="15" customHeight="1" x14ac:dyDescent="0.25">
      <c r="A6893" s="127" t="s">
        <v>12</v>
      </c>
      <c r="B6893" s="128"/>
      <c r="C6893" s="128"/>
      <c r="D6893" s="128"/>
      <c r="E6893" s="128"/>
      <c r="F6893" s="128"/>
      <c r="G6893" s="128"/>
      <c r="H6893" s="129"/>
      <c r="I6893" s="22"/>
    </row>
    <row r="6894" spans="1:9" ht="27" x14ac:dyDescent="0.25">
      <c r="A6894" s="32">
        <v>5112</v>
      </c>
      <c r="B6894" s="32" t="s">
        <v>4561</v>
      </c>
      <c r="C6894" s="32" t="s">
        <v>1093</v>
      </c>
      <c r="D6894" s="32" t="s">
        <v>13</v>
      </c>
      <c r="E6894" s="32" t="s">
        <v>14</v>
      </c>
      <c r="F6894" s="32">
        <v>0</v>
      </c>
      <c r="G6894" s="32">
        <v>0</v>
      </c>
      <c r="H6894" s="32">
        <v>1</v>
      </c>
      <c r="I6894" s="22"/>
    </row>
    <row r="6895" spans="1:9" ht="27" x14ac:dyDescent="0.25">
      <c r="A6895" s="32">
        <v>5112</v>
      </c>
      <c r="B6895" s="32" t="s">
        <v>4562</v>
      </c>
      <c r="C6895" s="32" t="s">
        <v>454</v>
      </c>
      <c r="D6895" s="32" t="s">
        <v>1212</v>
      </c>
      <c r="E6895" s="32" t="s">
        <v>14</v>
      </c>
      <c r="F6895" s="32">
        <v>0</v>
      </c>
      <c r="G6895" s="32">
        <v>0</v>
      </c>
      <c r="H6895" s="32">
        <v>1</v>
      </c>
      <c r="I6895" s="22"/>
    </row>
    <row r="6896" spans="1:9" ht="15" customHeight="1" x14ac:dyDescent="0.25">
      <c r="A6896" s="133" t="s">
        <v>1440</v>
      </c>
      <c r="B6896" s="134"/>
      <c r="C6896" s="134"/>
      <c r="D6896" s="134"/>
      <c r="E6896" s="134"/>
      <c r="F6896" s="134"/>
      <c r="G6896" s="134"/>
      <c r="H6896" s="135"/>
      <c r="I6896" s="22"/>
    </row>
    <row r="6897" spans="1:9" ht="15" customHeight="1" x14ac:dyDescent="0.25">
      <c r="A6897" s="127" t="s">
        <v>1151</v>
      </c>
      <c r="B6897" s="128"/>
      <c r="C6897" s="128"/>
      <c r="D6897" s="128"/>
      <c r="E6897" s="128"/>
      <c r="F6897" s="128"/>
      <c r="G6897" s="128"/>
      <c r="H6897" s="129"/>
      <c r="I6897" s="22"/>
    </row>
    <row r="6898" spans="1:9" ht="27" x14ac:dyDescent="0.25">
      <c r="A6898" s="32">
        <v>4251</v>
      </c>
      <c r="B6898" s="32" t="s">
        <v>1438</v>
      </c>
      <c r="C6898" s="32" t="s">
        <v>1439</v>
      </c>
      <c r="D6898" s="32" t="s">
        <v>381</v>
      </c>
      <c r="E6898" s="32" t="s">
        <v>14</v>
      </c>
      <c r="F6898" s="32">
        <v>3332472</v>
      </c>
      <c r="G6898" s="32">
        <v>3332472</v>
      </c>
      <c r="H6898" s="32">
        <v>1</v>
      </c>
      <c r="I6898" s="22"/>
    </row>
    <row r="6899" spans="1:9" ht="15" customHeight="1" x14ac:dyDescent="0.25">
      <c r="A6899" s="127" t="s">
        <v>12</v>
      </c>
      <c r="B6899" s="128"/>
      <c r="C6899" s="128"/>
      <c r="D6899" s="128"/>
      <c r="E6899" s="128"/>
      <c r="F6899" s="128"/>
      <c r="G6899" s="128"/>
      <c r="H6899" s="129"/>
      <c r="I6899" s="22"/>
    </row>
    <row r="6900" spans="1:9" ht="27" x14ac:dyDescent="0.25">
      <c r="A6900" s="32">
        <v>4251</v>
      </c>
      <c r="B6900" s="32" t="s">
        <v>1729</v>
      </c>
      <c r="C6900" s="32" t="s">
        <v>454</v>
      </c>
      <c r="D6900" s="32" t="s">
        <v>1212</v>
      </c>
      <c r="E6900" s="32" t="s">
        <v>14</v>
      </c>
      <c r="F6900" s="32">
        <v>67360</v>
      </c>
      <c r="G6900" s="32">
        <v>67360</v>
      </c>
      <c r="H6900" s="32">
        <v>1</v>
      </c>
      <c r="I6900" s="22"/>
    </row>
    <row r="6901" spans="1:9" ht="27" x14ac:dyDescent="0.25">
      <c r="A6901" s="32">
        <v>4251</v>
      </c>
      <c r="B6901" s="32" t="s">
        <v>1441</v>
      </c>
      <c r="C6901" s="32" t="s">
        <v>454</v>
      </c>
      <c r="D6901" s="32" t="s">
        <v>1212</v>
      </c>
      <c r="E6901" s="32" t="s">
        <v>14</v>
      </c>
      <c r="F6901" s="32">
        <v>0</v>
      </c>
      <c r="G6901" s="32">
        <v>0</v>
      </c>
      <c r="H6901" s="32">
        <v>1</v>
      </c>
      <c r="I6901" s="22"/>
    </row>
    <row r="6902" spans="1:9" ht="15" customHeight="1" x14ac:dyDescent="0.25">
      <c r="A6902" s="133" t="s">
        <v>1213</v>
      </c>
      <c r="B6902" s="134"/>
      <c r="C6902" s="134"/>
      <c r="D6902" s="134"/>
      <c r="E6902" s="134"/>
      <c r="F6902" s="134"/>
      <c r="G6902" s="134"/>
      <c r="H6902" s="135"/>
      <c r="I6902" s="22"/>
    </row>
    <row r="6903" spans="1:9" ht="15" customHeight="1" x14ac:dyDescent="0.25">
      <c r="A6903" s="127" t="s">
        <v>1151</v>
      </c>
      <c r="B6903" s="128"/>
      <c r="C6903" s="128"/>
      <c r="D6903" s="128"/>
      <c r="E6903" s="128"/>
      <c r="F6903" s="128"/>
      <c r="G6903" s="128"/>
      <c r="H6903" s="129"/>
      <c r="I6903" s="22"/>
    </row>
    <row r="6904" spans="1:9" ht="27" x14ac:dyDescent="0.25">
      <c r="A6904" s="32">
        <v>5113</v>
      </c>
      <c r="B6904" s="32" t="s">
        <v>4577</v>
      </c>
      <c r="C6904" s="32" t="s">
        <v>974</v>
      </c>
      <c r="D6904" s="32" t="s">
        <v>381</v>
      </c>
      <c r="E6904" s="32" t="s">
        <v>14</v>
      </c>
      <c r="F6904" s="32">
        <v>0</v>
      </c>
      <c r="G6904" s="32">
        <v>0</v>
      </c>
      <c r="H6904" s="32">
        <v>1</v>
      </c>
      <c r="I6904" s="22"/>
    </row>
    <row r="6905" spans="1:9" ht="27" x14ac:dyDescent="0.25">
      <c r="A6905" s="32">
        <v>5113</v>
      </c>
      <c r="B6905" s="32" t="s">
        <v>4574</v>
      </c>
      <c r="C6905" s="32" t="s">
        <v>974</v>
      </c>
      <c r="D6905" s="32" t="s">
        <v>381</v>
      </c>
      <c r="E6905" s="32" t="s">
        <v>14</v>
      </c>
      <c r="F6905" s="32">
        <v>37541844</v>
      </c>
      <c r="G6905" s="32">
        <v>37541844</v>
      </c>
      <c r="H6905" s="32">
        <v>1</v>
      </c>
      <c r="I6905" s="22"/>
    </row>
    <row r="6906" spans="1:9" ht="27" x14ac:dyDescent="0.25">
      <c r="A6906" s="32">
        <v>5113</v>
      </c>
      <c r="B6906" s="32" t="s">
        <v>3050</v>
      </c>
      <c r="C6906" s="32" t="s">
        <v>974</v>
      </c>
      <c r="D6906" s="32" t="s">
        <v>381</v>
      </c>
      <c r="E6906" s="32" t="s">
        <v>14</v>
      </c>
      <c r="F6906" s="32">
        <v>37344768</v>
      </c>
      <c r="G6906" s="32">
        <v>37344768</v>
      </c>
      <c r="H6906" s="32">
        <v>1</v>
      </c>
      <c r="I6906" s="22"/>
    </row>
    <row r="6907" spans="1:9" ht="27" x14ac:dyDescent="0.25">
      <c r="A6907" s="32">
        <v>5113</v>
      </c>
      <c r="B6907" s="32" t="s">
        <v>3051</v>
      </c>
      <c r="C6907" s="32" t="s">
        <v>974</v>
      </c>
      <c r="D6907" s="32" t="s">
        <v>381</v>
      </c>
      <c r="E6907" s="32" t="s">
        <v>14</v>
      </c>
      <c r="F6907" s="32">
        <v>9485082</v>
      </c>
      <c r="G6907" s="32">
        <v>9485082</v>
      </c>
      <c r="H6907" s="32">
        <v>1</v>
      </c>
      <c r="I6907" s="22"/>
    </row>
    <row r="6908" spans="1:9" ht="27" x14ac:dyDescent="0.25">
      <c r="A6908" s="32">
        <v>5113</v>
      </c>
      <c r="B6908" s="32" t="s">
        <v>1631</v>
      </c>
      <c r="C6908" s="32" t="s">
        <v>974</v>
      </c>
      <c r="D6908" s="32" t="s">
        <v>381</v>
      </c>
      <c r="E6908" s="32" t="s">
        <v>14</v>
      </c>
      <c r="F6908" s="32">
        <v>32946033</v>
      </c>
      <c r="G6908" s="32">
        <v>32946033</v>
      </c>
      <c r="H6908" s="32">
        <v>1</v>
      </c>
      <c r="I6908" s="22"/>
    </row>
    <row r="6909" spans="1:9" ht="27" x14ac:dyDescent="0.25">
      <c r="A6909" s="32">
        <v>5113</v>
      </c>
      <c r="B6909" s="32" t="s">
        <v>1632</v>
      </c>
      <c r="C6909" s="32" t="s">
        <v>974</v>
      </c>
      <c r="D6909" s="32" t="s">
        <v>381</v>
      </c>
      <c r="E6909" s="32" t="s">
        <v>14</v>
      </c>
      <c r="F6909" s="32">
        <v>32941934</v>
      </c>
      <c r="G6909" s="32">
        <v>32941934</v>
      </c>
      <c r="H6909" s="32">
        <v>1</v>
      </c>
      <c r="I6909" s="22"/>
    </row>
    <row r="6910" spans="1:9" ht="27" x14ac:dyDescent="0.25">
      <c r="A6910" s="32">
        <v>5113</v>
      </c>
      <c r="B6910" s="32" t="s">
        <v>1634</v>
      </c>
      <c r="C6910" s="32" t="s">
        <v>974</v>
      </c>
      <c r="D6910" s="32" t="s">
        <v>381</v>
      </c>
      <c r="E6910" s="32" t="s">
        <v>14</v>
      </c>
      <c r="F6910" s="32">
        <v>22374158</v>
      </c>
      <c r="G6910" s="32">
        <v>22374158</v>
      </c>
      <c r="H6910" s="32">
        <v>1</v>
      </c>
      <c r="I6910" s="22"/>
    </row>
    <row r="6911" spans="1:9" ht="27" x14ac:dyDescent="0.25">
      <c r="A6911" s="32">
        <v>5113</v>
      </c>
      <c r="B6911" s="32" t="s">
        <v>1635</v>
      </c>
      <c r="C6911" s="32" t="s">
        <v>974</v>
      </c>
      <c r="D6911" s="32" t="s">
        <v>381</v>
      </c>
      <c r="E6911" s="32" t="s">
        <v>14</v>
      </c>
      <c r="F6911" s="32">
        <v>13821381</v>
      </c>
      <c r="G6911" s="32">
        <v>13821381</v>
      </c>
      <c r="H6911" s="32">
        <v>1</v>
      </c>
      <c r="I6911" s="22"/>
    </row>
    <row r="6912" spans="1:9" ht="27" x14ac:dyDescent="0.25">
      <c r="A6912" s="32">
        <v>5113</v>
      </c>
      <c r="B6912" s="32" t="s">
        <v>1636</v>
      </c>
      <c r="C6912" s="32" t="s">
        <v>974</v>
      </c>
      <c r="D6912" s="32" t="s">
        <v>381</v>
      </c>
      <c r="E6912" s="32" t="s">
        <v>14</v>
      </c>
      <c r="F6912" s="32">
        <v>61311059</v>
      </c>
      <c r="G6912" s="32">
        <v>61311059</v>
      </c>
      <c r="H6912" s="32">
        <v>1</v>
      </c>
      <c r="I6912" s="22"/>
    </row>
    <row r="6913" spans="1:9" ht="27" x14ac:dyDescent="0.25">
      <c r="A6913" s="32">
        <v>5113</v>
      </c>
      <c r="B6913" s="32" t="s">
        <v>1637</v>
      </c>
      <c r="C6913" s="32" t="s">
        <v>974</v>
      </c>
      <c r="D6913" s="32" t="s">
        <v>381</v>
      </c>
      <c r="E6913" s="32" t="s">
        <v>14</v>
      </c>
      <c r="F6913" s="32">
        <v>27546981</v>
      </c>
      <c r="G6913" s="32">
        <v>27546981</v>
      </c>
      <c r="H6913" s="32">
        <v>1</v>
      </c>
      <c r="I6913" s="22"/>
    </row>
    <row r="6914" spans="1:9" ht="27" x14ac:dyDescent="0.25">
      <c r="A6914" s="32">
        <v>5113</v>
      </c>
      <c r="B6914" s="32" t="s">
        <v>1638</v>
      </c>
      <c r="C6914" s="32" t="s">
        <v>974</v>
      </c>
      <c r="D6914" s="32" t="s">
        <v>381</v>
      </c>
      <c r="E6914" s="32" t="s">
        <v>14</v>
      </c>
      <c r="F6914" s="32">
        <v>40076002</v>
      </c>
      <c r="G6914" s="32">
        <v>40076002</v>
      </c>
      <c r="H6914" s="32">
        <v>1</v>
      </c>
      <c r="I6914" s="22"/>
    </row>
    <row r="6915" spans="1:9" ht="27" x14ac:dyDescent="0.25">
      <c r="A6915" s="32">
        <v>5113</v>
      </c>
      <c r="B6915" s="32" t="s">
        <v>1639</v>
      </c>
      <c r="C6915" s="32" t="s">
        <v>974</v>
      </c>
      <c r="D6915" s="32" t="s">
        <v>381</v>
      </c>
      <c r="E6915" s="32" t="s">
        <v>14</v>
      </c>
      <c r="F6915" s="32">
        <v>72306255</v>
      </c>
      <c r="G6915" s="32">
        <v>72306255</v>
      </c>
      <c r="H6915" s="32">
        <v>1</v>
      </c>
      <c r="I6915" s="22"/>
    </row>
    <row r="6916" spans="1:9" ht="27" x14ac:dyDescent="0.25">
      <c r="A6916" s="32">
        <v>5113</v>
      </c>
      <c r="B6916" s="32" t="s">
        <v>1640</v>
      </c>
      <c r="C6916" s="32" t="s">
        <v>974</v>
      </c>
      <c r="D6916" s="32" t="s">
        <v>15</v>
      </c>
      <c r="E6916" s="32" t="s">
        <v>14</v>
      </c>
      <c r="F6916" s="32">
        <v>38974616</v>
      </c>
      <c r="G6916" s="32">
        <v>38974616</v>
      </c>
      <c r="H6916" s="32">
        <v>1</v>
      </c>
      <c r="I6916" s="22"/>
    </row>
    <row r="6917" spans="1:9" ht="27" x14ac:dyDescent="0.25">
      <c r="A6917" s="32">
        <v>5113</v>
      </c>
      <c r="B6917" s="32" t="s">
        <v>1633</v>
      </c>
      <c r="C6917" s="32" t="s">
        <v>974</v>
      </c>
      <c r="D6917" s="32" t="s">
        <v>381</v>
      </c>
      <c r="E6917" s="32" t="s">
        <v>14</v>
      </c>
      <c r="F6917" s="32">
        <v>60841995</v>
      </c>
      <c r="G6917" s="32">
        <v>60841995</v>
      </c>
      <c r="H6917" s="32">
        <v>1</v>
      </c>
      <c r="I6917" s="22"/>
    </row>
    <row r="6918" spans="1:9" ht="27" x14ac:dyDescent="0.25">
      <c r="A6918" s="32">
        <v>5113</v>
      </c>
      <c r="B6918" s="32" t="s">
        <v>1641</v>
      </c>
      <c r="C6918" s="32" t="s">
        <v>974</v>
      </c>
      <c r="D6918" s="32" t="s">
        <v>381</v>
      </c>
      <c r="E6918" s="32" t="s">
        <v>14</v>
      </c>
      <c r="F6918" s="32">
        <v>56295847</v>
      </c>
      <c r="G6918" s="32">
        <v>56295847</v>
      </c>
      <c r="H6918" s="32">
        <v>1</v>
      </c>
      <c r="I6918" s="22"/>
    </row>
    <row r="6919" spans="1:9" ht="27" x14ac:dyDescent="0.25">
      <c r="A6919" s="32">
        <v>5113</v>
      </c>
      <c r="B6919" s="32" t="s">
        <v>1642</v>
      </c>
      <c r="C6919" s="32" t="s">
        <v>974</v>
      </c>
      <c r="D6919" s="32" t="s">
        <v>381</v>
      </c>
      <c r="E6919" s="32" t="s">
        <v>14</v>
      </c>
      <c r="F6919" s="32">
        <v>14578148</v>
      </c>
      <c r="G6919" s="32">
        <v>14578148</v>
      </c>
      <c r="H6919" s="32">
        <v>1</v>
      </c>
      <c r="I6919" s="22"/>
    </row>
    <row r="6920" spans="1:9" ht="27" x14ac:dyDescent="0.25">
      <c r="A6920" s="32">
        <v>5113</v>
      </c>
      <c r="B6920" s="32" t="s">
        <v>1643</v>
      </c>
      <c r="C6920" s="32" t="s">
        <v>974</v>
      </c>
      <c r="D6920" s="32" t="s">
        <v>381</v>
      </c>
      <c r="E6920" s="32" t="s">
        <v>14</v>
      </c>
      <c r="F6920" s="32">
        <v>23015115</v>
      </c>
      <c r="G6920" s="32">
        <v>23015115</v>
      </c>
      <c r="H6920" s="32">
        <v>1</v>
      </c>
      <c r="I6920" s="22"/>
    </row>
    <row r="6921" spans="1:9" ht="27" x14ac:dyDescent="0.25">
      <c r="A6921" s="32">
        <v>5113</v>
      </c>
      <c r="B6921" s="32" t="s">
        <v>1644</v>
      </c>
      <c r="C6921" s="32" t="s">
        <v>974</v>
      </c>
      <c r="D6921" s="32" t="s">
        <v>381</v>
      </c>
      <c r="E6921" s="32" t="s">
        <v>14</v>
      </c>
      <c r="F6921" s="32">
        <v>16010721</v>
      </c>
      <c r="G6921" s="32">
        <v>16010721</v>
      </c>
      <c r="H6921" s="32">
        <v>1</v>
      </c>
      <c r="I6921" s="22"/>
    </row>
    <row r="6922" spans="1:9" ht="27" x14ac:dyDescent="0.25">
      <c r="A6922" s="32">
        <v>5113</v>
      </c>
      <c r="B6922" s="32" t="s">
        <v>4975</v>
      </c>
      <c r="C6922" s="32" t="s">
        <v>974</v>
      </c>
      <c r="D6922" s="32" t="s">
        <v>381</v>
      </c>
      <c r="E6922" s="32" t="s">
        <v>14</v>
      </c>
      <c r="F6922" s="32">
        <v>36751100</v>
      </c>
      <c r="G6922" s="32">
        <v>36751100</v>
      </c>
      <c r="H6922" s="32">
        <v>1</v>
      </c>
      <c r="I6922" s="22"/>
    </row>
    <row r="6923" spans="1:9" ht="27" x14ac:dyDescent="0.25">
      <c r="A6923" s="32">
        <v>5113</v>
      </c>
      <c r="B6923" s="32" t="s">
        <v>5076</v>
      </c>
      <c r="C6923" s="32" t="s">
        <v>974</v>
      </c>
      <c r="D6923" s="32" t="s">
        <v>381</v>
      </c>
      <c r="E6923" s="32" t="s">
        <v>14</v>
      </c>
      <c r="F6923" s="32">
        <v>1019976</v>
      </c>
      <c r="G6923" s="32">
        <v>1019976</v>
      </c>
      <c r="H6923" s="32">
        <v>1</v>
      </c>
      <c r="I6923" s="22"/>
    </row>
    <row r="6924" spans="1:9" ht="27" x14ac:dyDescent="0.25">
      <c r="A6924" s="32">
        <v>5113</v>
      </c>
      <c r="B6924" s="32" t="s">
        <v>5077</v>
      </c>
      <c r="C6924" s="32" t="s">
        <v>974</v>
      </c>
      <c r="D6924" s="32" t="s">
        <v>381</v>
      </c>
      <c r="E6924" s="32" t="s">
        <v>14</v>
      </c>
      <c r="F6924" s="32">
        <v>4843573</v>
      </c>
      <c r="G6924" s="32">
        <v>4843573</v>
      </c>
      <c r="H6924" s="32">
        <v>1</v>
      </c>
      <c r="I6924" s="22"/>
    </row>
    <row r="6925" spans="1:9" ht="27" x14ac:dyDescent="0.25">
      <c r="A6925" s="32">
        <v>5113</v>
      </c>
      <c r="B6925" s="32" t="s">
        <v>5078</v>
      </c>
      <c r="C6925" s="32" t="s">
        <v>974</v>
      </c>
      <c r="D6925" s="32" t="s">
        <v>381</v>
      </c>
      <c r="E6925" s="32" t="s">
        <v>14</v>
      </c>
      <c r="F6925" s="32">
        <v>5711787.4000000004</v>
      </c>
      <c r="G6925" s="32">
        <v>5711787.4000000004</v>
      </c>
      <c r="H6925" s="32">
        <v>1</v>
      </c>
      <c r="I6925" s="22"/>
    </row>
    <row r="6926" spans="1:9" ht="27" x14ac:dyDescent="0.25">
      <c r="A6926" s="32">
        <v>5113</v>
      </c>
      <c r="B6926" s="32" t="s">
        <v>5079</v>
      </c>
      <c r="C6926" s="32" t="s">
        <v>974</v>
      </c>
      <c r="D6926" s="32" t="s">
        <v>381</v>
      </c>
      <c r="E6926" s="32" t="s">
        <v>14</v>
      </c>
      <c r="F6926" s="32">
        <v>4926421.2</v>
      </c>
      <c r="G6926" s="32">
        <v>4926421.2</v>
      </c>
      <c r="H6926" s="32">
        <v>1</v>
      </c>
      <c r="I6926" s="22"/>
    </row>
    <row r="6927" spans="1:9" ht="27" x14ac:dyDescent="0.25">
      <c r="A6927" s="32">
        <v>4251</v>
      </c>
      <c r="B6927" s="32" t="s">
        <v>5806</v>
      </c>
      <c r="C6927" s="32" t="s">
        <v>974</v>
      </c>
      <c r="D6927" s="32" t="s">
        <v>381</v>
      </c>
      <c r="E6927" s="32" t="s">
        <v>14</v>
      </c>
      <c r="F6927" s="32">
        <v>25485271</v>
      </c>
      <c r="G6927" s="32">
        <v>25485271</v>
      </c>
      <c r="H6927" s="32">
        <v>1</v>
      </c>
      <c r="I6927" s="22"/>
    </row>
    <row r="6928" spans="1:9" ht="27" x14ac:dyDescent="0.25">
      <c r="A6928" s="32">
        <v>5113</v>
      </c>
      <c r="B6928" s="32" t="s">
        <v>2961</v>
      </c>
      <c r="C6928" s="32" t="s">
        <v>974</v>
      </c>
      <c r="D6928" s="32" t="s">
        <v>381</v>
      </c>
      <c r="E6928" s="32" t="s">
        <v>14</v>
      </c>
      <c r="F6928" s="32">
        <v>28456100</v>
      </c>
      <c r="G6928" s="32">
        <v>28456100</v>
      </c>
      <c r="H6928" s="32">
        <v>1</v>
      </c>
      <c r="I6928" s="22"/>
    </row>
    <row r="6929" spans="1:9" x14ac:dyDescent="0.25">
      <c r="A6929" s="127" t="s">
        <v>8</v>
      </c>
      <c r="B6929" s="128"/>
      <c r="C6929" s="128"/>
      <c r="D6929" s="128"/>
      <c r="E6929" s="128"/>
      <c r="F6929" s="128"/>
      <c r="G6929" s="128"/>
      <c r="H6929" s="129"/>
      <c r="I6929" s="22"/>
    </row>
    <row r="6930" spans="1:9" x14ac:dyDescent="0.25">
      <c r="A6930" s="32">
        <v>5129</v>
      </c>
      <c r="B6930" s="32" t="s">
        <v>1582</v>
      </c>
      <c r="C6930" s="32" t="s">
        <v>1583</v>
      </c>
      <c r="D6930" s="32" t="s">
        <v>9</v>
      </c>
      <c r="E6930" s="32" t="s">
        <v>10</v>
      </c>
      <c r="F6930" s="32">
        <v>0</v>
      </c>
      <c r="G6930" s="32">
        <v>0</v>
      </c>
      <c r="H6930" s="20">
        <v>247</v>
      </c>
      <c r="I6930" s="22"/>
    </row>
    <row r="6931" spans="1:9" x14ac:dyDescent="0.25">
      <c r="A6931" s="32">
        <v>5129</v>
      </c>
      <c r="B6931" s="32" t="s">
        <v>2004</v>
      </c>
      <c r="C6931" s="32" t="s">
        <v>1583</v>
      </c>
      <c r="D6931" s="32" t="s">
        <v>9</v>
      </c>
      <c r="E6931" s="32" t="s">
        <v>10</v>
      </c>
      <c r="F6931" s="11">
        <v>60000</v>
      </c>
      <c r="G6931" s="11">
        <f>+F6931*H6931</f>
        <v>14820000</v>
      </c>
      <c r="H6931" s="20">
        <v>247</v>
      </c>
      <c r="I6931" s="22"/>
    </row>
    <row r="6932" spans="1:9" ht="27" x14ac:dyDescent="0.25">
      <c r="A6932" s="32">
        <v>5129</v>
      </c>
      <c r="B6932" s="32" t="s">
        <v>2005</v>
      </c>
      <c r="C6932" s="32" t="s">
        <v>1630</v>
      </c>
      <c r="D6932" s="32" t="s">
        <v>9</v>
      </c>
      <c r="E6932" s="32" t="s">
        <v>10</v>
      </c>
      <c r="F6932" s="11">
        <v>650000</v>
      </c>
      <c r="G6932" s="11">
        <f t="shared" ref="G6932:G6935" si="137">+F6932*H6932</f>
        <v>3250000</v>
      </c>
      <c r="H6932" s="20">
        <v>5</v>
      </c>
      <c r="I6932" s="22"/>
    </row>
    <row r="6933" spans="1:9" ht="27" x14ac:dyDescent="0.25">
      <c r="A6933" s="32">
        <v>5129</v>
      </c>
      <c r="B6933" s="32" t="s">
        <v>2006</v>
      </c>
      <c r="C6933" s="32" t="s">
        <v>1630</v>
      </c>
      <c r="D6933" s="32" t="s">
        <v>9</v>
      </c>
      <c r="E6933" s="32" t="s">
        <v>10</v>
      </c>
      <c r="F6933" s="11">
        <v>450000</v>
      </c>
      <c r="G6933" s="11">
        <f t="shared" si="137"/>
        <v>2250000</v>
      </c>
      <c r="H6933" s="20">
        <v>5</v>
      </c>
      <c r="I6933" s="22"/>
    </row>
    <row r="6934" spans="1:9" ht="27" x14ac:dyDescent="0.25">
      <c r="A6934" s="32">
        <v>5129</v>
      </c>
      <c r="B6934" s="32" t="s">
        <v>2007</v>
      </c>
      <c r="C6934" s="32" t="s">
        <v>1629</v>
      </c>
      <c r="D6934" s="32" t="s">
        <v>9</v>
      </c>
      <c r="E6934" s="32" t="s">
        <v>10</v>
      </c>
      <c r="F6934" s="11">
        <v>70000</v>
      </c>
      <c r="G6934" s="11">
        <f t="shared" si="137"/>
        <v>1400000</v>
      </c>
      <c r="H6934" s="20">
        <v>20</v>
      </c>
      <c r="I6934" s="22"/>
    </row>
    <row r="6935" spans="1:9" ht="27" x14ac:dyDescent="0.25">
      <c r="A6935" s="32">
        <v>5129</v>
      </c>
      <c r="B6935" s="32" t="s">
        <v>2008</v>
      </c>
      <c r="C6935" s="32" t="s">
        <v>1629</v>
      </c>
      <c r="D6935" s="32" t="s">
        <v>9</v>
      </c>
      <c r="E6935" s="32" t="s">
        <v>10</v>
      </c>
      <c r="F6935" s="11">
        <v>25000</v>
      </c>
      <c r="G6935" s="11">
        <f t="shared" si="137"/>
        <v>3775000</v>
      </c>
      <c r="H6935" s="20">
        <v>151</v>
      </c>
      <c r="I6935" s="22"/>
    </row>
    <row r="6936" spans="1:9" ht="40.5" x14ac:dyDescent="0.25">
      <c r="A6936" s="32">
        <v>5129</v>
      </c>
      <c r="B6936" s="32" t="s">
        <v>3449</v>
      </c>
      <c r="C6936" s="32" t="s">
        <v>3354</v>
      </c>
      <c r="D6936" s="32" t="s">
        <v>9</v>
      </c>
      <c r="E6936" s="32" t="s">
        <v>10</v>
      </c>
      <c r="F6936" s="32">
        <v>2700000</v>
      </c>
      <c r="G6936" s="32">
        <v>2700000</v>
      </c>
      <c r="H6936" s="32">
        <v>1</v>
      </c>
      <c r="I6936" s="22"/>
    </row>
    <row r="6937" spans="1:9" ht="40.5" x14ac:dyDescent="0.25">
      <c r="A6937" s="32">
        <v>5129</v>
      </c>
      <c r="B6937" s="32" t="s">
        <v>3450</v>
      </c>
      <c r="C6937" s="32" t="s">
        <v>3354</v>
      </c>
      <c r="D6937" s="32" t="s">
        <v>9</v>
      </c>
      <c r="E6937" s="32" t="s">
        <v>10</v>
      </c>
      <c r="F6937" s="32">
        <v>2900000</v>
      </c>
      <c r="G6937" s="32">
        <v>2900000</v>
      </c>
      <c r="H6937" s="32">
        <v>1</v>
      </c>
      <c r="I6937" s="22"/>
    </row>
    <row r="6938" spans="1:9" ht="40.5" x14ac:dyDescent="0.25">
      <c r="A6938" s="32">
        <v>5129</v>
      </c>
      <c r="B6938" s="32" t="s">
        <v>3451</v>
      </c>
      <c r="C6938" s="32" t="s">
        <v>3354</v>
      </c>
      <c r="D6938" s="32" t="s">
        <v>9</v>
      </c>
      <c r="E6938" s="32" t="s">
        <v>10</v>
      </c>
      <c r="F6938" s="32">
        <v>980000</v>
      </c>
      <c r="G6938" s="32">
        <v>980000</v>
      </c>
      <c r="H6938" s="32">
        <v>1</v>
      </c>
      <c r="I6938" s="22"/>
    </row>
    <row r="6939" spans="1:9" ht="40.5" x14ac:dyDescent="0.25">
      <c r="A6939" s="32">
        <v>5129</v>
      </c>
      <c r="B6939" s="32" t="s">
        <v>3452</v>
      </c>
      <c r="C6939" s="32" t="s">
        <v>3354</v>
      </c>
      <c r="D6939" s="32" t="s">
        <v>9</v>
      </c>
      <c r="E6939" s="32" t="s">
        <v>10</v>
      </c>
      <c r="F6939" s="32">
        <v>3250000</v>
      </c>
      <c r="G6939" s="32">
        <v>3250000</v>
      </c>
      <c r="H6939" s="32">
        <v>1</v>
      </c>
      <c r="I6939" s="22"/>
    </row>
    <row r="6940" spans="1:9" ht="40.5" x14ac:dyDescent="0.25">
      <c r="A6940" s="32">
        <v>5129</v>
      </c>
      <c r="B6940" s="32" t="s">
        <v>3453</v>
      </c>
      <c r="C6940" s="32" t="s">
        <v>3354</v>
      </c>
      <c r="D6940" s="32" t="s">
        <v>9</v>
      </c>
      <c r="E6940" s="32" t="s">
        <v>10</v>
      </c>
      <c r="F6940" s="32">
        <v>3800000</v>
      </c>
      <c r="G6940" s="32">
        <v>3800000</v>
      </c>
      <c r="H6940" s="32">
        <v>1</v>
      </c>
      <c r="I6940" s="22"/>
    </row>
    <row r="6941" spans="1:9" ht="40.5" x14ac:dyDescent="0.25">
      <c r="A6941" s="32">
        <v>5129</v>
      </c>
      <c r="B6941" s="32" t="s">
        <v>3454</v>
      </c>
      <c r="C6941" s="32" t="s">
        <v>3354</v>
      </c>
      <c r="D6941" s="32" t="s">
        <v>9</v>
      </c>
      <c r="E6941" s="32" t="s">
        <v>10</v>
      </c>
      <c r="F6941" s="32">
        <v>4100000</v>
      </c>
      <c r="G6941" s="32">
        <v>4100000</v>
      </c>
      <c r="H6941" s="32">
        <v>1</v>
      </c>
      <c r="I6941" s="22"/>
    </row>
    <row r="6942" spans="1:9" ht="27" x14ac:dyDescent="0.25">
      <c r="A6942" s="32">
        <v>5129</v>
      </c>
      <c r="B6942" s="32" t="s">
        <v>3455</v>
      </c>
      <c r="C6942" s="32" t="s">
        <v>2541</v>
      </c>
      <c r="D6942" s="32" t="s">
        <v>9</v>
      </c>
      <c r="E6942" s="32" t="s">
        <v>10</v>
      </c>
      <c r="F6942" s="32">
        <v>240000</v>
      </c>
      <c r="G6942" s="32">
        <f>+F6942*H6942</f>
        <v>480000</v>
      </c>
      <c r="H6942" s="32">
        <v>2</v>
      </c>
      <c r="I6942" s="22"/>
    </row>
    <row r="6943" spans="1:9" ht="27" x14ac:dyDescent="0.25">
      <c r="A6943" s="32">
        <v>5129</v>
      </c>
      <c r="B6943" s="32" t="s">
        <v>3456</v>
      </c>
      <c r="C6943" s="32" t="s">
        <v>2541</v>
      </c>
      <c r="D6943" s="32" t="s">
        <v>9</v>
      </c>
      <c r="E6943" s="32" t="s">
        <v>10</v>
      </c>
      <c r="F6943" s="32">
        <v>1600000</v>
      </c>
      <c r="G6943" s="32">
        <f t="shared" ref="G6943:G6965" si="138">+F6943*H6943</f>
        <v>3200000</v>
      </c>
      <c r="H6943" s="32">
        <v>2</v>
      </c>
      <c r="I6943" s="22"/>
    </row>
    <row r="6944" spans="1:9" ht="27" x14ac:dyDescent="0.25">
      <c r="A6944" s="32">
        <v>5129</v>
      </c>
      <c r="B6944" s="32" t="s">
        <v>3457</v>
      </c>
      <c r="C6944" s="32" t="s">
        <v>2541</v>
      </c>
      <c r="D6944" s="32" t="s">
        <v>9</v>
      </c>
      <c r="E6944" s="32" t="s">
        <v>10</v>
      </c>
      <c r="F6944" s="32">
        <v>260000</v>
      </c>
      <c r="G6944" s="32">
        <f t="shared" si="138"/>
        <v>520000</v>
      </c>
      <c r="H6944" s="32">
        <v>2</v>
      </c>
      <c r="I6944" s="22"/>
    </row>
    <row r="6945" spans="1:9" ht="27" x14ac:dyDescent="0.25">
      <c r="A6945" s="32">
        <v>5129</v>
      </c>
      <c r="B6945" s="32" t="s">
        <v>3458</v>
      </c>
      <c r="C6945" s="32" t="s">
        <v>2541</v>
      </c>
      <c r="D6945" s="32" t="s">
        <v>9</v>
      </c>
      <c r="E6945" s="32" t="s">
        <v>10</v>
      </c>
      <c r="F6945" s="32">
        <v>390000</v>
      </c>
      <c r="G6945" s="32">
        <f t="shared" si="138"/>
        <v>390000</v>
      </c>
      <c r="H6945" s="32">
        <v>1</v>
      </c>
      <c r="I6945" s="22"/>
    </row>
    <row r="6946" spans="1:9" ht="27" x14ac:dyDescent="0.25">
      <c r="A6946" s="32">
        <v>5129</v>
      </c>
      <c r="B6946" s="32" t="s">
        <v>3459</v>
      </c>
      <c r="C6946" s="32" t="s">
        <v>2541</v>
      </c>
      <c r="D6946" s="32" t="s">
        <v>9</v>
      </c>
      <c r="E6946" s="32" t="s">
        <v>10</v>
      </c>
      <c r="F6946" s="32">
        <v>310000</v>
      </c>
      <c r="G6946" s="32">
        <f t="shared" si="138"/>
        <v>620000</v>
      </c>
      <c r="H6946" s="32">
        <v>2</v>
      </c>
      <c r="I6946" s="22"/>
    </row>
    <row r="6947" spans="1:9" ht="27" x14ac:dyDescent="0.25">
      <c r="A6947" s="32">
        <v>5129</v>
      </c>
      <c r="B6947" s="32" t="s">
        <v>3460</v>
      </c>
      <c r="C6947" s="32" t="s">
        <v>2541</v>
      </c>
      <c r="D6947" s="32" t="s">
        <v>9</v>
      </c>
      <c r="E6947" s="32" t="s">
        <v>10</v>
      </c>
      <c r="F6947" s="32">
        <v>200000</v>
      </c>
      <c r="G6947" s="32">
        <f t="shared" si="138"/>
        <v>200000</v>
      </c>
      <c r="H6947" s="32">
        <v>1</v>
      </c>
      <c r="I6947" s="22"/>
    </row>
    <row r="6948" spans="1:9" ht="27" x14ac:dyDescent="0.25">
      <c r="A6948" s="32">
        <v>5129</v>
      </c>
      <c r="B6948" s="32" t="s">
        <v>3461</v>
      </c>
      <c r="C6948" s="32" t="s">
        <v>2541</v>
      </c>
      <c r="D6948" s="32" t="s">
        <v>9</v>
      </c>
      <c r="E6948" s="32" t="s">
        <v>10</v>
      </c>
      <c r="F6948" s="32">
        <v>170000</v>
      </c>
      <c r="G6948" s="32">
        <f t="shared" si="138"/>
        <v>170000</v>
      </c>
      <c r="H6948" s="32">
        <v>1</v>
      </c>
      <c r="I6948" s="22"/>
    </row>
    <row r="6949" spans="1:9" ht="27" x14ac:dyDescent="0.25">
      <c r="A6949" s="32">
        <v>5129</v>
      </c>
      <c r="B6949" s="32" t="s">
        <v>3462</v>
      </c>
      <c r="C6949" s="32" t="s">
        <v>2541</v>
      </c>
      <c r="D6949" s="32" t="s">
        <v>9</v>
      </c>
      <c r="E6949" s="32" t="s">
        <v>10</v>
      </c>
      <c r="F6949" s="32">
        <v>290000</v>
      </c>
      <c r="G6949" s="32">
        <f t="shared" si="138"/>
        <v>290000</v>
      </c>
      <c r="H6949" s="32">
        <v>1</v>
      </c>
      <c r="I6949" s="22"/>
    </row>
    <row r="6950" spans="1:9" ht="27" x14ac:dyDescent="0.25">
      <c r="A6950" s="32">
        <v>5129</v>
      </c>
      <c r="B6950" s="32" t="s">
        <v>3463</v>
      </c>
      <c r="C6950" s="32" t="s">
        <v>2541</v>
      </c>
      <c r="D6950" s="32" t="s">
        <v>9</v>
      </c>
      <c r="E6950" s="32" t="s">
        <v>10</v>
      </c>
      <c r="F6950" s="32">
        <v>300000</v>
      </c>
      <c r="G6950" s="32">
        <f t="shared" si="138"/>
        <v>600000</v>
      </c>
      <c r="H6950" s="32">
        <v>2</v>
      </c>
      <c r="I6950" s="22"/>
    </row>
    <row r="6951" spans="1:9" ht="27" x14ac:dyDescent="0.25">
      <c r="A6951" s="32">
        <v>5129</v>
      </c>
      <c r="B6951" s="32" t="s">
        <v>3464</v>
      </c>
      <c r="C6951" s="32" t="s">
        <v>2541</v>
      </c>
      <c r="D6951" s="32" t="s">
        <v>9</v>
      </c>
      <c r="E6951" s="32" t="s">
        <v>10</v>
      </c>
      <c r="F6951" s="32">
        <v>330000</v>
      </c>
      <c r="G6951" s="32">
        <f t="shared" si="138"/>
        <v>660000</v>
      </c>
      <c r="H6951" s="32">
        <v>2</v>
      </c>
      <c r="I6951" s="22"/>
    </row>
    <row r="6952" spans="1:9" ht="27" x14ac:dyDescent="0.25">
      <c r="A6952" s="32">
        <v>5129</v>
      </c>
      <c r="B6952" s="32" t="s">
        <v>3465</v>
      </c>
      <c r="C6952" s="32" t="s">
        <v>2541</v>
      </c>
      <c r="D6952" s="32" t="s">
        <v>9</v>
      </c>
      <c r="E6952" s="32" t="s">
        <v>10</v>
      </c>
      <c r="F6952" s="32">
        <v>310000</v>
      </c>
      <c r="G6952" s="32">
        <f t="shared" si="138"/>
        <v>620000</v>
      </c>
      <c r="H6952" s="32">
        <v>2</v>
      </c>
      <c r="I6952" s="22"/>
    </row>
    <row r="6953" spans="1:9" ht="27" x14ac:dyDescent="0.25">
      <c r="A6953" s="32">
        <v>5129</v>
      </c>
      <c r="B6953" s="32" t="s">
        <v>3466</v>
      </c>
      <c r="C6953" s="32" t="s">
        <v>2541</v>
      </c>
      <c r="D6953" s="32" t="s">
        <v>9</v>
      </c>
      <c r="E6953" s="32" t="s">
        <v>10</v>
      </c>
      <c r="F6953" s="32">
        <v>280000</v>
      </c>
      <c r="G6953" s="32">
        <f t="shared" si="138"/>
        <v>280000</v>
      </c>
      <c r="H6953" s="32">
        <v>1</v>
      </c>
      <c r="I6953" s="22"/>
    </row>
    <row r="6954" spans="1:9" ht="27" x14ac:dyDescent="0.25">
      <c r="A6954" s="32">
        <v>5129</v>
      </c>
      <c r="B6954" s="32" t="s">
        <v>3467</v>
      </c>
      <c r="C6954" s="32" t="s">
        <v>2541</v>
      </c>
      <c r="D6954" s="32" t="s">
        <v>9</v>
      </c>
      <c r="E6954" s="32" t="s">
        <v>10</v>
      </c>
      <c r="F6954" s="32">
        <v>210000</v>
      </c>
      <c r="G6954" s="32">
        <f t="shared" si="138"/>
        <v>420000</v>
      </c>
      <c r="H6954" s="32">
        <v>2</v>
      </c>
      <c r="I6954" s="22"/>
    </row>
    <row r="6955" spans="1:9" ht="27" x14ac:dyDescent="0.25">
      <c r="A6955" s="32">
        <v>5129</v>
      </c>
      <c r="B6955" s="32" t="s">
        <v>3468</v>
      </c>
      <c r="C6955" s="32" t="s">
        <v>2541</v>
      </c>
      <c r="D6955" s="32" t="s">
        <v>9</v>
      </c>
      <c r="E6955" s="32" t="s">
        <v>10</v>
      </c>
      <c r="F6955" s="32">
        <v>350000</v>
      </c>
      <c r="G6955" s="32">
        <f t="shared" si="138"/>
        <v>700000</v>
      </c>
      <c r="H6955" s="32">
        <v>2</v>
      </c>
      <c r="I6955" s="22"/>
    </row>
    <row r="6956" spans="1:9" ht="27" x14ac:dyDescent="0.25">
      <c r="A6956" s="32">
        <v>5129</v>
      </c>
      <c r="B6956" s="32" t="s">
        <v>3469</v>
      </c>
      <c r="C6956" s="32" t="s">
        <v>2541</v>
      </c>
      <c r="D6956" s="32" t="s">
        <v>9</v>
      </c>
      <c r="E6956" s="32" t="s">
        <v>10</v>
      </c>
      <c r="F6956" s="32">
        <v>230000</v>
      </c>
      <c r="G6956" s="32">
        <f t="shared" si="138"/>
        <v>230000</v>
      </c>
      <c r="H6956" s="32">
        <v>1</v>
      </c>
      <c r="I6956" s="22"/>
    </row>
    <row r="6957" spans="1:9" ht="27" x14ac:dyDescent="0.25">
      <c r="A6957" s="32">
        <v>5129</v>
      </c>
      <c r="B6957" s="32" t="s">
        <v>3470</v>
      </c>
      <c r="C6957" s="32" t="s">
        <v>2541</v>
      </c>
      <c r="D6957" s="32" t="s">
        <v>9</v>
      </c>
      <c r="E6957" s="32" t="s">
        <v>10</v>
      </c>
      <c r="F6957" s="32">
        <v>340000</v>
      </c>
      <c r="G6957" s="32">
        <f t="shared" si="138"/>
        <v>680000</v>
      </c>
      <c r="H6957" s="32">
        <v>2</v>
      </c>
      <c r="I6957" s="22"/>
    </row>
    <row r="6958" spans="1:9" ht="27" x14ac:dyDescent="0.25">
      <c r="A6958" s="32">
        <v>5129</v>
      </c>
      <c r="B6958" s="32" t="s">
        <v>3471</v>
      </c>
      <c r="C6958" s="32" t="s">
        <v>2541</v>
      </c>
      <c r="D6958" s="32" t="s">
        <v>9</v>
      </c>
      <c r="E6958" s="32" t="s">
        <v>10</v>
      </c>
      <c r="F6958" s="32">
        <v>370000</v>
      </c>
      <c r="G6958" s="32">
        <f t="shared" si="138"/>
        <v>740000</v>
      </c>
      <c r="H6958" s="32">
        <v>2</v>
      </c>
      <c r="I6958" s="22"/>
    </row>
    <row r="6959" spans="1:9" ht="27" x14ac:dyDescent="0.25">
      <c r="A6959" s="32">
        <v>5129</v>
      </c>
      <c r="B6959" s="32" t="s">
        <v>3472</v>
      </c>
      <c r="C6959" s="32" t="s">
        <v>2541</v>
      </c>
      <c r="D6959" s="32" t="s">
        <v>9</v>
      </c>
      <c r="E6959" s="32" t="s">
        <v>10</v>
      </c>
      <c r="F6959" s="32">
        <v>180000</v>
      </c>
      <c r="G6959" s="32">
        <f t="shared" si="138"/>
        <v>360000</v>
      </c>
      <c r="H6959" s="32">
        <v>2</v>
      </c>
      <c r="I6959" s="22"/>
    </row>
    <row r="6960" spans="1:9" ht="27" x14ac:dyDescent="0.25">
      <c r="A6960" s="32">
        <v>5129</v>
      </c>
      <c r="B6960" s="32" t="s">
        <v>3473</v>
      </c>
      <c r="C6960" s="32" t="s">
        <v>2541</v>
      </c>
      <c r="D6960" s="32" t="s">
        <v>9</v>
      </c>
      <c r="E6960" s="32" t="s">
        <v>10</v>
      </c>
      <c r="F6960" s="32">
        <v>460000</v>
      </c>
      <c r="G6960" s="32">
        <f t="shared" si="138"/>
        <v>920000</v>
      </c>
      <c r="H6960" s="32">
        <v>2</v>
      </c>
      <c r="I6960" s="22"/>
    </row>
    <row r="6961" spans="1:9" ht="27" x14ac:dyDescent="0.25">
      <c r="A6961" s="32">
        <v>5129</v>
      </c>
      <c r="B6961" s="32" t="s">
        <v>3474</v>
      </c>
      <c r="C6961" s="32" t="s">
        <v>2541</v>
      </c>
      <c r="D6961" s="32" t="s">
        <v>9</v>
      </c>
      <c r="E6961" s="32" t="s">
        <v>10</v>
      </c>
      <c r="F6961" s="32">
        <v>310000</v>
      </c>
      <c r="G6961" s="32">
        <f t="shared" si="138"/>
        <v>620000</v>
      </c>
      <c r="H6961" s="32">
        <v>2</v>
      </c>
      <c r="I6961" s="22"/>
    </row>
    <row r="6962" spans="1:9" ht="27" x14ac:dyDescent="0.25">
      <c r="A6962" s="32">
        <v>5129</v>
      </c>
      <c r="B6962" s="32" t="s">
        <v>3475</v>
      </c>
      <c r="C6962" s="32" t="s">
        <v>2541</v>
      </c>
      <c r="D6962" s="32" t="s">
        <v>9</v>
      </c>
      <c r="E6962" s="32" t="s">
        <v>10</v>
      </c>
      <c r="F6962" s="32">
        <v>340000</v>
      </c>
      <c r="G6962" s="32">
        <f t="shared" si="138"/>
        <v>680000</v>
      </c>
      <c r="H6962" s="32">
        <v>2</v>
      </c>
      <c r="I6962" s="22"/>
    </row>
    <row r="6963" spans="1:9" ht="27" x14ac:dyDescent="0.25">
      <c r="A6963" s="32">
        <v>5129</v>
      </c>
      <c r="B6963" s="32" t="s">
        <v>3476</v>
      </c>
      <c r="C6963" s="32" t="s">
        <v>2541</v>
      </c>
      <c r="D6963" s="32" t="s">
        <v>9</v>
      </c>
      <c r="E6963" s="32" t="s">
        <v>10</v>
      </c>
      <c r="F6963" s="32">
        <v>230000</v>
      </c>
      <c r="G6963" s="32">
        <f t="shared" si="138"/>
        <v>460000</v>
      </c>
      <c r="H6963" s="32">
        <v>2</v>
      </c>
      <c r="I6963" s="22"/>
    </row>
    <row r="6964" spans="1:9" ht="27" x14ac:dyDescent="0.25">
      <c r="A6964" s="32">
        <v>5129</v>
      </c>
      <c r="B6964" s="32" t="s">
        <v>3477</v>
      </c>
      <c r="C6964" s="32" t="s">
        <v>2541</v>
      </c>
      <c r="D6964" s="32" t="s">
        <v>9</v>
      </c>
      <c r="E6964" s="32" t="s">
        <v>10</v>
      </c>
      <c r="F6964" s="32">
        <v>240000</v>
      </c>
      <c r="G6964" s="32">
        <f t="shared" si="138"/>
        <v>480000</v>
      </c>
      <c r="H6964" s="32">
        <v>2</v>
      </c>
      <c r="I6964" s="22"/>
    </row>
    <row r="6965" spans="1:9" ht="27" x14ac:dyDescent="0.25">
      <c r="A6965" s="32">
        <v>5129</v>
      </c>
      <c r="B6965" s="32" t="s">
        <v>3478</v>
      </c>
      <c r="C6965" s="32" t="s">
        <v>2541</v>
      </c>
      <c r="D6965" s="32" t="s">
        <v>9</v>
      </c>
      <c r="E6965" s="32" t="s">
        <v>10</v>
      </c>
      <c r="F6965" s="32">
        <v>510000</v>
      </c>
      <c r="G6965" s="32">
        <f t="shared" si="138"/>
        <v>510000</v>
      </c>
      <c r="H6965" s="32">
        <v>1</v>
      </c>
      <c r="I6965" s="22"/>
    </row>
    <row r="6966" spans="1:9" ht="27" x14ac:dyDescent="0.25">
      <c r="A6966" s="32">
        <v>5129</v>
      </c>
      <c r="B6966" s="32" t="s">
        <v>3479</v>
      </c>
      <c r="C6966" s="32" t="s">
        <v>2541</v>
      </c>
      <c r="D6966" s="32" t="s">
        <v>9</v>
      </c>
      <c r="E6966" s="32" t="s">
        <v>10</v>
      </c>
      <c r="F6966" s="32">
        <v>0</v>
      </c>
      <c r="G6966" s="32">
        <v>0</v>
      </c>
      <c r="H6966" s="32">
        <v>8</v>
      </c>
      <c r="I6966" s="22"/>
    </row>
    <row r="6967" spans="1:9" ht="27" x14ac:dyDescent="0.25">
      <c r="A6967" s="32">
        <v>5129</v>
      </c>
      <c r="B6967" s="32" t="s">
        <v>3480</v>
      </c>
      <c r="C6967" s="32" t="s">
        <v>2541</v>
      </c>
      <c r="D6967" s="32" t="s">
        <v>9</v>
      </c>
      <c r="E6967" s="32" t="s">
        <v>10</v>
      </c>
      <c r="F6967" s="32">
        <v>0</v>
      </c>
      <c r="G6967" s="32">
        <v>0</v>
      </c>
      <c r="H6967" s="32">
        <v>1</v>
      </c>
      <c r="I6967" s="22"/>
    </row>
    <row r="6968" spans="1:9" ht="27" x14ac:dyDescent="0.25">
      <c r="A6968" s="32">
        <v>5129</v>
      </c>
      <c r="B6968" s="32" t="s">
        <v>3481</v>
      </c>
      <c r="C6968" s="32" t="s">
        <v>2541</v>
      </c>
      <c r="D6968" s="32" t="s">
        <v>9</v>
      </c>
      <c r="E6968" s="32" t="s">
        <v>10</v>
      </c>
      <c r="F6968" s="32">
        <v>0</v>
      </c>
      <c r="G6968" s="32">
        <v>0</v>
      </c>
      <c r="H6968" s="32">
        <v>1</v>
      </c>
      <c r="I6968" s="22"/>
    </row>
    <row r="6969" spans="1:9" ht="27" x14ac:dyDescent="0.25">
      <c r="A6969" s="32">
        <v>5129</v>
      </c>
      <c r="B6969" s="32" t="s">
        <v>3482</v>
      </c>
      <c r="C6969" s="32" t="s">
        <v>2541</v>
      </c>
      <c r="D6969" s="32" t="s">
        <v>9</v>
      </c>
      <c r="E6969" s="32" t="s">
        <v>10</v>
      </c>
      <c r="F6969" s="32">
        <v>0</v>
      </c>
      <c r="G6969" s="32">
        <v>0</v>
      </c>
      <c r="H6969" s="32">
        <v>2</v>
      </c>
      <c r="I6969" s="22"/>
    </row>
    <row r="6970" spans="1:9" ht="27" x14ac:dyDescent="0.25">
      <c r="A6970" s="32">
        <v>5129</v>
      </c>
      <c r="B6970" s="32" t="s">
        <v>3483</v>
      </c>
      <c r="C6970" s="32" t="s">
        <v>2541</v>
      </c>
      <c r="D6970" s="32" t="s">
        <v>9</v>
      </c>
      <c r="E6970" s="32" t="s">
        <v>10</v>
      </c>
      <c r="F6970" s="32">
        <v>0</v>
      </c>
      <c r="G6970" s="32">
        <v>0</v>
      </c>
      <c r="H6970" s="32">
        <v>1</v>
      </c>
      <c r="I6970" s="22"/>
    </row>
    <row r="6971" spans="1:9" ht="27" x14ac:dyDescent="0.25">
      <c r="A6971" s="32">
        <v>5129</v>
      </c>
      <c r="B6971" s="32" t="s">
        <v>3484</v>
      </c>
      <c r="C6971" s="32" t="s">
        <v>2541</v>
      </c>
      <c r="D6971" s="32" t="s">
        <v>9</v>
      </c>
      <c r="E6971" s="32" t="s">
        <v>10</v>
      </c>
      <c r="F6971" s="32">
        <v>0</v>
      </c>
      <c r="G6971" s="32">
        <v>0</v>
      </c>
      <c r="H6971" s="32">
        <v>3</v>
      </c>
      <c r="I6971" s="22"/>
    </row>
    <row r="6972" spans="1:9" ht="27" x14ac:dyDescent="0.25">
      <c r="A6972" s="32">
        <v>5129</v>
      </c>
      <c r="B6972" s="32" t="s">
        <v>3485</v>
      </c>
      <c r="C6972" s="32" t="s">
        <v>2541</v>
      </c>
      <c r="D6972" s="32" t="s">
        <v>9</v>
      </c>
      <c r="E6972" s="32" t="s">
        <v>10</v>
      </c>
      <c r="F6972" s="32">
        <v>0</v>
      </c>
      <c r="G6972" s="32">
        <v>0</v>
      </c>
      <c r="H6972" s="32">
        <v>3</v>
      </c>
      <c r="I6972" s="22"/>
    </row>
    <row r="6973" spans="1:9" ht="27" x14ac:dyDescent="0.25">
      <c r="A6973" s="32">
        <v>5129</v>
      </c>
      <c r="B6973" s="32" t="s">
        <v>3486</v>
      </c>
      <c r="C6973" s="32" t="s">
        <v>2541</v>
      </c>
      <c r="D6973" s="32" t="s">
        <v>9</v>
      </c>
      <c r="E6973" s="32" t="s">
        <v>10</v>
      </c>
      <c r="F6973" s="32">
        <v>0</v>
      </c>
      <c r="G6973" s="32">
        <v>0</v>
      </c>
      <c r="H6973" s="32">
        <v>3</v>
      </c>
      <c r="I6973" s="22"/>
    </row>
    <row r="6974" spans="1:9" ht="27" x14ac:dyDescent="0.25">
      <c r="A6974" s="32">
        <v>5129</v>
      </c>
      <c r="B6974" s="32" t="s">
        <v>3487</v>
      </c>
      <c r="C6974" s="32" t="s">
        <v>2541</v>
      </c>
      <c r="D6974" s="32" t="s">
        <v>9</v>
      </c>
      <c r="E6974" s="32" t="s">
        <v>10</v>
      </c>
      <c r="F6974" s="32">
        <v>0</v>
      </c>
      <c r="G6974" s="32">
        <v>0</v>
      </c>
      <c r="H6974" s="32">
        <v>4</v>
      </c>
      <c r="I6974" s="22"/>
    </row>
    <row r="6975" spans="1:9" ht="27" x14ac:dyDescent="0.25">
      <c r="A6975" s="32">
        <v>5129</v>
      </c>
      <c r="B6975" s="32" t="s">
        <v>3488</v>
      </c>
      <c r="C6975" s="32" t="s">
        <v>2541</v>
      </c>
      <c r="D6975" s="32" t="s">
        <v>9</v>
      </c>
      <c r="E6975" s="32" t="s">
        <v>10</v>
      </c>
      <c r="F6975" s="32">
        <v>0</v>
      </c>
      <c r="G6975" s="32">
        <v>0</v>
      </c>
      <c r="H6975" s="32">
        <v>1</v>
      </c>
      <c r="I6975" s="22"/>
    </row>
    <row r="6976" spans="1:9" ht="27" x14ac:dyDescent="0.25">
      <c r="A6976" s="32">
        <v>5129</v>
      </c>
      <c r="B6976" s="32" t="s">
        <v>3489</v>
      </c>
      <c r="C6976" s="32" t="s">
        <v>2541</v>
      </c>
      <c r="D6976" s="32" t="s">
        <v>9</v>
      </c>
      <c r="E6976" s="32" t="s">
        <v>10</v>
      </c>
      <c r="F6976" s="32">
        <v>0</v>
      </c>
      <c r="G6976" s="32">
        <v>0</v>
      </c>
      <c r="H6976" s="32">
        <v>1</v>
      </c>
      <c r="I6976" s="22"/>
    </row>
    <row r="6977" spans="1:9" ht="27" x14ac:dyDescent="0.25">
      <c r="A6977" s="32">
        <v>5129</v>
      </c>
      <c r="B6977" s="32" t="s">
        <v>3490</v>
      </c>
      <c r="C6977" s="32" t="s">
        <v>2541</v>
      </c>
      <c r="D6977" s="32" t="s">
        <v>9</v>
      </c>
      <c r="E6977" s="32" t="s">
        <v>10</v>
      </c>
      <c r="F6977" s="32">
        <v>0</v>
      </c>
      <c r="G6977" s="32">
        <v>0</v>
      </c>
      <c r="H6977" s="32">
        <v>1</v>
      </c>
      <c r="I6977" s="22"/>
    </row>
    <row r="6978" spans="1:9" ht="27" x14ac:dyDescent="0.25">
      <c r="A6978" s="32">
        <v>5129</v>
      </c>
      <c r="B6978" s="32" t="s">
        <v>3491</v>
      </c>
      <c r="C6978" s="32" t="s">
        <v>2541</v>
      </c>
      <c r="D6978" s="32" t="s">
        <v>9</v>
      </c>
      <c r="E6978" s="32" t="s">
        <v>10</v>
      </c>
      <c r="F6978" s="32">
        <v>0</v>
      </c>
      <c r="G6978" s="32">
        <v>0</v>
      </c>
      <c r="H6978" s="32">
        <v>2</v>
      </c>
      <c r="I6978" s="22"/>
    </row>
    <row r="6979" spans="1:9" ht="27" x14ac:dyDescent="0.25">
      <c r="A6979" s="32">
        <v>5129</v>
      </c>
      <c r="B6979" s="32" t="s">
        <v>3492</v>
      </c>
      <c r="C6979" s="32" t="s">
        <v>2541</v>
      </c>
      <c r="D6979" s="32" t="s">
        <v>9</v>
      </c>
      <c r="E6979" s="32" t="s">
        <v>10</v>
      </c>
      <c r="F6979" s="32">
        <v>0</v>
      </c>
      <c r="G6979" s="32">
        <v>0</v>
      </c>
      <c r="H6979" s="32">
        <v>1</v>
      </c>
      <c r="I6979" s="22"/>
    </row>
    <row r="6980" spans="1:9" ht="27" x14ac:dyDescent="0.25">
      <c r="A6980" s="32">
        <v>5129</v>
      </c>
      <c r="B6980" s="32" t="s">
        <v>3493</v>
      </c>
      <c r="C6980" s="32" t="s">
        <v>2541</v>
      </c>
      <c r="D6980" s="32" t="s">
        <v>9</v>
      </c>
      <c r="E6980" s="32" t="s">
        <v>10</v>
      </c>
      <c r="F6980" s="32">
        <v>0</v>
      </c>
      <c r="G6980" s="32">
        <v>0</v>
      </c>
      <c r="H6980" s="32">
        <v>1</v>
      </c>
      <c r="I6980" s="22"/>
    </row>
    <row r="6981" spans="1:9" ht="27" x14ac:dyDescent="0.25">
      <c r="A6981" s="32">
        <v>5129</v>
      </c>
      <c r="B6981" s="32" t="s">
        <v>3494</v>
      </c>
      <c r="C6981" s="32" t="s">
        <v>2541</v>
      </c>
      <c r="D6981" s="32" t="s">
        <v>9</v>
      </c>
      <c r="E6981" s="32" t="s">
        <v>10</v>
      </c>
      <c r="F6981" s="32">
        <v>0</v>
      </c>
      <c r="G6981" s="32">
        <v>0</v>
      </c>
      <c r="H6981" s="32">
        <v>2</v>
      </c>
      <c r="I6981" s="22"/>
    </row>
    <row r="6982" spans="1:9" ht="27" x14ac:dyDescent="0.25">
      <c r="A6982" s="32">
        <v>5129</v>
      </c>
      <c r="B6982" s="32" t="s">
        <v>3495</v>
      </c>
      <c r="C6982" s="32" t="s">
        <v>2541</v>
      </c>
      <c r="D6982" s="32" t="s">
        <v>9</v>
      </c>
      <c r="E6982" s="32" t="s">
        <v>10</v>
      </c>
      <c r="F6982" s="32">
        <v>0</v>
      </c>
      <c r="G6982" s="32">
        <v>0</v>
      </c>
      <c r="H6982" s="32">
        <v>2</v>
      </c>
      <c r="I6982" s="22"/>
    </row>
    <row r="6983" spans="1:9" ht="27" x14ac:dyDescent="0.25">
      <c r="A6983" s="32">
        <v>5129</v>
      </c>
      <c r="B6983" s="32" t="s">
        <v>3496</v>
      </c>
      <c r="C6983" s="32" t="s">
        <v>2541</v>
      </c>
      <c r="D6983" s="32" t="s">
        <v>9</v>
      </c>
      <c r="E6983" s="32" t="s">
        <v>10</v>
      </c>
      <c r="F6983" s="32">
        <v>0</v>
      </c>
      <c r="G6983" s="32">
        <v>0</v>
      </c>
      <c r="H6983" s="32">
        <v>1</v>
      </c>
      <c r="I6983" s="22"/>
    </row>
    <row r="6984" spans="1:9" ht="27" x14ac:dyDescent="0.25">
      <c r="A6984" s="32">
        <v>5129</v>
      </c>
      <c r="B6984" s="32" t="s">
        <v>3497</v>
      </c>
      <c r="C6984" s="32" t="s">
        <v>2541</v>
      </c>
      <c r="D6984" s="32" t="s">
        <v>9</v>
      </c>
      <c r="E6984" s="32" t="s">
        <v>10</v>
      </c>
      <c r="F6984" s="32">
        <v>0</v>
      </c>
      <c r="G6984" s="32">
        <v>0</v>
      </c>
      <c r="H6984" s="32">
        <v>1</v>
      </c>
      <c r="I6984" s="22"/>
    </row>
    <row r="6985" spans="1:9" ht="27" x14ac:dyDescent="0.25">
      <c r="A6985" s="32">
        <v>5129</v>
      </c>
      <c r="B6985" s="32" t="s">
        <v>3498</v>
      </c>
      <c r="C6985" s="32" t="s">
        <v>2541</v>
      </c>
      <c r="D6985" s="32" t="s">
        <v>9</v>
      </c>
      <c r="E6985" s="32" t="s">
        <v>10</v>
      </c>
      <c r="F6985" s="32">
        <v>0</v>
      </c>
      <c r="G6985" s="32">
        <v>0</v>
      </c>
      <c r="H6985" s="32">
        <v>2</v>
      </c>
      <c r="I6985" s="22"/>
    </row>
    <row r="6986" spans="1:9" ht="27" x14ac:dyDescent="0.25">
      <c r="A6986" s="32">
        <v>5129</v>
      </c>
      <c r="B6986" s="32" t="s">
        <v>3499</v>
      </c>
      <c r="C6986" s="32" t="s">
        <v>2541</v>
      </c>
      <c r="D6986" s="32" t="s">
        <v>9</v>
      </c>
      <c r="E6986" s="32" t="s">
        <v>10</v>
      </c>
      <c r="F6986" s="32">
        <v>0</v>
      </c>
      <c r="G6986" s="32">
        <v>0</v>
      </c>
      <c r="H6986" s="32">
        <v>3</v>
      </c>
      <c r="I6986" s="22"/>
    </row>
    <row r="6987" spans="1:9" ht="27" x14ac:dyDescent="0.25">
      <c r="A6987" s="32">
        <v>5129</v>
      </c>
      <c r="B6987" s="32" t="s">
        <v>5409</v>
      </c>
      <c r="C6987" s="32" t="s">
        <v>1629</v>
      </c>
      <c r="D6987" s="32" t="s">
        <v>9</v>
      </c>
      <c r="E6987" s="32" t="s">
        <v>10</v>
      </c>
      <c r="F6987" s="32">
        <v>0</v>
      </c>
      <c r="G6987" s="32">
        <v>0</v>
      </c>
      <c r="H6987" s="32">
        <v>50</v>
      </c>
      <c r="I6987" s="22"/>
    </row>
    <row r="6988" spans="1:9" x14ac:dyDescent="0.25">
      <c r="A6988" s="32">
        <v>5129</v>
      </c>
      <c r="B6988" s="32" t="s">
        <v>5410</v>
      </c>
      <c r="C6988" s="32" t="s">
        <v>1583</v>
      </c>
      <c r="D6988" s="32" t="s">
        <v>9</v>
      </c>
      <c r="E6988" s="32" t="s">
        <v>10</v>
      </c>
      <c r="F6988" s="32">
        <v>0</v>
      </c>
      <c r="G6988" s="32">
        <v>0</v>
      </c>
      <c r="H6988" s="32">
        <v>200</v>
      </c>
      <c r="I6988" s="22"/>
    </row>
    <row r="6989" spans="1:9" ht="27" x14ac:dyDescent="0.25">
      <c r="A6989" s="32">
        <v>5129</v>
      </c>
      <c r="B6989" s="32" t="s">
        <v>5411</v>
      </c>
      <c r="C6989" s="32" t="s">
        <v>1630</v>
      </c>
      <c r="D6989" s="32" t="s">
        <v>9</v>
      </c>
      <c r="E6989" s="32" t="s">
        <v>10</v>
      </c>
      <c r="F6989" s="32">
        <v>0</v>
      </c>
      <c r="G6989" s="32">
        <v>0</v>
      </c>
      <c r="H6989" s="32">
        <v>5</v>
      </c>
      <c r="I6989" s="22"/>
    </row>
    <row r="6990" spans="1:9" ht="27" x14ac:dyDescent="0.25">
      <c r="A6990" s="32">
        <v>5129</v>
      </c>
      <c r="B6990" s="32" t="s">
        <v>5412</v>
      </c>
      <c r="C6990" s="32" t="s">
        <v>1630</v>
      </c>
      <c r="D6990" s="32" t="s">
        <v>9</v>
      </c>
      <c r="E6990" s="32" t="s">
        <v>10</v>
      </c>
      <c r="F6990" s="32">
        <v>0</v>
      </c>
      <c r="G6990" s="32">
        <v>0</v>
      </c>
      <c r="H6990" s="32">
        <v>5</v>
      </c>
      <c r="I6990" s="22"/>
    </row>
    <row r="6991" spans="1:9" ht="15" customHeight="1" x14ac:dyDescent="0.25">
      <c r="A6991" s="127" t="s">
        <v>12</v>
      </c>
      <c r="B6991" s="128"/>
      <c r="C6991" s="128"/>
      <c r="D6991" s="128"/>
      <c r="E6991" s="128"/>
      <c r="F6991" s="128"/>
      <c r="G6991" s="128"/>
      <c r="H6991" s="129"/>
      <c r="I6991" s="22"/>
    </row>
    <row r="6992" spans="1:9" ht="27" x14ac:dyDescent="0.25">
      <c r="A6992" s="32">
        <v>5113</v>
      </c>
      <c r="B6992" s="32" t="s">
        <v>3049</v>
      </c>
      <c r="C6992" s="32" t="s">
        <v>454</v>
      </c>
      <c r="D6992" s="32" t="s">
        <v>1212</v>
      </c>
      <c r="E6992" s="32" t="s">
        <v>14</v>
      </c>
      <c r="F6992" s="32">
        <v>186000</v>
      </c>
      <c r="G6992" s="32">
        <v>186000</v>
      </c>
      <c r="H6992" s="32">
        <v>1</v>
      </c>
      <c r="I6992" s="22"/>
    </row>
    <row r="6993" spans="1:9" ht="27" x14ac:dyDescent="0.25">
      <c r="A6993" s="32">
        <v>5113</v>
      </c>
      <c r="B6993" s="32" t="s">
        <v>4572</v>
      </c>
      <c r="C6993" s="32" t="s">
        <v>454</v>
      </c>
      <c r="D6993" s="32" t="s">
        <v>1212</v>
      </c>
      <c r="E6993" s="32" t="s">
        <v>14</v>
      </c>
      <c r="F6993" s="32">
        <v>240000</v>
      </c>
      <c r="G6993" s="32">
        <v>240000</v>
      </c>
      <c r="H6993" s="32">
        <v>1</v>
      </c>
      <c r="I6993" s="22"/>
    </row>
    <row r="6994" spans="1:9" ht="27" x14ac:dyDescent="0.25">
      <c r="A6994" s="32">
        <v>5113</v>
      </c>
      <c r="B6994" s="32" t="s">
        <v>4573</v>
      </c>
      <c r="C6994" s="32" t="s">
        <v>1093</v>
      </c>
      <c r="D6994" s="32" t="s">
        <v>13</v>
      </c>
      <c r="E6994" s="32" t="s">
        <v>14</v>
      </c>
      <c r="F6994" s="32">
        <v>0</v>
      </c>
      <c r="G6994" s="32">
        <v>0</v>
      </c>
      <c r="H6994" s="32">
        <v>1</v>
      </c>
      <c r="I6994" s="22"/>
    </row>
    <row r="6995" spans="1:9" ht="27" x14ac:dyDescent="0.25">
      <c r="A6995" s="32">
        <v>5113</v>
      </c>
      <c r="B6995" s="32" t="s">
        <v>4575</v>
      </c>
      <c r="C6995" s="32" t="s">
        <v>454</v>
      </c>
      <c r="D6995" s="32" t="s">
        <v>1212</v>
      </c>
      <c r="E6995" s="32" t="s">
        <v>14</v>
      </c>
      <c r="F6995" s="32">
        <v>0</v>
      </c>
      <c r="G6995" s="32">
        <v>0</v>
      </c>
      <c r="H6995" s="32">
        <v>1</v>
      </c>
      <c r="I6995" s="22"/>
    </row>
    <row r="6996" spans="1:9" ht="27" x14ac:dyDescent="0.25">
      <c r="A6996" s="32">
        <v>5113</v>
      </c>
      <c r="B6996" s="32" t="s">
        <v>4576</v>
      </c>
      <c r="C6996" s="32" t="s">
        <v>1093</v>
      </c>
      <c r="D6996" s="32" t="s">
        <v>13</v>
      </c>
      <c r="E6996" s="32" t="s">
        <v>14</v>
      </c>
      <c r="F6996" s="32">
        <v>0</v>
      </c>
      <c r="G6996" s="32">
        <v>0</v>
      </c>
      <c r="H6996" s="32">
        <v>1</v>
      </c>
      <c r="I6996" s="22"/>
    </row>
    <row r="6997" spans="1:9" ht="27" x14ac:dyDescent="0.25">
      <c r="A6997" s="32">
        <v>5113</v>
      </c>
      <c r="B6997" s="32" t="s">
        <v>3102</v>
      </c>
      <c r="C6997" s="32" t="s">
        <v>1093</v>
      </c>
      <c r="D6997" s="32" t="s">
        <v>13</v>
      </c>
      <c r="E6997" s="32" t="s">
        <v>14</v>
      </c>
      <c r="F6997" s="32">
        <v>165041</v>
      </c>
      <c r="G6997" s="32">
        <v>165041</v>
      </c>
      <c r="H6997" s="32">
        <v>1</v>
      </c>
      <c r="I6997" s="22"/>
    </row>
    <row r="6998" spans="1:9" ht="27" x14ac:dyDescent="0.25">
      <c r="A6998" s="32">
        <v>5113</v>
      </c>
      <c r="B6998" s="32" t="s">
        <v>3103</v>
      </c>
      <c r="C6998" s="32" t="s">
        <v>1093</v>
      </c>
      <c r="D6998" s="32" t="s">
        <v>13</v>
      </c>
      <c r="E6998" s="32" t="s">
        <v>14</v>
      </c>
      <c r="F6998" s="32">
        <v>197362</v>
      </c>
      <c r="G6998" s="32">
        <v>197362</v>
      </c>
      <c r="H6998" s="32">
        <v>1</v>
      </c>
      <c r="I6998" s="22"/>
    </row>
    <row r="6999" spans="1:9" ht="27" x14ac:dyDescent="0.25">
      <c r="A6999" s="32">
        <v>5113</v>
      </c>
      <c r="B6999" s="32" t="s">
        <v>3104</v>
      </c>
      <c r="C6999" s="32" t="s">
        <v>1093</v>
      </c>
      <c r="D6999" s="32" t="s">
        <v>13</v>
      </c>
      <c r="E6999" s="32" t="s">
        <v>14</v>
      </c>
      <c r="F6999" s="32">
        <v>233206</v>
      </c>
      <c r="G6999" s="32">
        <v>233206</v>
      </c>
      <c r="H6999" s="32">
        <v>1</v>
      </c>
      <c r="I6999" s="22"/>
    </row>
    <row r="7000" spans="1:9" ht="27" x14ac:dyDescent="0.25">
      <c r="A7000" s="32">
        <v>5113</v>
      </c>
      <c r="B7000" s="32" t="s">
        <v>3105</v>
      </c>
      <c r="C7000" s="32" t="s">
        <v>1093</v>
      </c>
      <c r="D7000" s="32" t="s">
        <v>13</v>
      </c>
      <c r="E7000" s="32" t="s">
        <v>14</v>
      </c>
      <c r="F7000" s="32">
        <v>336981</v>
      </c>
      <c r="G7000" s="32">
        <v>336981</v>
      </c>
      <c r="H7000" s="32">
        <v>1</v>
      </c>
      <c r="I7000" s="22"/>
    </row>
    <row r="7001" spans="1:9" ht="27" x14ac:dyDescent="0.25">
      <c r="A7001" s="32">
        <v>5113</v>
      </c>
      <c r="B7001" s="32" t="s">
        <v>3106</v>
      </c>
      <c r="C7001" s="32" t="s">
        <v>1093</v>
      </c>
      <c r="D7001" s="32" t="s">
        <v>13</v>
      </c>
      <c r="E7001" s="32" t="s">
        <v>14</v>
      </c>
      <c r="F7001" s="32">
        <v>364218</v>
      </c>
      <c r="G7001" s="32">
        <v>364218</v>
      </c>
      <c r="H7001" s="32">
        <v>1</v>
      </c>
      <c r="I7001" s="22"/>
    </row>
    <row r="7002" spans="1:9" ht="27" x14ac:dyDescent="0.25">
      <c r="A7002" s="32">
        <v>5113</v>
      </c>
      <c r="B7002" s="32" t="s">
        <v>3107</v>
      </c>
      <c r="C7002" s="32" t="s">
        <v>1093</v>
      </c>
      <c r="D7002" s="32" t="s">
        <v>13</v>
      </c>
      <c r="E7002" s="32" t="s">
        <v>14</v>
      </c>
      <c r="F7002" s="32">
        <v>82807</v>
      </c>
      <c r="G7002" s="32">
        <v>82807</v>
      </c>
      <c r="H7002" s="32">
        <v>1</v>
      </c>
      <c r="I7002" s="22"/>
    </row>
    <row r="7003" spans="1:9" ht="27" x14ac:dyDescent="0.25">
      <c r="A7003" s="32">
        <v>5113</v>
      </c>
      <c r="B7003" s="32" t="s">
        <v>3108</v>
      </c>
      <c r="C7003" s="32" t="s">
        <v>1093</v>
      </c>
      <c r="D7003" s="32" t="s">
        <v>13</v>
      </c>
      <c r="E7003" s="32" t="s">
        <v>14</v>
      </c>
      <c r="F7003" s="32">
        <v>137889</v>
      </c>
      <c r="G7003" s="32">
        <v>137889</v>
      </c>
      <c r="H7003" s="32">
        <v>1</v>
      </c>
      <c r="I7003" s="22"/>
    </row>
    <row r="7004" spans="1:9" ht="27" x14ac:dyDescent="0.25">
      <c r="A7004" s="32">
        <v>5113</v>
      </c>
      <c r="B7004" s="32" t="s">
        <v>3109</v>
      </c>
      <c r="C7004" s="32" t="s">
        <v>1093</v>
      </c>
      <c r="D7004" s="32" t="s">
        <v>13</v>
      </c>
      <c r="E7004" s="32" t="s">
        <v>14</v>
      </c>
      <c r="F7004" s="32">
        <v>87341</v>
      </c>
      <c r="G7004" s="32">
        <v>87341</v>
      </c>
      <c r="H7004" s="32">
        <v>1</v>
      </c>
      <c r="I7004" s="22"/>
    </row>
    <row r="7005" spans="1:9" ht="27" x14ac:dyDescent="0.25">
      <c r="A7005" s="32">
        <v>5113</v>
      </c>
      <c r="B7005" s="32" t="s">
        <v>3110</v>
      </c>
      <c r="C7005" s="32" t="s">
        <v>1093</v>
      </c>
      <c r="D7005" s="32" t="s">
        <v>13</v>
      </c>
      <c r="E7005" s="32" t="s">
        <v>14</v>
      </c>
      <c r="F7005" s="32">
        <v>239805</v>
      </c>
      <c r="G7005" s="32">
        <v>239805</v>
      </c>
      <c r="H7005" s="32">
        <v>1</v>
      </c>
      <c r="I7005" s="22"/>
    </row>
    <row r="7006" spans="1:9" ht="27" x14ac:dyDescent="0.25">
      <c r="A7006" s="32">
        <v>5113</v>
      </c>
      <c r="B7006" s="32" t="s">
        <v>3111</v>
      </c>
      <c r="C7006" s="32" t="s">
        <v>1093</v>
      </c>
      <c r="D7006" s="32" t="s">
        <v>13</v>
      </c>
      <c r="E7006" s="32" t="s">
        <v>14</v>
      </c>
      <c r="F7006" s="32">
        <v>134049</v>
      </c>
      <c r="G7006" s="32">
        <v>134049</v>
      </c>
      <c r="H7006" s="32">
        <v>1</v>
      </c>
      <c r="I7006" s="22"/>
    </row>
    <row r="7007" spans="1:9" ht="27" x14ac:dyDescent="0.25">
      <c r="A7007" s="32">
        <v>5113</v>
      </c>
      <c r="B7007" s="32" t="s">
        <v>3112</v>
      </c>
      <c r="C7007" s="32" t="s">
        <v>1093</v>
      </c>
      <c r="D7007" s="32" t="s">
        <v>13</v>
      </c>
      <c r="E7007" s="32" t="s">
        <v>14</v>
      </c>
      <c r="F7007" s="32">
        <v>433198</v>
      </c>
      <c r="G7007" s="32">
        <v>433198</v>
      </c>
      <c r="H7007" s="32">
        <v>1</v>
      </c>
      <c r="I7007" s="22"/>
    </row>
    <row r="7008" spans="1:9" ht="27" x14ac:dyDescent="0.25">
      <c r="A7008" s="32">
        <v>5113</v>
      </c>
      <c r="B7008" s="32" t="s">
        <v>3113</v>
      </c>
      <c r="C7008" s="32" t="s">
        <v>1093</v>
      </c>
      <c r="D7008" s="32" t="s">
        <v>13</v>
      </c>
      <c r="E7008" s="32" t="s">
        <v>14</v>
      </c>
      <c r="F7008" s="32">
        <v>197088</v>
      </c>
      <c r="G7008" s="32">
        <v>197088</v>
      </c>
      <c r="H7008" s="32">
        <v>1</v>
      </c>
      <c r="I7008" s="22"/>
    </row>
    <row r="7009" spans="1:9" ht="27" x14ac:dyDescent="0.25">
      <c r="A7009" s="32">
        <v>5113</v>
      </c>
      <c r="B7009" s="32" t="s">
        <v>3114</v>
      </c>
      <c r="C7009" s="32" t="s">
        <v>1093</v>
      </c>
      <c r="D7009" s="32" t="s">
        <v>13</v>
      </c>
      <c r="E7009" s="32" t="s">
        <v>14</v>
      </c>
      <c r="F7009" s="32">
        <v>95924</v>
      </c>
      <c r="G7009" s="32">
        <v>95924</v>
      </c>
      <c r="H7009" s="32">
        <v>1</v>
      </c>
      <c r="I7009" s="22"/>
    </row>
    <row r="7010" spans="1:9" ht="27" x14ac:dyDescent="0.25">
      <c r="A7010" s="32">
        <v>5113</v>
      </c>
      <c r="B7010" s="32" t="s">
        <v>3115</v>
      </c>
      <c r="C7010" s="32" t="s">
        <v>1093</v>
      </c>
      <c r="D7010" s="32" t="s">
        <v>13</v>
      </c>
      <c r="E7010" s="32" t="s">
        <v>14</v>
      </c>
      <c r="F7010" s="32">
        <v>367026</v>
      </c>
      <c r="G7010" s="32">
        <v>367026</v>
      </c>
      <c r="H7010" s="32">
        <v>1</v>
      </c>
      <c r="I7010" s="22"/>
    </row>
    <row r="7011" spans="1:9" ht="27" x14ac:dyDescent="0.25">
      <c r="A7011" s="32">
        <v>5113</v>
      </c>
      <c r="B7011" s="32" t="s">
        <v>3043</v>
      </c>
      <c r="C7011" s="32" t="s">
        <v>1093</v>
      </c>
      <c r="D7011" s="32" t="s">
        <v>13</v>
      </c>
      <c r="E7011" s="32" t="s">
        <v>14</v>
      </c>
      <c r="F7011" s="32">
        <v>71040</v>
      </c>
      <c r="G7011" s="32">
        <v>71040</v>
      </c>
      <c r="H7011" s="32">
        <v>1</v>
      </c>
      <c r="I7011" s="22"/>
    </row>
    <row r="7012" spans="1:9" ht="27" x14ac:dyDescent="0.25">
      <c r="A7012" s="32">
        <v>5113</v>
      </c>
      <c r="B7012" s="32" t="s">
        <v>3044</v>
      </c>
      <c r="C7012" s="32" t="s">
        <v>1093</v>
      </c>
      <c r="D7012" s="32" t="s">
        <v>13</v>
      </c>
      <c r="E7012" s="32" t="s">
        <v>14</v>
      </c>
      <c r="F7012" s="32">
        <v>272310</v>
      </c>
      <c r="G7012" s="32">
        <v>272310</v>
      </c>
      <c r="H7012" s="32">
        <v>1</v>
      </c>
      <c r="I7012" s="22"/>
    </row>
    <row r="7013" spans="1:9" ht="27" x14ac:dyDescent="0.25">
      <c r="A7013" s="32">
        <v>5113</v>
      </c>
      <c r="B7013" s="32" t="s">
        <v>3045</v>
      </c>
      <c r="C7013" s="32" t="s">
        <v>1093</v>
      </c>
      <c r="D7013" s="32" t="s">
        <v>13</v>
      </c>
      <c r="E7013" s="32" t="s">
        <v>14</v>
      </c>
      <c r="F7013" s="32">
        <v>108400</v>
      </c>
      <c r="G7013" s="32">
        <v>108400</v>
      </c>
      <c r="H7013" s="32">
        <v>1</v>
      </c>
      <c r="I7013" s="22"/>
    </row>
    <row r="7014" spans="1:9" ht="27" x14ac:dyDescent="0.25">
      <c r="A7014" s="32">
        <v>5113</v>
      </c>
      <c r="B7014" s="32" t="s">
        <v>3046</v>
      </c>
      <c r="C7014" s="32" t="s">
        <v>454</v>
      </c>
      <c r="D7014" s="32" t="s">
        <v>1212</v>
      </c>
      <c r="E7014" s="32" t="s">
        <v>14</v>
      </c>
      <c r="F7014" s="32">
        <v>102000</v>
      </c>
      <c r="G7014" s="32">
        <v>102000</v>
      </c>
      <c r="H7014" s="32">
        <v>1</v>
      </c>
      <c r="I7014" s="22"/>
    </row>
    <row r="7015" spans="1:9" ht="27" x14ac:dyDescent="0.25">
      <c r="A7015" s="32">
        <v>5113</v>
      </c>
      <c r="B7015" s="32" t="s">
        <v>3047</v>
      </c>
      <c r="C7015" s="32" t="s">
        <v>454</v>
      </c>
      <c r="D7015" s="32" t="s">
        <v>1212</v>
      </c>
      <c r="E7015" s="32" t="s">
        <v>14</v>
      </c>
      <c r="F7015" s="32">
        <v>120000</v>
      </c>
      <c r="G7015" s="32">
        <v>120000</v>
      </c>
      <c r="H7015" s="32">
        <v>1</v>
      </c>
      <c r="I7015" s="22"/>
    </row>
    <row r="7016" spans="1:9" ht="27" x14ac:dyDescent="0.25">
      <c r="A7016" s="32">
        <v>5113</v>
      </c>
      <c r="B7016" s="32" t="s">
        <v>3048</v>
      </c>
      <c r="C7016" s="32" t="s">
        <v>974</v>
      </c>
      <c r="D7016" s="32" t="s">
        <v>381</v>
      </c>
      <c r="E7016" s="32" t="s">
        <v>14</v>
      </c>
      <c r="F7016" s="32">
        <v>14472000</v>
      </c>
      <c r="G7016" s="32">
        <v>14472000</v>
      </c>
      <c r="H7016" s="32">
        <v>1</v>
      </c>
      <c r="I7016" s="22"/>
    </row>
    <row r="7017" spans="1:9" ht="27" x14ac:dyDescent="0.25">
      <c r="A7017" s="32">
        <v>5113</v>
      </c>
      <c r="B7017" s="32" t="s">
        <v>2890</v>
      </c>
      <c r="C7017" s="32" t="s">
        <v>1093</v>
      </c>
      <c r="D7017" s="32" t="s">
        <v>13</v>
      </c>
      <c r="E7017" s="32" t="s">
        <v>14</v>
      </c>
      <c r="F7017" s="32">
        <v>92630</v>
      </c>
      <c r="G7017" s="32">
        <v>92630</v>
      </c>
      <c r="H7017" s="32">
        <v>1</v>
      </c>
      <c r="I7017" s="22"/>
    </row>
    <row r="7018" spans="1:9" ht="27" x14ac:dyDescent="0.25">
      <c r="A7018" s="32">
        <v>5113</v>
      </c>
      <c r="B7018" s="32" t="s">
        <v>2891</v>
      </c>
      <c r="C7018" s="32" t="s">
        <v>454</v>
      </c>
      <c r="D7018" s="32" t="s">
        <v>1212</v>
      </c>
      <c r="E7018" s="32" t="s">
        <v>14</v>
      </c>
      <c r="F7018" s="32">
        <v>0</v>
      </c>
      <c r="G7018" s="32">
        <v>0</v>
      </c>
      <c r="H7018" s="32">
        <v>1</v>
      </c>
      <c r="I7018" s="22"/>
    </row>
    <row r="7019" spans="1:9" ht="27" x14ac:dyDescent="0.25">
      <c r="A7019" s="32">
        <v>5113</v>
      </c>
      <c r="B7019" s="32" t="s">
        <v>2892</v>
      </c>
      <c r="C7019" s="32" t="s">
        <v>1093</v>
      </c>
      <c r="D7019" s="32" t="s">
        <v>1279</v>
      </c>
      <c r="E7019" s="32" t="s">
        <v>14</v>
      </c>
      <c r="F7019" s="32">
        <v>134880</v>
      </c>
      <c r="G7019" s="32">
        <v>134880</v>
      </c>
      <c r="H7019" s="32">
        <v>1</v>
      </c>
      <c r="I7019" s="22"/>
    </row>
    <row r="7020" spans="1:9" ht="27" x14ac:dyDescent="0.25">
      <c r="A7020" s="32">
        <v>5113</v>
      </c>
      <c r="B7020" s="32" t="s">
        <v>2893</v>
      </c>
      <c r="C7020" s="32" t="s">
        <v>974</v>
      </c>
      <c r="D7020" s="32" t="s">
        <v>381</v>
      </c>
      <c r="E7020" s="32" t="s">
        <v>14</v>
      </c>
      <c r="F7020" s="32">
        <v>0</v>
      </c>
      <c r="G7020" s="32">
        <v>0</v>
      </c>
      <c r="H7020" s="32">
        <v>1</v>
      </c>
      <c r="I7020" s="22"/>
    </row>
    <row r="7021" spans="1:9" ht="27" x14ac:dyDescent="0.25">
      <c r="A7021" s="32">
        <v>5113</v>
      </c>
      <c r="B7021" s="32" t="s">
        <v>2894</v>
      </c>
      <c r="C7021" s="32" t="s">
        <v>454</v>
      </c>
      <c r="D7021" s="32" t="s">
        <v>1212</v>
      </c>
      <c r="E7021" s="32" t="s">
        <v>14</v>
      </c>
      <c r="F7021" s="32">
        <v>0</v>
      </c>
      <c r="G7021" s="32">
        <v>0</v>
      </c>
      <c r="H7021" s="32">
        <v>1</v>
      </c>
      <c r="I7021" s="22"/>
    </row>
    <row r="7022" spans="1:9" ht="27" x14ac:dyDescent="0.25">
      <c r="A7022" s="32">
        <v>5113</v>
      </c>
      <c r="B7022" s="32" t="s">
        <v>2895</v>
      </c>
      <c r="C7022" s="32" t="s">
        <v>454</v>
      </c>
      <c r="D7022" s="32" t="s">
        <v>1212</v>
      </c>
      <c r="E7022" s="32" t="s">
        <v>14</v>
      </c>
      <c r="F7022" s="32">
        <v>0</v>
      </c>
      <c r="G7022" s="32">
        <v>0</v>
      </c>
      <c r="H7022" s="32">
        <v>1</v>
      </c>
      <c r="I7022" s="22"/>
    </row>
    <row r="7023" spans="1:9" ht="27" x14ac:dyDescent="0.25">
      <c r="A7023" s="32">
        <v>5113</v>
      </c>
      <c r="B7023" s="32" t="s">
        <v>2896</v>
      </c>
      <c r="C7023" s="32" t="s">
        <v>974</v>
      </c>
      <c r="D7023" s="32" t="s">
        <v>381</v>
      </c>
      <c r="E7023" s="32" t="s">
        <v>14</v>
      </c>
      <c r="F7023" s="32">
        <v>0</v>
      </c>
      <c r="G7023" s="32">
        <v>0</v>
      </c>
      <c r="H7023" s="32">
        <v>1</v>
      </c>
      <c r="I7023" s="22"/>
    </row>
    <row r="7024" spans="1:9" ht="27" x14ac:dyDescent="0.25">
      <c r="A7024" s="32">
        <v>5113</v>
      </c>
      <c r="B7024" s="32" t="s">
        <v>2897</v>
      </c>
      <c r="C7024" s="32" t="s">
        <v>974</v>
      </c>
      <c r="D7024" s="32" t="s">
        <v>381</v>
      </c>
      <c r="E7024" s="32" t="s">
        <v>14</v>
      </c>
      <c r="F7024" s="32">
        <v>0</v>
      </c>
      <c r="G7024" s="32">
        <v>0</v>
      </c>
      <c r="H7024" s="32">
        <v>1</v>
      </c>
      <c r="I7024" s="22"/>
    </row>
    <row r="7025" spans="1:9" ht="27" x14ac:dyDescent="0.25">
      <c r="A7025" s="32">
        <v>5113</v>
      </c>
      <c r="B7025" s="32" t="s">
        <v>2898</v>
      </c>
      <c r="C7025" s="32" t="s">
        <v>1093</v>
      </c>
      <c r="D7025" s="32" t="s">
        <v>1279</v>
      </c>
      <c r="E7025" s="32" t="s">
        <v>14</v>
      </c>
      <c r="F7025" s="32">
        <v>46210</v>
      </c>
      <c r="G7025" s="32">
        <v>46210</v>
      </c>
      <c r="H7025" s="32">
        <v>1</v>
      </c>
      <c r="I7025" s="22"/>
    </row>
    <row r="7026" spans="1:9" ht="27" x14ac:dyDescent="0.25">
      <c r="A7026" s="32">
        <v>5113</v>
      </c>
      <c r="B7026" s="32" t="s">
        <v>2899</v>
      </c>
      <c r="C7026" s="32" t="s">
        <v>454</v>
      </c>
      <c r="D7026" s="32" t="s">
        <v>1212</v>
      </c>
      <c r="E7026" s="32" t="s">
        <v>14</v>
      </c>
      <c r="F7026" s="32">
        <v>0</v>
      </c>
      <c r="G7026" s="32">
        <v>0</v>
      </c>
      <c r="H7026" s="32">
        <v>1</v>
      </c>
      <c r="I7026" s="22"/>
    </row>
    <row r="7027" spans="1:9" ht="40.5" x14ac:dyDescent="0.25">
      <c r="A7027" s="32">
        <v>5113</v>
      </c>
      <c r="B7027" s="32" t="s">
        <v>2900</v>
      </c>
      <c r="C7027" s="32" t="s">
        <v>974</v>
      </c>
      <c r="D7027" s="32" t="s">
        <v>2888</v>
      </c>
      <c r="E7027" s="32" t="s">
        <v>14</v>
      </c>
      <c r="F7027" s="32">
        <v>0</v>
      </c>
      <c r="G7027" s="32">
        <v>0</v>
      </c>
      <c r="H7027" s="32">
        <v>1</v>
      </c>
      <c r="I7027" s="22"/>
    </row>
    <row r="7028" spans="1:9" ht="27" x14ac:dyDescent="0.25">
      <c r="A7028" s="32">
        <v>5113</v>
      </c>
      <c r="B7028" s="32" t="s">
        <v>2901</v>
      </c>
      <c r="C7028" s="32" t="s">
        <v>454</v>
      </c>
      <c r="D7028" s="32" t="s">
        <v>1212</v>
      </c>
      <c r="E7028" s="32" t="s">
        <v>14</v>
      </c>
      <c r="F7028" s="32">
        <v>0</v>
      </c>
      <c r="G7028" s="32">
        <v>0</v>
      </c>
      <c r="H7028" s="32">
        <v>1</v>
      </c>
      <c r="I7028" s="22"/>
    </row>
    <row r="7029" spans="1:9" ht="27" x14ac:dyDescent="0.25">
      <c r="A7029" s="32">
        <v>5113</v>
      </c>
      <c r="B7029" s="32" t="s">
        <v>2902</v>
      </c>
      <c r="C7029" s="32" t="s">
        <v>974</v>
      </c>
      <c r="D7029" s="32" t="s">
        <v>3007</v>
      </c>
      <c r="E7029" s="32" t="s">
        <v>14</v>
      </c>
      <c r="F7029" s="32">
        <v>0</v>
      </c>
      <c r="G7029" s="32">
        <v>0</v>
      </c>
      <c r="H7029" s="32">
        <v>1</v>
      </c>
      <c r="I7029" s="22"/>
    </row>
    <row r="7030" spans="1:9" ht="27" x14ac:dyDescent="0.25">
      <c r="A7030" s="32">
        <v>5113</v>
      </c>
      <c r="B7030" s="32" t="s">
        <v>2903</v>
      </c>
      <c r="C7030" s="32" t="s">
        <v>1093</v>
      </c>
      <c r="D7030" s="32" t="s">
        <v>1279</v>
      </c>
      <c r="E7030" s="32" t="s">
        <v>14</v>
      </c>
      <c r="F7030" s="32">
        <v>115680</v>
      </c>
      <c r="G7030" s="32">
        <v>115680</v>
      </c>
      <c r="H7030" s="32">
        <v>1</v>
      </c>
      <c r="I7030" s="22"/>
    </row>
    <row r="7031" spans="1:9" ht="27" x14ac:dyDescent="0.25">
      <c r="A7031" s="32">
        <v>5113</v>
      </c>
      <c r="B7031" s="32" t="s">
        <v>2904</v>
      </c>
      <c r="C7031" s="32" t="s">
        <v>1093</v>
      </c>
      <c r="D7031" s="32" t="s">
        <v>1279</v>
      </c>
      <c r="E7031" s="32" t="s">
        <v>14</v>
      </c>
      <c r="F7031" s="32">
        <v>155490</v>
      </c>
      <c r="G7031" s="32">
        <v>155490</v>
      </c>
      <c r="H7031" s="32">
        <v>1</v>
      </c>
      <c r="I7031" s="22"/>
    </row>
    <row r="7032" spans="1:9" ht="27" x14ac:dyDescent="0.25">
      <c r="A7032" s="32">
        <v>5113</v>
      </c>
      <c r="B7032" s="32" t="s">
        <v>2905</v>
      </c>
      <c r="C7032" s="32" t="s">
        <v>454</v>
      </c>
      <c r="D7032" s="1" t="s">
        <v>1212</v>
      </c>
      <c r="E7032" s="32" t="s">
        <v>14</v>
      </c>
      <c r="F7032" s="32">
        <v>0</v>
      </c>
      <c r="G7032" s="32">
        <v>0</v>
      </c>
      <c r="H7032" s="32">
        <v>1</v>
      </c>
      <c r="I7032" s="22"/>
    </row>
    <row r="7033" spans="1:9" ht="40.5" x14ac:dyDescent="0.25">
      <c r="A7033" s="32">
        <v>5113</v>
      </c>
      <c r="B7033" s="32" t="s">
        <v>2906</v>
      </c>
      <c r="C7033" s="32" t="s">
        <v>974</v>
      </c>
      <c r="D7033" s="32" t="s">
        <v>2888</v>
      </c>
      <c r="E7033" s="32" t="s">
        <v>14</v>
      </c>
      <c r="F7033" s="32">
        <v>0</v>
      </c>
      <c r="G7033" s="32">
        <v>0</v>
      </c>
      <c r="H7033" s="32">
        <v>1</v>
      </c>
      <c r="I7033" s="22"/>
    </row>
    <row r="7034" spans="1:9" ht="27" x14ac:dyDescent="0.25">
      <c r="A7034" s="32">
        <v>5113</v>
      </c>
      <c r="B7034" s="32" t="s">
        <v>2907</v>
      </c>
      <c r="C7034" s="32" t="s">
        <v>1093</v>
      </c>
      <c r="D7034" s="32" t="s">
        <v>1279</v>
      </c>
      <c r="E7034" s="32" t="s">
        <v>14</v>
      </c>
      <c r="F7034" s="32">
        <v>61730</v>
      </c>
      <c r="G7034" s="32">
        <v>61730</v>
      </c>
      <c r="H7034" s="32">
        <v>1</v>
      </c>
      <c r="I7034" s="22"/>
    </row>
    <row r="7035" spans="1:9" ht="40.5" x14ac:dyDescent="0.25">
      <c r="A7035" s="32">
        <v>5113</v>
      </c>
      <c r="B7035" s="32" t="s">
        <v>2908</v>
      </c>
      <c r="C7035" s="32" t="s">
        <v>454</v>
      </c>
      <c r="D7035" s="32" t="s">
        <v>2889</v>
      </c>
      <c r="E7035" s="32" t="s">
        <v>14</v>
      </c>
      <c r="F7035" s="32">
        <v>0</v>
      </c>
      <c r="G7035" s="32">
        <v>0</v>
      </c>
      <c r="H7035" s="32">
        <v>1</v>
      </c>
      <c r="I7035" s="22"/>
    </row>
    <row r="7036" spans="1:9" ht="40.5" x14ac:dyDescent="0.25">
      <c r="A7036" s="32">
        <v>5113</v>
      </c>
      <c r="B7036" s="32" t="s">
        <v>2909</v>
      </c>
      <c r="C7036" s="32" t="s">
        <v>974</v>
      </c>
      <c r="D7036" s="32" t="s">
        <v>2888</v>
      </c>
      <c r="E7036" s="32" t="s">
        <v>14</v>
      </c>
      <c r="F7036" s="32">
        <v>0</v>
      </c>
      <c r="G7036" s="32">
        <v>0</v>
      </c>
      <c r="H7036" s="32">
        <v>1</v>
      </c>
      <c r="I7036" s="22"/>
    </row>
    <row r="7037" spans="1:9" ht="27" x14ac:dyDescent="0.25">
      <c r="A7037" s="32">
        <v>5113</v>
      </c>
      <c r="B7037" s="32" t="s">
        <v>2910</v>
      </c>
      <c r="C7037" s="32" t="s">
        <v>1093</v>
      </c>
      <c r="D7037" s="32" t="s">
        <v>1279</v>
      </c>
      <c r="E7037" s="32" t="s">
        <v>14</v>
      </c>
      <c r="F7037" s="32">
        <v>219510</v>
      </c>
      <c r="G7037" s="32">
        <v>219510</v>
      </c>
      <c r="H7037" s="32">
        <v>1</v>
      </c>
      <c r="I7037" s="22"/>
    </row>
    <row r="7038" spans="1:9" ht="40.5" x14ac:dyDescent="0.25">
      <c r="A7038" s="32">
        <v>5113</v>
      </c>
      <c r="B7038" s="32" t="s">
        <v>2911</v>
      </c>
      <c r="C7038" s="32" t="s">
        <v>974</v>
      </c>
      <c r="D7038" s="32" t="s">
        <v>2888</v>
      </c>
      <c r="E7038" s="32" t="s">
        <v>14</v>
      </c>
      <c r="F7038" s="32">
        <v>0</v>
      </c>
      <c r="G7038" s="32">
        <v>0</v>
      </c>
      <c r="H7038" s="32">
        <v>1</v>
      </c>
      <c r="I7038" s="22"/>
    </row>
    <row r="7039" spans="1:9" ht="40.5" x14ac:dyDescent="0.25">
      <c r="A7039" s="32">
        <v>5113</v>
      </c>
      <c r="B7039" s="32" t="s">
        <v>2912</v>
      </c>
      <c r="C7039" s="32" t="s">
        <v>974</v>
      </c>
      <c r="D7039" s="32" t="s">
        <v>2888</v>
      </c>
      <c r="E7039" s="32" t="s">
        <v>14</v>
      </c>
      <c r="F7039" s="32">
        <v>0</v>
      </c>
      <c r="G7039" s="32">
        <v>0</v>
      </c>
      <c r="H7039" s="32">
        <v>1</v>
      </c>
      <c r="I7039" s="22"/>
    </row>
    <row r="7040" spans="1:9" ht="40.5" x14ac:dyDescent="0.25">
      <c r="A7040" s="32">
        <v>5113</v>
      </c>
      <c r="B7040" s="32" t="s">
        <v>2913</v>
      </c>
      <c r="C7040" s="32" t="s">
        <v>974</v>
      </c>
      <c r="D7040" s="32" t="s">
        <v>2888</v>
      </c>
      <c r="E7040" s="32" t="s">
        <v>14</v>
      </c>
      <c r="F7040" s="32">
        <v>0</v>
      </c>
      <c r="G7040" s="32">
        <v>0</v>
      </c>
      <c r="H7040" s="32">
        <v>1</v>
      </c>
      <c r="I7040" s="22"/>
    </row>
    <row r="7041" spans="1:9" ht="27" x14ac:dyDescent="0.25">
      <c r="A7041" s="32">
        <v>5113</v>
      </c>
      <c r="B7041" s="32" t="s">
        <v>2914</v>
      </c>
      <c r="C7041" s="32" t="s">
        <v>454</v>
      </c>
      <c r="D7041" s="32" t="s">
        <v>1212</v>
      </c>
      <c r="E7041" s="32" t="s">
        <v>14</v>
      </c>
      <c r="F7041" s="32">
        <v>0</v>
      </c>
      <c r="G7041" s="32">
        <v>0</v>
      </c>
      <c r="H7041" s="32">
        <v>1</v>
      </c>
      <c r="I7041" s="22"/>
    </row>
    <row r="7042" spans="1:9" ht="27" x14ac:dyDescent="0.25">
      <c r="A7042" s="32">
        <v>5113</v>
      </c>
      <c r="B7042" s="32" t="s">
        <v>2915</v>
      </c>
      <c r="C7042" s="32" t="s">
        <v>454</v>
      </c>
      <c r="D7042" s="32" t="s">
        <v>1212</v>
      </c>
      <c r="E7042" s="32" t="s">
        <v>14</v>
      </c>
      <c r="F7042" s="32">
        <v>0</v>
      </c>
      <c r="G7042" s="32">
        <v>0</v>
      </c>
      <c r="H7042" s="32">
        <v>1</v>
      </c>
      <c r="I7042" s="22"/>
    </row>
    <row r="7043" spans="1:9" ht="27" x14ac:dyDescent="0.25">
      <c r="A7043" s="32">
        <v>5113</v>
      </c>
      <c r="B7043" s="32" t="s">
        <v>2916</v>
      </c>
      <c r="C7043" s="32" t="s">
        <v>974</v>
      </c>
      <c r="D7043" s="32" t="s">
        <v>381</v>
      </c>
      <c r="E7043" s="32" t="s">
        <v>14</v>
      </c>
      <c r="F7043" s="32">
        <v>0</v>
      </c>
      <c r="G7043" s="32">
        <v>0</v>
      </c>
      <c r="H7043" s="32">
        <v>1</v>
      </c>
      <c r="I7043" s="22"/>
    </row>
    <row r="7044" spans="1:9" ht="27" x14ac:dyDescent="0.25">
      <c r="A7044" s="32">
        <v>5113</v>
      </c>
      <c r="B7044" s="32" t="s">
        <v>2917</v>
      </c>
      <c r="C7044" s="32" t="s">
        <v>454</v>
      </c>
      <c r="D7044" s="32" t="s">
        <v>1212</v>
      </c>
      <c r="E7044" s="32" t="s">
        <v>14</v>
      </c>
      <c r="F7044" s="32">
        <v>0</v>
      </c>
      <c r="G7044" s="32">
        <v>0</v>
      </c>
      <c r="H7044" s="32">
        <v>1</v>
      </c>
      <c r="I7044" s="22"/>
    </row>
    <row r="7045" spans="1:9" ht="27" x14ac:dyDescent="0.25">
      <c r="A7045" s="32">
        <v>5113</v>
      </c>
      <c r="B7045" s="32" t="s">
        <v>2918</v>
      </c>
      <c r="C7045" s="32" t="s">
        <v>1093</v>
      </c>
      <c r="D7045" s="32" t="s">
        <v>13</v>
      </c>
      <c r="E7045" s="32" t="s">
        <v>14</v>
      </c>
      <c r="F7045" s="32">
        <v>204220</v>
      </c>
      <c r="G7045" s="32">
        <v>204220</v>
      </c>
      <c r="H7045" s="32">
        <v>1</v>
      </c>
      <c r="I7045" s="22"/>
    </row>
    <row r="7046" spans="1:9" ht="27" x14ac:dyDescent="0.25">
      <c r="A7046" s="32">
        <v>5113</v>
      </c>
      <c r="B7046" s="32" t="s">
        <v>2919</v>
      </c>
      <c r="C7046" s="32" t="s">
        <v>974</v>
      </c>
      <c r="D7046" s="32" t="s">
        <v>381</v>
      </c>
      <c r="E7046" s="32" t="s">
        <v>14</v>
      </c>
      <c r="F7046" s="32">
        <v>0</v>
      </c>
      <c r="G7046" s="32">
        <v>0</v>
      </c>
      <c r="H7046" s="32">
        <v>1</v>
      </c>
      <c r="I7046" s="22"/>
    </row>
    <row r="7047" spans="1:9" ht="27" x14ac:dyDescent="0.25">
      <c r="A7047" s="32">
        <v>5113</v>
      </c>
      <c r="B7047" s="32" t="s">
        <v>2920</v>
      </c>
      <c r="C7047" s="32" t="s">
        <v>974</v>
      </c>
      <c r="D7047" s="32" t="s">
        <v>381</v>
      </c>
      <c r="E7047" s="32" t="s">
        <v>14</v>
      </c>
      <c r="F7047" s="32">
        <v>0</v>
      </c>
      <c r="G7047" s="32">
        <v>0</v>
      </c>
      <c r="H7047" s="32">
        <v>1</v>
      </c>
      <c r="I7047" s="22"/>
    </row>
    <row r="7048" spans="1:9" ht="27" x14ac:dyDescent="0.25">
      <c r="A7048" s="32">
        <v>5113</v>
      </c>
      <c r="B7048" s="32" t="s">
        <v>2921</v>
      </c>
      <c r="C7048" s="32" t="s">
        <v>1093</v>
      </c>
      <c r="D7048" s="32" t="s">
        <v>13</v>
      </c>
      <c r="E7048" s="32" t="s">
        <v>14</v>
      </c>
      <c r="F7048" s="32">
        <v>141170</v>
      </c>
      <c r="G7048" s="32">
        <v>141170</v>
      </c>
      <c r="H7048" s="32">
        <v>1</v>
      </c>
      <c r="I7048" s="22"/>
    </row>
    <row r="7049" spans="1:9" ht="27" x14ac:dyDescent="0.25">
      <c r="A7049" s="32">
        <v>5113</v>
      </c>
      <c r="B7049" s="32" t="s">
        <v>2922</v>
      </c>
      <c r="C7049" s="32" t="s">
        <v>454</v>
      </c>
      <c r="D7049" s="32" t="s">
        <v>15</v>
      </c>
      <c r="E7049" s="32" t="s">
        <v>14</v>
      </c>
      <c r="F7049" s="32">
        <v>0</v>
      </c>
      <c r="G7049" s="32">
        <v>0</v>
      </c>
      <c r="H7049" s="32">
        <v>1</v>
      </c>
      <c r="I7049" s="22"/>
    </row>
    <row r="7050" spans="1:9" ht="27" x14ac:dyDescent="0.25">
      <c r="A7050" s="32">
        <v>5113</v>
      </c>
      <c r="B7050" s="32" t="s">
        <v>2923</v>
      </c>
      <c r="C7050" s="32" t="s">
        <v>1093</v>
      </c>
      <c r="D7050" s="32" t="s">
        <v>13</v>
      </c>
      <c r="E7050" s="32" t="s">
        <v>14</v>
      </c>
      <c r="F7050" s="32">
        <v>310450</v>
      </c>
      <c r="G7050" s="32">
        <v>310450</v>
      </c>
      <c r="H7050" s="32">
        <v>1</v>
      </c>
      <c r="I7050" s="22"/>
    </row>
    <row r="7051" spans="1:9" ht="27" x14ac:dyDescent="0.25">
      <c r="A7051" s="32">
        <v>5113</v>
      </c>
      <c r="B7051" s="32" t="s">
        <v>2924</v>
      </c>
      <c r="C7051" s="32" t="s">
        <v>974</v>
      </c>
      <c r="D7051" s="32" t="s">
        <v>381</v>
      </c>
      <c r="E7051" s="32" t="s">
        <v>14</v>
      </c>
      <c r="F7051" s="32">
        <v>0</v>
      </c>
      <c r="G7051" s="32">
        <v>0</v>
      </c>
      <c r="H7051" s="32">
        <v>1</v>
      </c>
      <c r="I7051" s="22"/>
    </row>
    <row r="7052" spans="1:9" ht="27" x14ac:dyDescent="0.25">
      <c r="A7052" s="32">
        <v>5113</v>
      </c>
      <c r="B7052" s="32" t="s">
        <v>2925</v>
      </c>
      <c r="C7052" s="32" t="s">
        <v>974</v>
      </c>
      <c r="D7052" s="32" t="s">
        <v>381</v>
      </c>
      <c r="E7052" s="32" t="s">
        <v>14</v>
      </c>
      <c r="F7052" s="32">
        <v>0</v>
      </c>
      <c r="G7052" s="32">
        <v>0</v>
      </c>
      <c r="H7052" s="32">
        <v>1</v>
      </c>
      <c r="I7052" s="22"/>
    </row>
    <row r="7053" spans="1:9" ht="27" x14ac:dyDescent="0.25">
      <c r="A7053" s="32">
        <v>5113</v>
      </c>
      <c r="B7053" s="32" t="s">
        <v>2926</v>
      </c>
      <c r="C7053" s="32" t="s">
        <v>1093</v>
      </c>
      <c r="D7053" s="32" t="s">
        <v>13</v>
      </c>
      <c r="E7053" s="32" t="s">
        <v>14</v>
      </c>
      <c r="F7053" s="32">
        <v>62080</v>
      </c>
      <c r="G7053" s="32">
        <v>62080</v>
      </c>
      <c r="H7053" s="32">
        <v>1</v>
      </c>
      <c r="I7053" s="22"/>
    </row>
    <row r="7054" spans="1:9" ht="27" x14ac:dyDescent="0.25">
      <c r="A7054" s="32">
        <v>5113</v>
      </c>
      <c r="B7054" s="32" t="s">
        <v>2927</v>
      </c>
      <c r="C7054" s="32" t="s">
        <v>454</v>
      </c>
      <c r="D7054" s="32" t="s">
        <v>1212</v>
      </c>
      <c r="E7054" s="32" t="s">
        <v>14</v>
      </c>
      <c r="F7054" s="32">
        <v>0</v>
      </c>
      <c r="G7054" s="32">
        <v>0</v>
      </c>
      <c r="H7054" s="32">
        <v>1</v>
      </c>
      <c r="I7054" s="22"/>
    </row>
    <row r="7055" spans="1:9" ht="27" x14ac:dyDescent="0.25">
      <c r="A7055" s="32">
        <v>5113</v>
      </c>
      <c r="B7055" s="32" t="s">
        <v>2928</v>
      </c>
      <c r="C7055" s="32" t="s">
        <v>454</v>
      </c>
      <c r="D7055" s="32" t="s">
        <v>1212</v>
      </c>
      <c r="E7055" s="32" t="s">
        <v>14</v>
      </c>
      <c r="F7055" s="32">
        <v>0</v>
      </c>
      <c r="G7055" s="32">
        <v>0</v>
      </c>
      <c r="H7055" s="32">
        <v>1</v>
      </c>
      <c r="I7055" s="22"/>
    </row>
    <row r="7056" spans="1:9" ht="27" x14ac:dyDescent="0.25">
      <c r="A7056" s="32">
        <v>5113</v>
      </c>
      <c r="B7056" s="32" t="s">
        <v>2929</v>
      </c>
      <c r="C7056" s="32" t="s">
        <v>1093</v>
      </c>
      <c r="D7056" s="32" t="s">
        <v>13</v>
      </c>
      <c r="E7056" s="32" t="s">
        <v>14</v>
      </c>
      <c r="F7056" s="32">
        <v>85250</v>
      </c>
      <c r="G7056" s="32">
        <v>85250</v>
      </c>
      <c r="H7056" s="32">
        <v>1</v>
      </c>
      <c r="I7056" s="22"/>
    </row>
    <row r="7057" spans="1:9" ht="27" x14ac:dyDescent="0.25">
      <c r="A7057" s="32">
        <v>5113</v>
      </c>
      <c r="B7057" s="32" t="s">
        <v>2930</v>
      </c>
      <c r="C7057" s="32" t="s">
        <v>454</v>
      </c>
      <c r="D7057" s="32" t="s">
        <v>1212</v>
      </c>
      <c r="E7057" s="32" t="s">
        <v>14</v>
      </c>
      <c r="F7057" s="32">
        <v>0</v>
      </c>
      <c r="G7057" s="32">
        <v>0</v>
      </c>
      <c r="H7057" s="32">
        <v>1</v>
      </c>
      <c r="I7057" s="22"/>
    </row>
    <row r="7058" spans="1:9" ht="27" x14ac:dyDescent="0.25">
      <c r="A7058" s="32">
        <v>5113</v>
      </c>
      <c r="B7058" s="32" t="s">
        <v>2931</v>
      </c>
      <c r="C7058" s="32" t="s">
        <v>454</v>
      </c>
      <c r="D7058" s="32" t="s">
        <v>1212</v>
      </c>
      <c r="E7058" s="32" t="s">
        <v>14</v>
      </c>
      <c r="F7058" s="32">
        <v>0</v>
      </c>
      <c r="G7058" s="32">
        <v>0</v>
      </c>
      <c r="H7058" s="32">
        <v>1</v>
      </c>
      <c r="I7058" s="22"/>
    </row>
    <row r="7059" spans="1:9" ht="27" x14ac:dyDescent="0.25">
      <c r="A7059" s="32">
        <v>5113</v>
      </c>
      <c r="B7059" s="32" t="s">
        <v>2932</v>
      </c>
      <c r="C7059" s="32" t="s">
        <v>454</v>
      </c>
      <c r="D7059" s="32" t="s">
        <v>1212</v>
      </c>
      <c r="E7059" s="32" t="s">
        <v>14</v>
      </c>
      <c r="F7059" s="32">
        <v>0</v>
      </c>
      <c r="G7059" s="32">
        <v>0</v>
      </c>
      <c r="H7059" s="32">
        <v>1</v>
      </c>
      <c r="I7059" s="22"/>
    </row>
    <row r="7060" spans="1:9" ht="27" x14ac:dyDescent="0.25">
      <c r="A7060" s="32">
        <v>5113</v>
      </c>
      <c r="B7060" s="32" t="s">
        <v>2933</v>
      </c>
      <c r="C7060" s="32" t="s">
        <v>1093</v>
      </c>
      <c r="D7060" s="32" t="s">
        <v>13</v>
      </c>
      <c r="E7060" s="32" t="s">
        <v>14</v>
      </c>
      <c r="F7060" s="32">
        <v>143200</v>
      </c>
      <c r="G7060" s="32">
        <v>143200</v>
      </c>
      <c r="H7060" s="32">
        <v>1</v>
      </c>
      <c r="I7060" s="22"/>
    </row>
    <row r="7061" spans="1:9" ht="27" x14ac:dyDescent="0.25">
      <c r="A7061" s="32">
        <v>5113</v>
      </c>
      <c r="B7061" s="32" t="s">
        <v>2934</v>
      </c>
      <c r="C7061" s="32" t="s">
        <v>454</v>
      </c>
      <c r="D7061" s="32" t="s">
        <v>1212</v>
      </c>
      <c r="E7061" s="32" t="s">
        <v>14</v>
      </c>
      <c r="F7061" s="32">
        <v>734000</v>
      </c>
      <c r="G7061" s="32">
        <v>734000</v>
      </c>
      <c r="H7061" s="32">
        <v>1</v>
      </c>
      <c r="I7061" s="22"/>
    </row>
    <row r="7062" spans="1:9" ht="27" x14ac:dyDescent="0.25">
      <c r="A7062" s="32">
        <v>5113</v>
      </c>
      <c r="B7062" s="32" t="s">
        <v>2935</v>
      </c>
      <c r="C7062" s="32" t="s">
        <v>454</v>
      </c>
      <c r="D7062" s="32" t="s">
        <v>1212</v>
      </c>
      <c r="E7062" s="32" t="s">
        <v>14</v>
      </c>
      <c r="F7062" s="32">
        <v>0</v>
      </c>
      <c r="G7062" s="32">
        <v>0</v>
      </c>
      <c r="H7062" s="32">
        <v>1</v>
      </c>
      <c r="I7062" s="22"/>
    </row>
    <row r="7063" spans="1:9" ht="27" x14ac:dyDescent="0.25">
      <c r="A7063" s="32">
        <v>5113</v>
      </c>
      <c r="B7063" s="32" t="s">
        <v>2936</v>
      </c>
      <c r="C7063" s="32" t="s">
        <v>1093</v>
      </c>
      <c r="D7063" s="32" t="s">
        <v>13</v>
      </c>
      <c r="E7063" s="32" t="s">
        <v>14</v>
      </c>
      <c r="F7063" s="32">
        <v>220180</v>
      </c>
      <c r="G7063" s="32">
        <v>220180</v>
      </c>
      <c r="H7063" s="32">
        <v>1</v>
      </c>
      <c r="I7063" s="22"/>
    </row>
    <row r="7064" spans="1:9" ht="27" x14ac:dyDescent="0.25">
      <c r="A7064" s="32">
        <v>5113</v>
      </c>
      <c r="B7064" s="32" t="s">
        <v>2937</v>
      </c>
      <c r="C7064" s="32" t="s">
        <v>454</v>
      </c>
      <c r="D7064" s="32" t="s">
        <v>1212</v>
      </c>
      <c r="E7064" s="32" t="s">
        <v>14</v>
      </c>
      <c r="F7064" s="32">
        <v>0</v>
      </c>
      <c r="G7064" s="32">
        <v>0</v>
      </c>
      <c r="H7064" s="32">
        <v>1</v>
      </c>
      <c r="I7064" s="22"/>
    </row>
    <row r="7065" spans="1:9" ht="27" x14ac:dyDescent="0.25">
      <c r="A7065" s="32">
        <v>5113</v>
      </c>
      <c r="B7065" s="32" t="s">
        <v>2938</v>
      </c>
      <c r="C7065" s="32" t="s">
        <v>1093</v>
      </c>
      <c r="D7065" s="32" t="s">
        <v>13</v>
      </c>
      <c r="E7065" s="32" t="s">
        <v>14</v>
      </c>
      <c r="F7065" s="32">
        <v>130400</v>
      </c>
      <c r="G7065" s="32">
        <v>130400</v>
      </c>
      <c r="H7065" s="32">
        <v>1</v>
      </c>
      <c r="I7065" s="22"/>
    </row>
    <row r="7066" spans="1:9" ht="27" x14ac:dyDescent="0.25">
      <c r="A7066" s="32">
        <v>5113</v>
      </c>
      <c r="B7066" s="32" t="s">
        <v>2939</v>
      </c>
      <c r="C7066" s="32" t="s">
        <v>1093</v>
      </c>
      <c r="D7066" s="32" t="s">
        <v>13</v>
      </c>
      <c r="E7066" s="32" t="s">
        <v>14</v>
      </c>
      <c r="F7066" s="32">
        <v>158980</v>
      </c>
      <c r="G7066" s="32">
        <v>158980</v>
      </c>
      <c r="H7066" s="32">
        <v>1</v>
      </c>
      <c r="I7066" s="22"/>
    </row>
    <row r="7067" spans="1:9" ht="27" x14ac:dyDescent="0.25">
      <c r="A7067" s="32">
        <v>5113</v>
      </c>
      <c r="B7067" s="32" t="s">
        <v>2940</v>
      </c>
      <c r="C7067" s="32" t="s">
        <v>1093</v>
      </c>
      <c r="D7067" s="32" t="s">
        <v>13</v>
      </c>
      <c r="E7067" s="32" t="s">
        <v>14</v>
      </c>
      <c r="F7067" s="32">
        <v>75310</v>
      </c>
      <c r="G7067" s="32">
        <v>75310</v>
      </c>
      <c r="H7067" s="32">
        <v>1</v>
      </c>
      <c r="I7067" s="22"/>
    </row>
    <row r="7068" spans="1:9" ht="27" x14ac:dyDescent="0.25">
      <c r="A7068" s="32">
        <v>5113</v>
      </c>
      <c r="B7068" s="32" t="s">
        <v>2941</v>
      </c>
      <c r="C7068" s="32" t="s">
        <v>974</v>
      </c>
      <c r="D7068" s="32" t="s">
        <v>381</v>
      </c>
      <c r="E7068" s="32" t="s">
        <v>14</v>
      </c>
      <c r="F7068" s="32">
        <v>0</v>
      </c>
      <c r="G7068" s="32">
        <v>0</v>
      </c>
      <c r="H7068" s="32">
        <v>1</v>
      </c>
      <c r="I7068" s="22"/>
    </row>
    <row r="7069" spans="1:9" ht="27" x14ac:dyDescent="0.25">
      <c r="A7069" s="32">
        <v>5113</v>
      </c>
      <c r="B7069" s="32" t="s">
        <v>2942</v>
      </c>
      <c r="C7069" s="32" t="s">
        <v>454</v>
      </c>
      <c r="D7069" s="32" t="s">
        <v>1212</v>
      </c>
      <c r="E7069" s="32" t="s">
        <v>14</v>
      </c>
      <c r="F7069" s="32">
        <v>0</v>
      </c>
      <c r="G7069" s="32">
        <v>0</v>
      </c>
      <c r="H7069" s="32">
        <v>1</v>
      </c>
      <c r="I7069" s="22"/>
    </row>
    <row r="7070" spans="1:9" ht="27" x14ac:dyDescent="0.25">
      <c r="A7070" s="32">
        <v>5113</v>
      </c>
      <c r="B7070" s="32" t="s">
        <v>2943</v>
      </c>
      <c r="C7070" s="32" t="s">
        <v>974</v>
      </c>
      <c r="D7070" s="32" t="s">
        <v>381</v>
      </c>
      <c r="E7070" s="32" t="s">
        <v>14</v>
      </c>
      <c r="F7070" s="32">
        <v>0</v>
      </c>
      <c r="G7070" s="32">
        <v>0</v>
      </c>
      <c r="H7070" s="32">
        <v>1</v>
      </c>
      <c r="I7070" s="22"/>
    </row>
    <row r="7071" spans="1:9" ht="27" x14ac:dyDescent="0.25">
      <c r="A7071" s="32">
        <v>5113</v>
      </c>
      <c r="B7071" s="32" t="s">
        <v>2944</v>
      </c>
      <c r="C7071" s="32" t="s">
        <v>1093</v>
      </c>
      <c r="D7071" s="32" t="s">
        <v>13</v>
      </c>
      <c r="E7071" s="32" t="s">
        <v>14</v>
      </c>
      <c r="F7071" s="32">
        <v>132050</v>
      </c>
      <c r="G7071" s="32">
        <v>132050</v>
      </c>
      <c r="H7071" s="32">
        <v>1</v>
      </c>
      <c r="I7071" s="22"/>
    </row>
    <row r="7072" spans="1:9" ht="27" x14ac:dyDescent="0.25">
      <c r="A7072" s="32">
        <v>5113</v>
      </c>
      <c r="B7072" s="32" t="s">
        <v>2945</v>
      </c>
      <c r="C7072" s="32" t="s">
        <v>1093</v>
      </c>
      <c r="D7072" s="32" t="s">
        <v>13</v>
      </c>
      <c r="E7072" s="32" t="s">
        <v>14</v>
      </c>
      <c r="F7072" s="32">
        <v>379040</v>
      </c>
      <c r="G7072" s="32">
        <v>379040</v>
      </c>
      <c r="H7072" s="32">
        <v>1</v>
      </c>
      <c r="I7072" s="22"/>
    </row>
    <row r="7073" spans="1:9" ht="27" x14ac:dyDescent="0.25">
      <c r="A7073" s="32">
        <v>5113</v>
      </c>
      <c r="B7073" s="32" t="s">
        <v>2946</v>
      </c>
      <c r="C7073" s="32" t="s">
        <v>454</v>
      </c>
      <c r="D7073" s="32" t="s">
        <v>1212</v>
      </c>
      <c r="E7073" s="32" t="s">
        <v>14</v>
      </c>
      <c r="F7073" s="32">
        <v>0</v>
      </c>
      <c r="G7073" s="32">
        <v>0</v>
      </c>
      <c r="H7073" s="32">
        <v>1</v>
      </c>
      <c r="I7073" s="22"/>
    </row>
    <row r="7074" spans="1:9" ht="27" x14ac:dyDescent="0.25">
      <c r="A7074" s="32">
        <v>5113</v>
      </c>
      <c r="B7074" s="32" t="s">
        <v>2947</v>
      </c>
      <c r="C7074" s="32" t="s">
        <v>974</v>
      </c>
      <c r="D7074" s="32" t="s">
        <v>381</v>
      </c>
      <c r="E7074" s="32" t="s">
        <v>14</v>
      </c>
      <c r="F7074" s="32">
        <v>0</v>
      </c>
      <c r="G7074" s="32">
        <v>0</v>
      </c>
      <c r="H7074" s="32">
        <v>1</v>
      </c>
      <c r="I7074" s="22"/>
    </row>
    <row r="7075" spans="1:9" ht="27" x14ac:dyDescent="0.25">
      <c r="A7075" s="32">
        <v>5113</v>
      </c>
      <c r="B7075" s="32" t="s">
        <v>2948</v>
      </c>
      <c r="C7075" s="32" t="s">
        <v>974</v>
      </c>
      <c r="D7075" s="32" t="s">
        <v>381</v>
      </c>
      <c r="E7075" s="32" t="s">
        <v>14</v>
      </c>
      <c r="F7075" s="32">
        <v>0</v>
      </c>
      <c r="G7075" s="32">
        <v>0</v>
      </c>
      <c r="H7075" s="32">
        <v>1</v>
      </c>
      <c r="I7075" s="22"/>
    </row>
    <row r="7076" spans="1:9" ht="27" x14ac:dyDescent="0.25">
      <c r="A7076" s="32">
        <v>5113</v>
      </c>
      <c r="B7076" s="32" t="s">
        <v>2949</v>
      </c>
      <c r="C7076" s="32" t="s">
        <v>1093</v>
      </c>
      <c r="D7076" s="32" t="s">
        <v>13</v>
      </c>
      <c r="E7076" s="32" t="s">
        <v>14</v>
      </c>
      <c r="F7076" s="32">
        <v>306910</v>
      </c>
      <c r="G7076" s="32">
        <v>306910</v>
      </c>
      <c r="H7076" s="32">
        <v>1</v>
      </c>
      <c r="I7076" s="22"/>
    </row>
    <row r="7077" spans="1:9" ht="27" x14ac:dyDescent="0.25">
      <c r="A7077" s="32">
        <v>5113</v>
      </c>
      <c r="B7077" s="32" t="s">
        <v>2950</v>
      </c>
      <c r="C7077" s="32" t="s">
        <v>1093</v>
      </c>
      <c r="D7077" s="32" t="s">
        <v>13</v>
      </c>
      <c r="E7077" s="32" t="s">
        <v>14</v>
      </c>
      <c r="F7077" s="32">
        <v>111760</v>
      </c>
      <c r="G7077" s="32">
        <v>111760</v>
      </c>
      <c r="H7077" s="32">
        <v>1</v>
      </c>
      <c r="I7077" s="22"/>
    </row>
    <row r="7078" spans="1:9" ht="27" x14ac:dyDescent="0.25">
      <c r="A7078" s="32">
        <v>5113</v>
      </c>
      <c r="B7078" s="32" t="s">
        <v>2951</v>
      </c>
      <c r="C7078" s="32" t="s">
        <v>1093</v>
      </c>
      <c r="D7078" s="32" t="s">
        <v>13</v>
      </c>
      <c r="E7078" s="32" t="s">
        <v>14</v>
      </c>
      <c r="F7078" s="32">
        <v>206280</v>
      </c>
      <c r="G7078" s="32">
        <v>206280</v>
      </c>
      <c r="H7078" s="32">
        <v>1</v>
      </c>
      <c r="I7078" s="22"/>
    </row>
    <row r="7079" spans="1:9" ht="27" x14ac:dyDescent="0.25">
      <c r="A7079" s="32">
        <v>5113</v>
      </c>
      <c r="B7079" s="32" t="s">
        <v>2952</v>
      </c>
      <c r="C7079" s="32" t="s">
        <v>454</v>
      </c>
      <c r="D7079" s="32" t="s">
        <v>1212</v>
      </c>
      <c r="E7079" s="32" t="s">
        <v>14</v>
      </c>
      <c r="F7079" s="32">
        <v>0</v>
      </c>
      <c r="G7079" s="32">
        <v>0</v>
      </c>
      <c r="H7079" s="32">
        <v>1</v>
      </c>
      <c r="I7079" s="22"/>
    </row>
    <row r="7080" spans="1:9" ht="27" x14ac:dyDescent="0.25">
      <c r="A7080" s="32">
        <v>5113</v>
      </c>
      <c r="B7080" s="32" t="s">
        <v>2953</v>
      </c>
      <c r="C7080" s="32" t="s">
        <v>454</v>
      </c>
      <c r="D7080" s="32" t="s">
        <v>1212</v>
      </c>
      <c r="E7080" s="32" t="s">
        <v>14</v>
      </c>
      <c r="F7080" s="32">
        <v>0</v>
      </c>
      <c r="G7080" s="32">
        <v>0</v>
      </c>
      <c r="H7080" s="32">
        <v>1</v>
      </c>
      <c r="I7080" s="22"/>
    </row>
    <row r="7081" spans="1:9" ht="27" x14ac:dyDescent="0.25">
      <c r="A7081" s="32">
        <v>5113</v>
      </c>
      <c r="B7081" s="32" t="s">
        <v>2954</v>
      </c>
      <c r="C7081" s="32" t="s">
        <v>1093</v>
      </c>
      <c r="D7081" s="32" t="s">
        <v>13</v>
      </c>
      <c r="E7081" s="32" t="s">
        <v>14</v>
      </c>
      <c r="F7081" s="32">
        <v>90420</v>
      </c>
      <c r="G7081" s="32">
        <v>90420</v>
      </c>
      <c r="H7081" s="32">
        <v>1</v>
      </c>
      <c r="I7081" s="22"/>
    </row>
    <row r="7082" spans="1:9" ht="27" x14ac:dyDescent="0.25">
      <c r="A7082" s="32">
        <v>5113</v>
      </c>
      <c r="B7082" s="32" t="s">
        <v>2955</v>
      </c>
      <c r="C7082" s="32" t="s">
        <v>454</v>
      </c>
      <c r="D7082" s="32" t="s">
        <v>1212</v>
      </c>
      <c r="E7082" s="32" t="s">
        <v>14</v>
      </c>
      <c r="F7082" s="32">
        <v>0</v>
      </c>
      <c r="G7082" s="32">
        <v>0</v>
      </c>
      <c r="H7082" s="32">
        <v>1</v>
      </c>
      <c r="I7082" s="22"/>
    </row>
    <row r="7083" spans="1:9" ht="27" x14ac:dyDescent="0.25">
      <c r="A7083" s="32">
        <v>5113</v>
      </c>
      <c r="B7083" s="32" t="s">
        <v>2956</v>
      </c>
      <c r="C7083" s="32" t="s">
        <v>454</v>
      </c>
      <c r="D7083" s="32" t="s">
        <v>1212</v>
      </c>
      <c r="E7083" s="32" t="s">
        <v>14</v>
      </c>
      <c r="F7083" s="32">
        <v>0</v>
      </c>
      <c r="G7083" s="32">
        <v>0</v>
      </c>
      <c r="H7083" s="32">
        <v>1</v>
      </c>
      <c r="I7083" s="22"/>
    </row>
    <row r="7084" spans="1:9" ht="27" x14ac:dyDescent="0.25">
      <c r="A7084" s="32">
        <v>5113</v>
      </c>
      <c r="B7084" s="32" t="s">
        <v>2957</v>
      </c>
      <c r="C7084" s="32" t="s">
        <v>1093</v>
      </c>
      <c r="D7084" s="32" t="s">
        <v>13</v>
      </c>
      <c r="E7084" s="32" t="s">
        <v>14</v>
      </c>
      <c r="F7084" s="32">
        <v>100760</v>
      </c>
      <c r="G7084" s="32">
        <v>100760</v>
      </c>
      <c r="H7084" s="32">
        <v>1</v>
      </c>
      <c r="I7084" s="22"/>
    </row>
    <row r="7085" spans="1:9" ht="27" x14ac:dyDescent="0.25">
      <c r="A7085" s="32">
        <v>5113</v>
      </c>
      <c r="B7085" s="32" t="s">
        <v>2958</v>
      </c>
      <c r="C7085" s="32" t="s">
        <v>974</v>
      </c>
      <c r="D7085" s="32" t="s">
        <v>381</v>
      </c>
      <c r="E7085" s="32" t="s">
        <v>14</v>
      </c>
      <c r="F7085" s="32">
        <v>0</v>
      </c>
      <c r="G7085" s="32">
        <v>0</v>
      </c>
      <c r="H7085" s="32">
        <v>1</v>
      </c>
      <c r="I7085" s="22"/>
    </row>
    <row r="7086" spans="1:9" ht="27" x14ac:dyDescent="0.25">
      <c r="A7086" s="32">
        <v>5113</v>
      </c>
      <c r="B7086" s="32" t="s">
        <v>2959</v>
      </c>
      <c r="C7086" s="32" t="s">
        <v>974</v>
      </c>
      <c r="D7086" s="32" t="s">
        <v>381</v>
      </c>
      <c r="E7086" s="32" t="s">
        <v>14</v>
      </c>
      <c r="F7086" s="32">
        <v>0</v>
      </c>
      <c r="G7086" s="32">
        <v>0</v>
      </c>
      <c r="H7086" s="32">
        <v>1</v>
      </c>
      <c r="I7086" s="22"/>
    </row>
    <row r="7087" spans="1:9" ht="27" x14ac:dyDescent="0.25">
      <c r="A7087" s="32">
        <v>5113</v>
      </c>
      <c r="B7087" s="32" t="s">
        <v>2960</v>
      </c>
      <c r="C7087" s="32" t="s">
        <v>974</v>
      </c>
      <c r="D7087" s="32" t="s">
        <v>381</v>
      </c>
      <c r="E7087" s="32" t="s">
        <v>14</v>
      </c>
      <c r="F7087" s="32">
        <v>0</v>
      </c>
      <c r="G7087" s="32">
        <v>0</v>
      </c>
      <c r="H7087" s="32">
        <v>1</v>
      </c>
      <c r="I7087" s="22"/>
    </row>
    <row r="7088" spans="1:9" ht="27" x14ac:dyDescent="0.25">
      <c r="A7088" s="32">
        <v>5113</v>
      </c>
      <c r="B7088" s="32" t="s">
        <v>2961</v>
      </c>
      <c r="C7088" s="32" t="s">
        <v>974</v>
      </c>
      <c r="D7088" s="32" t="s">
        <v>381</v>
      </c>
      <c r="E7088" s="32" t="s">
        <v>14</v>
      </c>
      <c r="F7088" s="32">
        <v>0</v>
      </c>
      <c r="G7088" s="32">
        <v>0</v>
      </c>
      <c r="H7088" s="32">
        <v>1</v>
      </c>
      <c r="I7088" s="22"/>
    </row>
    <row r="7089" spans="1:9" ht="27" x14ac:dyDescent="0.25">
      <c r="A7089" s="32">
        <v>5113</v>
      </c>
      <c r="B7089" s="32" t="s">
        <v>2962</v>
      </c>
      <c r="C7089" s="32" t="s">
        <v>1093</v>
      </c>
      <c r="D7089" s="32" t="s">
        <v>13</v>
      </c>
      <c r="E7089" s="32" t="s">
        <v>14</v>
      </c>
      <c r="F7089" s="32">
        <v>144020</v>
      </c>
      <c r="G7089" s="32">
        <v>144020</v>
      </c>
      <c r="H7089" s="32">
        <v>1</v>
      </c>
      <c r="I7089" s="22"/>
    </row>
    <row r="7090" spans="1:9" ht="27" x14ac:dyDescent="0.25">
      <c r="A7090" s="32">
        <v>5113</v>
      </c>
      <c r="B7090" s="32" t="s">
        <v>2963</v>
      </c>
      <c r="C7090" s="32" t="s">
        <v>974</v>
      </c>
      <c r="D7090" s="32" t="s">
        <v>381</v>
      </c>
      <c r="E7090" s="32" t="s">
        <v>14</v>
      </c>
      <c r="F7090" s="32">
        <v>0</v>
      </c>
      <c r="G7090" s="32">
        <v>0</v>
      </c>
      <c r="H7090" s="32">
        <v>1</v>
      </c>
      <c r="I7090" s="22"/>
    </row>
    <row r="7091" spans="1:9" ht="27" x14ac:dyDescent="0.25">
      <c r="A7091" s="32">
        <v>5113</v>
      </c>
      <c r="B7091" s="32" t="s">
        <v>2964</v>
      </c>
      <c r="C7091" s="32" t="s">
        <v>454</v>
      </c>
      <c r="D7091" s="32" t="s">
        <v>1212</v>
      </c>
      <c r="E7091" s="32" t="s">
        <v>14</v>
      </c>
      <c r="F7091" s="32">
        <v>0</v>
      </c>
      <c r="G7091" s="32">
        <v>0</v>
      </c>
      <c r="H7091" s="32">
        <v>1</v>
      </c>
      <c r="I7091" s="22"/>
    </row>
    <row r="7092" spans="1:9" ht="27" x14ac:dyDescent="0.25">
      <c r="A7092" s="32">
        <v>5113</v>
      </c>
      <c r="B7092" s="32" t="s">
        <v>2965</v>
      </c>
      <c r="C7092" s="32" t="s">
        <v>974</v>
      </c>
      <c r="D7092" s="32" t="s">
        <v>381</v>
      </c>
      <c r="E7092" s="32" t="s">
        <v>14</v>
      </c>
      <c r="F7092" s="32">
        <v>0</v>
      </c>
      <c r="G7092" s="32">
        <v>0</v>
      </c>
      <c r="H7092" s="32">
        <v>1</v>
      </c>
      <c r="I7092" s="22"/>
    </row>
    <row r="7093" spans="1:9" ht="27" x14ac:dyDescent="0.25">
      <c r="A7093" s="32">
        <v>5113</v>
      </c>
      <c r="B7093" s="32" t="s">
        <v>2966</v>
      </c>
      <c r="C7093" s="32" t="s">
        <v>454</v>
      </c>
      <c r="D7093" s="32" t="s">
        <v>1212</v>
      </c>
      <c r="E7093" s="32" t="s">
        <v>14</v>
      </c>
      <c r="F7093" s="32">
        <v>0</v>
      </c>
      <c r="G7093" s="32">
        <v>0</v>
      </c>
      <c r="H7093" s="32">
        <v>1</v>
      </c>
      <c r="I7093" s="22"/>
    </row>
    <row r="7094" spans="1:9" ht="27" x14ac:dyDescent="0.25">
      <c r="A7094" s="32">
        <v>5113</v>
      </c>
      <c r="B7094" s="32" t="s">
        <v>2967</v>
      </c>
      <c r="C7094" s="32" t="s">
        <v>1093</v>
      </c>
      <c r="D7094" s="32" t="s">
        <v>13</v>
      </c>
      <c r="E7094" s="32" t="s">
        <v>14</v>
      </c>
      <c r="F7094" s="32">
        <v>54350</v>
      </c>
      <c r="G7094" s="32">
        <v>54350</v>
      </c>
      <c r="H7094" s="32">
        <v>1</v>
      </c>
      <c r="I7094" s="22"/>
    </row>
    <row r="7095" spans="1:9" ht="27" x14ac:dyDescent="0.25">
      <c r="A7095" s="32">
        <v>5113</v>
      </c>
      <c r="B7095" s="32" t="s">
        <v>2968</v>
      </c>
      <c r="C7095" s="32" t="s">
        <v>1093</v>
      </c>
      <c r="D7095" s="32" t="s">
        <v>13</v>
      </c>
      <c r="E7095" s="32" t="s">
        <v>14</v>
      </c>
      <c r="F7095" s="32">
        <v>206460</v>
      </c>
      <c r="G7095" s="32">
        <v>206460</v>
      </c>
      <c r="H7095" s="32">
        <v>1</v>
      </c>
      <c r="I7095" s="22"/>
    </row>
    <row r="7096" spans="1:9" ht="27" x14ac:dyDescent="0.25">
      <c r="A7096" s="32">
        <v>5113</v>
      </c>
      <c r="B7096" s="32" t="s">
        <v>2969</v>
      </c>
      <c r="C7096" s="32" t="s">
        <v>974</v>
      </c>
      <c r="D7096" s="32" t="s">
        <v>381</v>
      </c>
      <c r="E7096" s="32" t="s">
        <v>14</v>
      </c>
      <c r="F7096" s="32">
        <v>0</v>
      </c>
      <c r="G7096" s="32">
        <v>0</v>
      </c>
      <c r="H7096" s="32">
        <v>1</v>
      </c>
      <c r="I7096" s="22"/>
    </row>
    <row r="7097" spans="1:9" ht="27" x14ac:dyDescent="0.25">
      <c r="A7097" s="32">
        <v>5113</v>
      </c>
      <c r="B7097" s="32" t="s">
        <v>2970</v>
      </c>
      <c r="C7097" s="32" t="s">
        <v>454</v>
      </c>
      <c r="D7097" s="32" t="s">
        <v>1212</v>
      </c>
      <c r="E7097" s="32" t="s">
        <v>14</v>
      </c>
      <c r="F7097" s="32">
        <v>0</v>
      </c>
      <c r="G7097" s="32">
        <v>0</v>
      </c>
      <c r="H7097" s="32">
        <v>1</v>
      </c>
      <c r="I7097" s="22"/>
    </row>
    <row r="7098" spans="1:9" ht="27" x14ac:dyDescent="0.25">
      <c r="A7098" s="32">
        <v>5113</v>
      </c>
      <c r="B7098" s="32" t="s">
        <v>2971</v>
      </c>
      <c r="C7098" s="32" t="s">
        <v>974</v>
      </c>
      <c r="D7098" s="32" t="s">
        <v>381</v>
      </c>
      <c r="E7098" s="32" t="s">
        <v>14</v>
      </c>
      <c r="F7098" s="32">
        <v>0</v>
      </c>
      <c r="G7098" s="32">
        <v>0</v>
      </c>
      <c r="H7098" s="32">
        <v>1</v>
      </c>
      <c r="I7098" s="22"/>
    </row>
    <row r="7099" spans="1:9" ht="27" x14ac:dyDescent="0.25">
      <c r="A7099" s="32">
        <v>5113</v>
      </c>
      <c r="B7099" s="32" t="s">
        <v>2972</v>
      </c>
      <c r="C7099" s="32" t="s">
        <v>974</v>
      </c>
      <c r="D7099" s="32" t="s">
        <v>13</v>
      </c>
      <c r="E7099" s="32" t="s">
        <v>14</v>
      </c>
      <c r="F7099" s="32">
        <v>0</v>
      </c>
      <c r="G7099" s="32">
        <v>0</v>
      </c>
      <c r="H7099" s="32">
        <v>1</v>
      </c>
      <c r="I7099" s="22"/>
    </row>
    <row r="7100" spans="1:9" ht="27" x14ac:dyDescent="0.25">
      <c r="A7100" s="32">
        <v>5113</v>
      </c>
      <c r="B7100" s="32" t="s">
        <v>2973</v>
      </c>
      <c r="C7100" s="32" t="s">
        <v>454</v>
      </c>
      <c r="D7100" s="32" t="s">
        <v>1212</v>
      </c>
      <c r="E7100" s="32" t="s">
        <v>14</v>
      </c>
      <c r="F7100" s="32">
        <v>0</v>
      </c>
      <c r="G7100" s="32">
        <v>0</v>
      </c>
      <c r="H7100" s="32">
        <v>1</v>
      </c>
      <c r="I7100" s="22"/>
    </row>
    <row r="7101" spans="1:9" ht="27" x14ac:dyDescent="0.25">
      <c r="A7101" s="32">
        <v>5113</v>
      </c>
      <c r="B7101" s="32" t="s">
        <v>2974</v>
      </c>
      <c r="C7101" s="32" t="s">
        <v>1093</v>
      </c>
      <c r="D7101" s="32" t="s">
        <v>13</v>
      </c>
      <c r="E7101" s="32" t="s">
        <v>14</v>
      </c>
      <c r="F7101" s="32">
        <v>87020</v>
      </c>
      <c r="G7101" s="32">
        <v>87020</v>
      </c>
      <c r="H7101" s="32">
        <v>1</v>
      </c>
      <c r="I7101" s="22"/>
    </row>
    <row r="7102" spans="1:9" ht="27" x14ac:dyDescent="0.25">
      <c r="A7102" s="32">
        <v>5113</v>
      </c>
      <c r="B7102" s="32" t="s">
        <v>2975</v>
      </c>
      <c r="C7102" s="32" t="s">
        <v>454</v>
      </c>
      <c r="D7102" s="32" t="s">
        <v>15</v>
      </c>
      <c r="E7102" s="32" t="s">
        <v>14</v>
      </c>
      <c r="F7102" s="32">
        <v>0</v>
      </c>
      <c r="G7102" s="32">
        <v>0</v>
      </c>
      <c r="H7102" s="32">
        <v>1</v>
      </c>
      <c r="I7102" s="22"/>
    </row>
    <row r="7103" spans="1:9" ht="27" x14ac:dyDescent="0.25">
      <c r="A7103" s="32">
        <v>5113</v>
      </c>
      <c r="B7103" s="32" t="s">
        <v>2976</v>
      </c>
      <c r="C7103" s="32" t="s">
        <v>974</v>
      </c>
      <c r="D7103" s="32" t="s">
        <v>381</v>
      </c>
      <c r="E7103" s="32" t="s">
        <v>14</v>
      </c>
      <c r="F7103" s="32">
        <v>0</v>
      </c>
      <c r="G7103" s="32">
        <v>0</v>
      </c>
      <c r="H7103" s="32">
        <v>1</v>
      </c>
      <c r="I7103" s="22"/>
    </row>
    <row r="7104" spans="1:9" ht="27" x14ac:dyDescent="0.25">
      <c r="A7104" s="32">
        <v>5113</v>
      </c>
      <c r="B7104" s="32" t="s">
        <v>2977</v>
      </c>
      <c r="C7104" s="32" t="s">
        <v>1093</v>
      </c>
      <c r="D7104" s="32" t="s">
        <v>13</v>
      </c>
      <c r="E7104" s="32" t="s">
        <v>14</v>
      </c>
      <c r="F7104" s="32">
        <v>86840</v>
      </c>
      <c r="G7104" s="32">
        <v>86840</v>
      </c>
      <c r="H7104" s="32">
        <v>1</v>
      </c>
      <c r="I7104" s="22"/>
    </row>
    <row r="7105" spans="1:9" ht="27" x14ac:dyDescent="0.25">
      <c r="A7105" s="32">
        <v>5113</v>
      </c>
      <c r="B7105" s="32" t="s">
        <v>2978</v>
      </c>
      <c r="C7105" s="32" t="s">
        <v>974</v>
      </c>
      <c r="D7105" s="32" t="s">
        <v>381</v>
      </c>
      <c r="E7105" s="32" t="s">
        <v>14</v>
      </c>
      <c r="F7105" s="32">
        <v>36751100</v>
      </c>
      <c r="G7105" s="32">
        <v>36751100</v>
      </c>
      <c r="H7105" s="32">
        <v>1</v>
      </c>
      <c r="I7105" s="22"/>
    </row>
    <row r="7106" spans="1:9" ht="27" x14ac:dyDescent="0.25">
      <c r="A7106" s="32">
        <v>5113</v>
      </c>
      <c r="B7106" s="32" t="s">
        <v>2979</v>
      </c>
      <c r="C7106" s="32" t="s">
        <v>454</v>
      </c>
      <c r="D7106" s="32" t="s">
        <v>1212</v>
      </c>
      <c r="E7106" s="32" t="s">
        <v>14</v>
      </c>
      <c r="F7106" s="32">
        <v>0</v>
      </c>
      <c r="G7106" s="32">
        <v>0</v>
      </c>
      <c r="H7106" s="32">
        <v>1</v>
      </c>
      <c r="I7106" s="22"/>
    </row>
    <row r="7107" spans="1:9" ht="27" x14ac:dyDescent="0.25">
      <c r="A7107" s="32">
        <v>5113</v>
      </c>
      <c r="B7107" s="32" t="s">
        <v>2980</v>
      </c>
      <c r="C7107" s="32" t="s">
        <v>454</v>
      </c>
      <c r="D7107" s="32" t="s">
        <v>1212</v>
      </c>
      <c r="E7107" s="32" t="s">
        <v>14</v>
      </c>
      <c r="F7107" s="32">
        <v>0</v>
      </c>
      <c r="G7107" s="32">
        <v>0</v>
      </c>
      <c r="H7107" s="32">
        <v>1</v>
      </c>
      <c r="I7107" s="22"/>
    </row>
    <row r="7108" spans="1:9" ht="27" x14ac:dyDescent="0.25">
      <c r="A7108" s="32">
        <v>5113</v>
      </c>
      <c r="B7108" s="32" t="s">
        <v>2981</v>
      </c>
      <c r="C7108" s="32" t="s">
        <v>974</v>
      </c>
      <c r="D7108" s="32" t="s">
        <v>381</v>
      </c>
      <c r="E7108" s="32" t="s">
        <v>14</v>
      </c>
      <c r="F7108" s="32">
        <v>0</v>
      </c>
      <c r="G7108" s="32">
        <v>0</v>
      </c>
      <c r="H7108" s="32">
        <v>1</v>
      </c>
      <c r="I7108" s="22"/>
    </row>
    <row r="7109" spans="1:9" ht="27" x14ac:dyDescent="0.25">
      <c r="A7109" s="32">
        <v>5113</v>
      </c>
      <c r="B7109" s="32" t="s">
        <v>2982</v>
      </c>
      <c r="C7109" s="32" t="s">
        <v>974</v>
      </c>
      <c r="D7109" s="32" t="s">
        <v>381</v>
      </c>
      <c r="E7109" s="32" t="s">
        <v>14</v>
      </c>
      <c r="F7109" s="32">
        <v>0</v>
      </c>
      <c r="G7109" s="32">
        <v>0</v>
      </c>
      <c r="H7109" s="32">
        <v>1</v>
      </c>
      <c r="I7109" s="22"/>
    </row>
    <row r="7110" spans="1:9" ht="27" x14ac:dyDescent="0.25">
      <c r="A7110" s="32">
        <v>5113</v>
      </c>
      <c r="B7110" s="32" t="s">
        <v>2983</v>
      </c>
      <c r="C7110" s="32" t="s">
        <v>1093</v>
      </c>
      <c r="D7110" s="32" t="s">
        <v>13</v>
      </c>
      <c r="E7110" s="32" t="s">
        <v>14</v>
      </c>
      <c r="F7110" s="32">
        <v>231810</v>
      </c>
      <c r="G7110" s="32">
        <v>231810</v>
      </c>
      <c r="H7110" s="32">
        <v>1</v>
      </c>
      <c r="I7110" s="22"/>
    </row>
    <row r="7111" spans="1:9" ht="27" x14ac:dyDescent="0.25">
      <c r="A7111" s="32">
        <v>5113</v>
      </c>
      <c r="B7111" s="32" t="s">
        <v>2984</v>
      </c>
      <c r="C7111" s="32" t="s">
        <v>1093</v>
      </c>
      <c r="D7111" s="32" t="s">
        <v>13</v>
      </c>
      <c r="E7111" s="32" t="s">
        <v>14</v>
      </c>
      <c r="F7111" s="32">
        <v>90390</v>
      </c>
      <c r="G7111" s="32">
        <v>90390</v>
      </c>
      <c r="H7111" s="32">
        <v>1</v>
      </c>
      <c r="I7111" s="22"/>
    </row>
    <row r="7112" spans="1:9" ht="27" x14ac:dyDescent="0.25">
      <c r="A7112" s="32">
        <v>5113</v>
      </c>
      <c r="B7112" s="32" t="s">
        <v>2985</v>
      </c>
      <c r="C7112" s="32" t="s">
        <v>1093</v>
      </c>
      <c r="D7112" s="32" t="s">
        <v>13</v>
      </c>
      <c r="E7112" s="32" t="s">
        <v>14</v>
      </c>
      <c r="F7112" s="32">
        <v>77520</v>
      </c>
      <c r="G7112" s="32">
        <v>77520</v>
      </c>
      <c r="H7112" s="32">
        <v>1</v>
      </c>
      <c r="I7112" s="22"/>
    </row>
    <row r="7113" spans="1:9" ht="27" x14ac:dyDescent="0.25">
      <c r="A7113" s="32">
        <v>5113</v>
      </c>
      <c r="B7113" s="32" t="s">
        <v>2986</v>
      </c>
      <c r="C7113" s="32" t="s">
        <v>974</v>
      </c>
      <c r="D7113" s="32" t="s">
        <v>381</v>
      </c>
      <c r="E7113" s="32" t="s">
        <v>14</v>
      </c>
      <c r="F7113" s="32">
        <v>0</v>
      </c>
      <c r="G7113" s="32">
        <v>0</v>
      </c>
      <c r="H7113" s="32">
        <v>1</v>
      </c>
      <c r="I7113" s="22"/>
    </row>
    <row r="7114" spans="1:9" ht="27" x14ac:dyDescent="0.25">
      <c r="A7114" s="32">
        <v>5113</v>
      </c>
      <c r="B7114" s="32" t="s">
        <v>2987</v>
      </c>
      <c r="C7114" s="32" t="s">
        <v>454</v>
      </c>
      <c r="D7114" s="32" t="s">
        <v>1212</v>
      </c>
      <c r="E7114" s="32" t="s">
        <v>14</v>
      </c>
      <c r="F7114" s="32">
        <v>0</v>
      </c>
      <c r="G7114" s="32">
        <v>0</v>
      </c>
      <c r="H7114" s="32">
        <v>1</v>
      </c>
      <c r="I7114" s="22"/>
    </row>
    <row r="7115" spans="1:9" ht="27" x14ac:dyDescent="0.25">
      <c r="A7115" s="32">
        <v>5113</v>
      </c>
      <c r="B7115" s="32" t="s">
        <v>2988</v>
      </c>
      <c r="C7115" s="32" t="s">
        <v>1093</v>
      </c>
      <c r="D7115" s="32" t="s">
        <v>13</v>
      </c>
      <c r="E7115" s="32" t="s">
        <v>14</v>
      </c>
      <c r="F7115" s="32">
        <v>799960</v>
      </c>
      <c r="G7115" s="32">
        <v>799960</v>
      </c>
      <c r="H7115" s="32">
        <v>1</v>
      </c>
      <c r="I7115" s="22"/>
    </row>
    <row r="7116" spans="1:9" ht="27" x14ac:dyDescent="0.25">
      <c r="A7116" s="32">
        <v>5113</v>
      </c>
      <c r="B7116" s="32" t="s">
        <v>2989</v>
      </c>
      <c r="C7116" s="32" t="s">
        <v>1093</v>
      </c>
      <c r="D7116" s="32" t="s">
        <v>13</v>
      </c>
      <c r="E7116" s="32" t="s">
        <v>14</v>
      </c>
      <c r="F7116" s="32">
        <v>142190</v>
      </c>
      <c r="G7116" s="32">
        <v>142190</v>
      </c>
      <c r="H7116" s="32">
        <v>1</v>
      </c>
      <c r="I7116" s="22"/>
    </row>
    <row r="7117" spans="1:9" ht="27" x14ac:dyDescent="0.25">
      <c r="A7117" s="32">
        <v>5113</v>
      </c>
      <c r="B7117" s="32" t="s">
        <v>2990</v>
      </c>
      <c r="C7117" s="32" t="s">
        <v>1093</v>
      </c>
      <c r="D7117" s="32" t="s">
        <v>13</v>
      </c>
      <c r="E7117" s="32" t="s">
        <v>14</v>
      </c>
      <c r="F7117" s="32">
        <v>76420</v>
      </c>
      <c r="G7117" s="32">
        <v>76420</v>
      </c>
      <c r="H7117" s="32">
        <v>1</v>
      </c>
      <c r="I7117" s="22"/>
    </row>
    <row r="7118" spans="1:9" ht="27" x14ac:dyDescent="0.25">
      <c r="A7118" s="32">
        <v>5113</v>
      </c>
      <c r="B7118" s="32" t="s">
        <v>2991</v>
      </c>
      <c r="C7118" s="32" t="s">
        <v>454</v>
      </c>
      <c r="D7118" s="32" t="s">
        <v>1212</v>
      </c>
      <c r="E7118" s="32" t="s">
        <v>14</v>
      </c>
      <c r="F7118" s="32">
        <v>0</v>
      </c>
      <c r="G7118" s="32">
        <v>0</v>
      </c>
      <c r="H7118" s="32">
        <v>1</v>
      </c>
      <c r="I7118" s="22"/>
    </row>
    <row r="7119" spans="1:9" ht="27" x14ac:dyDescent="0.25">
      <c r="A7119" s="32">
        <v>5113</v>
      </c>
      <c r="B7119" s="32" t="s">
        <v>2992</v>
      </c>
      <c r="C7119" s="32" t="s">
        <v>454</v>
      </c>
      <c r="D7119" s="32" t="s">
        <v>1212</v>
      </c>
      <c r="E7119" s="32" t="s">
        <v>14</v>
      </c>
      <c r="F7119" s="32">
        <v>0</v>
      </c>
      <c r="G7119" s="32">
        <v>0</v>
      </c>
      <c r="H7119" s="32">
        <v>1</v>
      </c>
      <c r="I7119" s="22"/>
    </row>
    <row r="7120" spans="1:9" ht="27" x14ac:dyDescent="0.25">
      <c r="A7120" s="32">
        <v>5113</v>
      </c>
      <c r="B7120" s="32" t="s">
        <v>2993</v>
      </c>
      <c r="C7120" s="32" t="s">
        <v>974</v>
      </c>
      <c r="D7120" s="32" t="s">
        <v>381</v>
      </c>
      <c r="E7120" s="32" t="s">
        <v>14</v>
      </c>
      <c r="F7120" s="32">
        <v>0</v>
      </c>
      <c r="G7120" s="32">
        <v>0</v>
      </c>
      <c r="H7120" s="32">
        <v>1</v>
      </c>
      <c r="I7120" s="22"/>
    </row>
    <row r="7121" spans="1:9" ht="27" x14ac:dyDescent="0.25">
      <c r="A7121" s="32">
        <v>5113</v>
      </c>
      <c r="B7121" s="32" t="s">
        <v>2994</v>
      </c>
      <c r="C7121" s="32" t="s">
        <v>454</v>
      </c>
      <c r="D7121" s="32" t="s">
        <v>1212</v>
      </c>
      <c r="E7121" s="32" t="s">
        <v>14</v>
      </c>
      <c r="F7121" s="32">
        <v>0</v>
      </c>
      <c r="G7121" s="32">
        <v>0</v>
      </c>
      <c r="H7121" s="32">
        <v>1</v>
      </c>
      <c r="I7121" s="22"/>
    </row>
    <row r="7122" spans="1:9" ht="27" x14ac:dyDescent="0.25">
      <c r="A7122" s="32">
        <v>5113</v>
      </c>
      <c r="B7122" s="32" t="s">
        <v>2995</v>
      </c>
      <c r="C7122" s="32" t="s">
        <v>974</v>
      </c>
      <c r="D7122" s="32" t="s">
        <v>381</v>
      </c>
      <c r="E7122" s="32" t="s">
        <v>14</v>
      </c>
      <c r="F7122" s="32">
        <v>0</v>
      </c>
      <c r="G7122" s="32">
        <v>0</v>
      </c>
      <c r="H7122" s="32">
        <v>1</v>
      </c>
      <c r="I7122" s="22"/>
    </row>
    <row r="7123" spans="1:9" ht="27" x14ac:dyDescent="0.25">
      <c r="A7123" s="32">
        <v>5113</v>
      </c>
      <c r="B7123" s="32" t="s">
        <v>2996</v>
      </c>
      <c r="C7123" s="32" t="s">
        <v>1093</v>
      </c>
      <c r="D7123" s="32" t="s">
        <v>13</v>
      </c>
      <c r="E7123" s="32" t="s">
        <v>14</v>
      </c>
      <c r="F7123" s="32">
        <v>44790</v>
      </c>
      <c r="G7123" s="32">
        <v>44790</v>
      </c>
      <c r="H7123" s="32">
        <v>1</v>
      </c>
      <c r="I7123" s="22"/>
    </row>
    <row r="7124" spans="1:9" ht="27" x14ac:dyDescent="0.25">
      <c r="A7124" s="32">
        <v>5113</v>
      </c>
      <c r="B7124" s="32" t="s">
        <v>2997</v>
      </c>
      <c r="C7124" s="32" t="s">
        <v>454</v>
      </c>
      <c r="D7124" s="32" t="s">
        <v>1212</v>
      </c>
      <c r="E7124" s="32" t="s">
        <v>14</v>
      </c>
      <c r="F7124" s="32">
        <v>0</v>
      </c>
      <c r="G7124" s="32">
        <v>0</v>
      </c>
      <c r="H7124" s="32">
        <v>1</v>
      </c>
      <c r="I7124" s="22"/>
    </row>
    <row r="7125" spans="1:9" ht="27" x14ac:dyDescent="0.25">
      <c r="A7125" s="32">
        <v>5113</v>
      </c>
      <c r="B7125" s="32" t="s">
        <v>2998</v>
      </c>
      <c r="C7125" s="32" t="s">
        <v>974</v>
      </c>
      <c r="D7125" s="32" t="s">
        <v>381</v>
      </c>
      <c r="E7125" s="32" t="s">
        <v>14</v>
      </c>
      <c r="F7125" s="32">
        <v>0</v>
      </c>
      <c r="G7125" s="32">
        <v>0</v>
      </c>
      <c r="H7125" s="32">
        <v>1</v>
      </c>
      <c r="I7125" s="22"/>
    </row>
    <row r="7126" spans="1:9" ht="27" x14ac:dyDescent="0.25">
      <c r="A7126" s="32">
        <v>5113</v>
      </c>
      <c r="B7126" s="32" t="s">
        <v>2999</v>
      </c>
      <c r="C7126" s="32" t="s">
        <v>454</v>
      </c>
      <c r="D7126" s="32" t="s">
        <v>1212</v>
      </c>
      <c r="E7126" s="32" t="s">
        <v>14</v>
      </c>
      <c r="F7126" s="32">
        <v>0</v>
      </c>
      <c r="G7126" s="32">
        <v>0</v>
      </c>
      <c r="H7126" s="32">
        <v>1</v>
      </c>
      <c r="I7126" s="22"/>
    </row>
    <row r="7127" spans="1:9" ht="27" x14ac:dyDescent="0.25">
      <c r="A7127" s="32">
        <v>5113</v>
      </c>
      <c r="B7127" s="32" t="s">
        <v>3000</v>
      </c>
      <c r="C7127" s="32" t="s">
        <v>1093</v>
      </c>
      <c r="D7127" s="32" t="s">
        <v>13</v>
      </c>
      <c r="E7127" s="32" t="s">
        <v>14</v>
      </c>
      <c r="F7127" s="32">
        <v>409140</v>
      </c>
      <c r="G7127" s="32">
        <v>409140</v>
      </c>
      <c r="H7127" s="32">
        <v>1</v>
      </c>
      <c r="I7127" s="22"/>
    </row>
    <row r="7128" spans="1:9" ht="27" x14ac:dyDescent="0.25">
      <c r="A7128" s="32">
        <v>5113</v>
      </c>
      <c r="B7128" s="32" t="s">
        <v>3001</v>
      </c>
      <c r="C7128" s="32" t="s">
        <v>454</v>
      </c>
      <c r="D7128" s="32" t="s">
        <v>1212</v>
      </c>
      <c r="E7128" s="32" t="s">
        <v>14</v>
      </c>
      <c r="F7128" s="32">
        <v>0</v>
      </c>
      <c r="G7128" s="32">
        <v>0</v>
      </c>
      <c r="H7128" s="32">
        <v>1</v>
      </c>
      <c r="I7128" s="22"/>
    </row>
    <row r="7129" spans="1:9" ht="27" x14ac:dyDescent="0.25">
      <c r="A7129" s="32">
        <v>5113</v>
      </c>
      <c r="B7129" s="32" t="s">
        <v>3002</v>
      </c>
      <c r="C7129" s="32" t="s">
        <v>974</v>
      </c>
      <c r="D7129" s="32" t="s">
        <v>381</v>
      </c>
      <c r="E7129" s="32" t="s">
        <v>14</v>
      </c>
      <c r="F7129" s="32">
        <v>0</v>
      </c>
      <c r="G7129" s="32">
        <v>0</v>
      </c>
      <c r="H7129" s="32">
        <v>1</v>
      </c>
      <c r="I7129" s="22"/>
    </row>
    <row r="7130" spans="1:9" ht="27" x14ac:dyDescent="0.25">
      <c r="A7130" s="32">
        <v>5113</v>
      </c>
      <c r="B7130" s="32" t="s">
        <v>3003</v>
      </c>
      <c r="C7130" s="32" t="s">
        <v>1093</v>
      </c>
      <c r="D7130" s="32" t="s">
        <v>13</v>
      </c>
      <c r="E7130" s="32" t="s">
        <v>14</v>
      </c>
      <c r="F7130" s="32">
        <v>80750</v>
      </c>
      <c r="G7130" s="32">
        <v>80750</v>
      </c>
      <c r="H7130" s="32">
        <v>1</v>
      </c>
      <c r="I7130" s="22"/>
    </row>
    <row r="7131" spans="1:9" ht="27" x14ac:dyDescent="0.25">
      <c r="A7131" s="32">
        <v>5113</v>
      </c>
      <c r="B7131" s="32" t="s">
        <v>3004</v>
      </c>
      <c r="C7131" s="32" t="s">
        <v>974</v>
      </c>
      <c r="D7131" s="32" t="s">
        <v>381</v>
      </c>
      <c r="E7131" s="32" t="s">
        <v>14</v>
      </c>
      <c r="F7131" s="32">
        <v>0</v>
      </c>
      <c r="G7131" s="32">
        <v>0</v>
      </c>
      <c r="H7131" s="32">
        <v>1</v>
      </c>
      <c r="I7131" s="22"/>
    </row>
    <row r="7132" spans="1:9" ht="27" x14ac:dyDescent="0.25">
      <c r="A7132" s="32">
        <v>5113</v>
      </c>
      <c r="B7132" s="32" t="s">
        <v>3005</v>
      </c>
      <c r="C7132" s="32" t="s">
        <v>974</v>
      </c>
      <c r="D7132" s="32" t="s">
        <v>15</v>
      </c>
      <c r="E7132" s="32" t="s">
        <v>14</v>
      </c>
      <c r="F7132" s="32">
        <v>0</v>
      </c>
      <c r="G7132" s="32">
        <v>0</v>
      </c>
      <c r="H7132" s="32">
        <v>1</v>
      </c>
      <c r="I7132" s="22"/>
    </row>
    <row r="7133" spans="1:9" ht="27" x14ac:dyDescent="0.25">
      <c r="A7133" s="32">
        <v>5113</v>
      </c>
      <c r="B7133" s="32" t="s">
        <v>3006</v>
      </c>
      <c r="C7133" s="32" t="s">
        <v>1093</v>
      </c>
      <c r="D7133" s="32" t="s">
        <v>13</v>
      </c>
      <c r="E7133" s="32" t="s">
        <v>14</v>
      </c>
      <c r="F7133" s="32">
        <v>171040</v>
      </c>
      <c r="G7133" s="32">
        <v>171040</v>
      </c>
      <c r="H7133" s="32">
        <v>1</v>
      </c>
      <c r="I7133" s="22"/>
    </row>
    <row r="7134" spans="1:9" ht="27" x14ac:dyDescent="0.25">
      <c r="A7134" s="32">
        <v>5113</v>
      </c>
      <c r="B7134" s="32" t="s">
        <v>1645</v>
      </c>
      <c r="C7134" s="32" t="s">
        <v>454</v>
      </c>
      <c r="D7134" s="32" t="s">
        <v>1212</v>
      </c>
      <c r="E7134" s="32" t="s">
        <v>14</v>
      </c>
      <c r="F7134" s="32">
        <v>799349</v>
      </c>
      <c r="G7134" s="32">
        <v>799349</v>
      </c>
      <c r="H7134" s="32">
        <v>1</v>
      </c>
      <c r="I7134" s="22"/>
    </row>
    <row r="7135" spans="1:9" ht="27" x14ac:dyDescent="0.25">
      <c r="A7135" s="32">
        <v>5113</v>
      </c>
      <c r="B7135" s="32" t="s">
        <v>1646</v>
      </c>
      <c r="C7135" s="32" t="s">
        <v>454</v>
      </c>
      <c r="D7135" s="32" t="s">
        <v>1212</v>
      </c>
      <c r="E7135" s="32" t="s">
        <v>14</v>
      </c>
      <c r="F7135" s="32">
        <v>459631</v>
      </c>
      <c r="G7135" s="32">
        <v>459631</v>
      </c>
      <c r="H7135" s="32">
        <v>1</v>
      </c>
      <c r="I7135" s="22"/>
    </row>
    <row r="7136" spans="1:9" ht="27" x14ac:dyDescent="0.25">
      <c r="A7136" s="32">
        <v>5113</v>
      </c>
      <c r="B7136" s="32" t="s">
        <v>1647</v>
      </c>
      <c r="C7136" s="32" t="s">
        <v>454</v>
      </c>
      <c r="D7136" s="32" t="s">
        <v>1212</v>
      </c>
      <c r="E7136" s="32" t="s">
        <v>14</v>
      </c>
      <c r="F7136" s="32">
        <v>1299595</v>
      </c>
      <c r="G7136" s="32">
        <v>1299595</v>
      </c>
      <c r="H7136" s="32">
        <v>1</v>
      </c>
      <c r="I7136" s="22"/>
    </row>
    <row r="7137" spans="1:9" ht="27" x14ac:dyDescent="0.25">
      <c r="A7137" s="32">
        <v>5113</v>
      </c>
      <c r="B7137" s="32" t="s">
        <v>1648</v>
      </c>
      <c r="C7137" s="32" t="s">
        <v>454</v>
      </c>
      <c r="D7137" s="32" t="s">
        <v>1212</v>
      </c>
      <c r="E7137" s="32" t="s">
        <v>14</v>
      </c>
      <c r="F7137" s="32">
        <v>1123270</v>
      </c>
      <c r="G7137" s="32">
        <v>1123270</v>
      </c>
      <c r="H7137" s="32">
        <v>1</v>
      </c>
      <c r="I7137" s="22"/>
    </row>
    <row r="7138" spans="1:9" ht="27" x14ac:dyDescent="0.25">
      <c r="A7138" s="32">
        <v>5113</v>
      </c>
      <c r="B7138" s="32" t="s">
        <v>1649</v>
      </c>
      <c r="C7138" s="32" t="s">
        <v>454</v>
      </c>
      <c r="D7138" s="32" t="s">
        <v>1212</v>
      </c>
      <c r="E7138" s="32" t="s">
        <v>14</v>
      </c>
      <c r="F7138" s="32">
        <v>291137</v>
      </c>
      <c r="G7138" s="32">
        <v>291137</v>
      </c>
      <c r="H7138" s="32">
        <v>1</v>
      </c>
      <c r="I7138" s="22"/>
    </row>
    <row r="7139" spans="1:9" ht="27" x14ac:dyDescent="0.25">
      <c r="A7139" s="32">
        <v>5113</v>
      </c>
      <c r="B7139" s="32" t="s">
        <v>1650</v>
      </c>
      <c r="C7139" s="32" t="s">
        <v>454</v>
      </c>
      <c r="D7139" s="32" t="s">
        <v>1212</v>
      </c>
      <c r="E7139" s="32" t="s">
        <v>14</v>
      </c>
      <c r="F7139" s="32">
        <v>657873</v>
      </c>
      <c r="G7139" s="32">
        <v>657873</v>
      </c>
      <c r="H7139" s="32">
        <v>1</v>
      </c>
      <c r="I7139" s="22"/>
    </row>
    <row r="7140" spans="1:9" ht="27" x14ac:dyDescent="0.25">
      <c r="A7140" s="32">
        <v>5113</v>
      </c>
      <c r="B7140" s="32" t="s">
        <v>1651</v>
      </c>
      <c r="C7140" s="32" t="s">
        <v>454</v>
      </c>
      <c r="D7140" s="32" t="s">
        <v>1212</v>
      </c>
      <c r="E7140" s="32" t="s">
        <v>14</v>
      </c>
      <c r="F7140" s="32">
        <v>1101077</v>
      </c>
      <c r="G7140" s="32">
        <v>1101077</v>
      </c>
      <c r="H7140" s="32">
        <v>1</v>
      </c>
      <c r="I7140" s="22"/>
    </row>
    <row r="7141" spans="1:9" ht="27" x14ac:dyDescent="0.25">
      <c r="A7141" s="32">
        <v>5113</v>
      </c>
      <c r="B7141" s="32" t="s">
        <v>1652</v>
      </c>
      <c r="C7141" s="32" t="s">
        <v>454</v>
      </c>
      <c r="D7141" s="32" t="s">
        <v>1212</v>
      </c>
      <c r="E7141" s="32" t="s">
        <v>14</v>
      </c>
      <c r="F7141" s="32">
        <v>777354</v>
      </c>
      <c r="G7141" s="32">
        <v>777354</v>
      </c>
      <c r="H7141" s="32">
        <v>1</v>
      </c>
      <c r="I7141" s="22"/>
    </row>
    <row r="7142" spans="1:9" ht="27" x14ac:dyDescent="0.25">
      <c r="A7142" s="32">
        <v>5113</v>
      </c>
      <c r="B7142" s="32" t="s">
        <v>1653</v>
      </c>
      <c r="C7142" s="32" t="s">
        <v>454</v>
      </c>
      <c r="D7142" s="32" t="s">
        <v>1212</v>
      </c>
      <c r="E7142" s="32" t="s">
        <v>14</v>
      </c>
      <c r="F7142" s="32">
        <v>656959</v>
      </c>
      <c r="G7142" s="32">
        <v>656959</v>
      </c>
      <c r="H7142" s="32">
        <v>1</v>
      </c>
      <c r="I7142" s="22"/>
    </row>
    <row r="7143" spans="1:9" ht="27" x14ac:dyDescent="0.25">
      <c r="A7143" s="32">
        <v>5113</v>
      </c>
      <c r="B7143" s="32" t="s">
        <v>1654</v>
      </c>
      <c r="C7143" s="32" t="s">
        <v>454</v>
      </c>
      <c r="D7143" s="32" t="s">
        <v>1212</v>
      </c>
      <c r="E7143" s="32" t="s">
        <v>14</v>
      </c>
      <c r="F7143" s="32">
        <v>1092654</v>
      </c>
      <c r="G7143" s="32">
        <v>1092654</v>
      </c>
      <c r="H7143" s="32">
        <v>1</v>
      </c>
      <c r="I7143" s="22"/>
    </row>
    <row r="7144" spans="1:9" ht="27" x14ac:dyDescent="0.25">
      <c r="A7144" s="32">
        <v>5113</v>
      </c>
      <c r="B7144" s="32" t="s">
        <v>1655</v>
      </c>
      <c r="C7144" s="32" t="s">
        <v>454</v>
      </c>
      <c r="D7144" s="32" t="s">
        <v>1212</v>
      </c>
      <c r="E7144" s="32" t="s">
        <v>14</v>
      </c>
      <c r="F7144" s="32">
        <v>446830</v>
      </c>
      <c r="G7144" s="32">
        <v>446830</v>
      </c>
      <c r="H7144" s="32">
        <v>1</v>
      </c>
      <c r="I7144" s="22"/>
    </row>
    <row r="7145" spans="1:9" ht="27" x14ac:dyDescent="0.25">
      <c r="A7145" s="32">
        <v>5113</v>
      </c>
      <c r="B7145" s="32" t="s">
        <v>1656</v>
      </c>
      <c r="C7145" s="32" t="s">
        <v>454</v>
      </c>
      <c r="D7145" s="32" t="s">
        <v>1212</v>
      </c>
      <c r="E7145" s="32" t="s">
        <v>14</v>
      </c>
      <c r="F7145" s="32">
        <v>550136</v>
      </c>
      <c r="G7145" s="32">
        <v>550136</v>
      </c>
      <c r="H7145" s="32">
        <v>1</v>
      </c>
      <c r="I7145" s="22"/>
    </row>
    <row r="7146" spans="1:9" ht="27" x14ac:dyDescent="0.25">
      <c r="A7146" s="32">
        <v>5113</v>
      </c>
      <c r="B7146" s="32" t="s">
        <v>1657</v>
      </c>
      <c r="C7146" s="32" t="s">
        <v>454</v>
      </c>
      <c r="D7146" s="32" t="s">
        <v>1212</v>
      </c>
      <c r="E7146" s="32" t="s">
        <v>14</v>
      </c>
      <c r="F7146" s="32">
        <v>319747</v>
      </c>
      <c r="G7146" s="32">
        <v>319747</v>
      </c>
      <c r="H7146" s="32">
        <v>1</v>
      </c>
      <c r="I7146" s="22"/>
    </row>
    <row r="7147" spans="1:9" ht="27" x14ac:dyDescent="0.25">
      <c r="A7147" s="32">
        <v>5113</v>
      </c>
      <c r="B7147" s="32" t="s">
        <v>1658</v>
      </c>
      <c r="C7147" s="32" t="s">
        <v>454</v>
      </c>
      <c r="D7147" s="32" t="s">
        <v>1212</v>
      </c>
      <c r="E7147" s="32" t="s">
        <v>14</v>
      </c>
      <c r="F7147" s="32">
        <v>276024</v>
      </c>
      <c r="G7147" s="32">
        <v>276024</v>
      </c>
      <c r="H7147" s="32">
        <v>1</v>
      </c>
      <c r="I7147" s="22"/>
    </row>
    <row r="7148" spans="1:9" ht="27" x14ac:dyDescent="0.25">
      <c r="A7148" s="32">
        <v>4251</v>
      </c>
      <c r="B7148" s="32" t="s">
        <v>1214</v>
      </c>
      <c r="C7148" s="32" t="s">
        <v>454</v>
      </c>
      <c r="D7148" s="32" t="s">
        <v>1212</v>
      </c>
      <c r="E7148" s="32" t="s">
        <v>14</v>
      </c>
      <c r="F7148" s="32">
        <v>0</v>
      </c>
      <c r="G7148" s="32">
        <v>0</v>
      </c>
      <c r="H7148" s="32">
        <v>1</v>
      </c>
      <c r="I7148" s="22"/>
    </row>
    <row r="7149" spans="1:9" ht="27" x14ac:dyDescent="0.25">
      <c r="A7149" s="32">
        <v>5113</v>
      </c>
      <c r="B7149" s="32" t="s">
        <v>4976</v>
      </c>
      <c r="C7149" s="32" t="s">
        <v>1093</v>
      </c>
      <c r="D7149" s="32" t="s">
        <v>13</v>
      </c>
      <c r="E7149" s="32" t="s">
        <v>14</v>
      </c>
      <c r="F7149" s="32">
        <v>220200</v>
      </c>
      <c r="G7149" s="11">
        <v>220200</v>
      </c>
      <c r="H7149" s="11">
        <v>1</v>
      </c>
      <c r="I7149" s="22"/>
    </row>
    <row r="7150" spans="1:9" ht="27" x14ac:dyDescent="0.25">
      <c r="A7150" s="32">
        <v>5113</v>
      </c>
      <c r="B7150" s="32" t="s">
        <v>4976</v>
      </c>
      <c r="C7150" s="32" t="s">
        <v>1093</v>
      </c>
      <c r="D7150" s="32" t="s">
        <v>13</v>
      </c>
      <c r="E7150" s="32" t="s">
        <v>14</v>
      </c>
      <c r="F7150" s="32">
        <v>220200</v>
      </c>
      <c r="G7150" s="11">
        <v>220200</v>
      </c>
      <c r="H7150" s="11">
        <v>1</v>
      </c>
      <c r="I7150" s="22"/>
    </row>
    <row r="7151" spans="1:9" ht="27" x14ac:dyDescent="0.25">
      <c r="A7151" s="32">
        <v>5113</v>
      </c>
      <c r="B7151" s="32" t="s">
        <v>4977</v>
      </c>
      <c r="C7151" s="32" t="s">
        <v>454</v>
      </c>
      <c r="D7151" s="32" t="s">
        <v>1212</v>
      </c>
      <c r="E7151" s="32" t="s">
        <v>14</v>
      </c>
      <c r="F7151" s="32">
        <v>734000</v>
      </c>
      <c r="G7151" s="11">
        <v>734000</v>
      </c>
      <c r="H7151" s="11">
        <v>1</v>
      </c>
      <c r="I7151" s="22"/>
    </row>
    <row r="7152" spans="1:9" ht="27" x14ac:dyDescent="0.25">
      <c r="A7152" s="32">
        <v>4251</v>
      </c>
      <c r="B7152" s="32" t="s">
        <v>5807</v>
      </c>
      <c r="C7152" s="32" t="s">
        <v>454</v>
      </c>
      <c r="D7152" s="32" t="s">
        <v>1212</v>
      </c>
      <c r="E7152" s="32" t="s">
        <v>14</v>
      </c>
      <c r="F7152" s="32">
        <v>509705</v>
      </c>
      <c r="G7152" s="11">
        <v>509705</v>
      </c>
      <c r="H7152" s="11">
        <v>1</v>
      </c>
      <c r="I7152" s="22"/>
    </row>
    <row r="7153" spans="1:9" ht="27" x14ac:dyDescent="0.25">
      <c r="A7153" s="32">
        <v>5113</v>
      </c>
      <c r="B7153" s="32" t="s">
        <v>5854</v>
      </c>
      <c r="C7153" s="32" t="s">
        <v>1093</v>
      </c>
      <c r="D7153" s="32" t="s">
        <v>13</v>
      </c>
      <c r="E7153" s="32" t="s">
        <v>14</v>
      </c>
      <c r="F7153" s="32">
        <v>299597</v>
      </c>
      <c r="G7153" s="11">
        <v>299597</v>
      </c>
      <c r="H7153" s="11">
        <v>1</v>
      </c>
      <c r="I7153" s="22"/>
    </row>
    <row r="7154" spans="1:9" ht="27" x14ac:dyDescent="0.25">
      <c r="A7154" s="32">
        <v>5113</v>
      </c>
      <c r="B7154" s="32" t="s">
        <v>2952</v>
      </c>
      <c r="C7154" s="32" t="s">
        <v>454</v>
      </c>
      <c r="D7154" s="32" t="s">
        <v>1212</v>
      </c>
      <c r="E7154" s="32" t="s">
        <v>14</v>
      </c>
      <c r="F7154" s="32">
        <v>500000</v>
      </c>
      <c r="G7154" s="11">
        <v>500000</v>
      </c>
      <c r="H7154" s="11">
        <v>1</v>
      </c>
      <c r="I7154" s="22"/>
    </row>
    <row r="7155" spans="1:9" ht="27" x14ac:dyDescent="0.25">
      <c r="A7155" s="32">
        <v>5113</v>
      </c>
      <c r="B7155" s="32" t="s">
        <v>2952</v>
      </c>
      <c r="C7155" s="32" t="s">
        <v>454</v>
      </c>
      <c r="D7155" s="32" t="s">
        <v>1212</v>
      </c>
      <c r="E7155" s="32" t="s">
        <v>14</v>
      </c>
      <c r="F7155" s="32">
        <v>50000</v>
      </c>
      <c r="G7155" s="11">
        <v>50000</v>
      </c>
      <c r="H7155" s="11">
        <v>1</v>
      </c>
      <c r="I7155" s="22"/>
    </row>
    <row r="7156" spans="1:9" ht="15" customHeight="1" x14ac:dyDescent="0.25">
      <c r="A7156" s="133" t="s">
        <v>2884</v>
      </c>
      <c r="B7156" s="134"/>
      <c r="C7156" s="134"/>
      <c r="D7156" s="134"/>
      <c r="E7156" s="134"/>
      <c r="F7156" s="134"/>
      <c r="G7156" s="134"/>
      <c r="H7156" s="135"/>
      <c r="I7156" s="22"/>
    </row>
    <row r="7157" spans="1:9" ht="15" customHeight="1" x14ac:dyDescent="0.25">
      <c r="A7157" s="127" t="s">
        <v>12</v>
      </c>
      <c r="B7157" s="128"/>
      <c r="C7157" s="128"/>
      <c r="D7157" s="128"/>
      <c r="E7157" s="128"/>
      <c r="F7157" s="128"/>
      <c r="G7157" s="128"/>
      <c r="H7157" s="129"/>
      <c r="I7157" s="22"/>
    </row>
    <row r="7158" spans="1:9" ht="27" x14ac:dyDescent="0.25">
      <c r="A7158" s="32">
        <v>5113</v>
      </c>
      <c r="B7158" s="32" t="s">
        <v>2885</v>
      </c>
      <c r="C7158" s="32" t="s">
        <v>1093</v>
      </c>
      <c r="D7158" s="32" t="s">
        <v>13</v>
      </c>
      <c r="E7158" s="32" t="s">
        <v>14</v>
      </c>
      <c r="F7158" s="32">
        <v>115050</v>
      </c>
      <c r="G7158" s="32">
        <v>115050</v>
      </c>
      <c r="H7158" s="32">
        <v>1</v>
      </c>
      <c r="I7158" s="22"/>
    </row>
    <row r="7159" spans="1:9" ht="27" x14ac:dyDescent="0.25">
      <c r="A7159" s="32">
        <v>5113</v>
      </c>
      <c r="B7159" s="32" t="s">
        <v>2887</v>
      </c>
      <c r="C7159" s="32" t="s">
        <v>454</v>
      </c>
      <c r="D7159" s="32" t="s">
        <v>1212</v>
      </c>
      <c r="E7159" s="32" t="s">
        <v>14</v>
      </c>
      <c r="F7159" s="32">
        <v>383500</v>
      </c>
      <c r="G7159" s="32">
        <v>383500</v>
      </c>
      <c r="H7159" s="32">
        <v>1</v>
      </c>
      <c r="I7159" s="22"/>
    </row>
    <row r="7160" spans="1:9" ht="15" customHeight="1" x14ac:dyDescent="0.25">
      <c r="A7160" s="127" t="s">
        <v>1151</v>
      </c>
      <c r="B7160" s="128"/>
      <c r="C7160" s="128"/>
      <c r="D7160" s="128"/>
      <c r="E7160" s="128"/>
      <c r="F7160" s="128"/>
      <c r="G7160" s="128"/>
      <c r="H7160" s="129"/>
      <c r="I7160" s="22"/>
    </row>
    <row r="7161" spans="1:9" ht="27" x14ac:dyDescent="0.25">
      <c r="A7161" s="32">
        <v>5113</v>
      </c>
      <c r="B7161" s="32" t="s">
        <v>2886</v>
      </c>
      <c r="C7161" s="32" t="s">
        <v>981</v>
      </c>
      <c r="D7161" s="32" t="s">
        <v>381</v>
      </c>
      <c r="E7161" s="32" t="s">
        <v>14</v>
      </c>
      <c r="F7161" s="32">
        <v>19175170</v>
      </c>
      <c r="G7161" s="32">
        <v>19175170</v>
      </c>
      <c r="H7161" s="32">
        <v>1</v>
      </c>
      <c r="I7161" s="22"/>
    </row>
    <row r="7162" spans="1:9" ht="15" customHeight="1" x14ac:dyDescent="0.25">
      <c r="A7162" s="133" t="s">
        <v>1149</v>
      </c>
      <c r="B7162" s="134"/>
      <c r="C7162" s="134"/>
      <c r="D7162" s="134"/>
      <c r="E7162" s="134"/>
      <c r="F7162" s="134"/>
      <c r="G7162" s="134"/>
      <c r="H7162" s="135"/>
      <c r="I7162" s="22"/>
    </row>
    <row r="7163" spans="1:9" ht="15" customHeight="1" x14ac:dyDescent="0.25">
      <c r="A7163" s="127" t="s">
        <v>1151</v>
      </c>
      <c r="B7163" s="128"/>
      <c r="C7163" s="128"/>
      <c r="D7163" s="128"/>
      <c r="E7163" s="128"/>
      <c r="F7163" s="128"/>
      <c r="G7163" s="128"/>
      <c r="H7163" s="129"/>
      <c r="I7163" s="22"/>
    </row>
    <row r="7164" spans="1:9" ht="27" x14ac:dyDescent="0.25">
      <c r="A7164" s="32">
        <v>4251</v>
      </c>
      <c r="B7164" s="32" t="s">
        <v>3991</v>
      </c>
      <c r="C7164" s="32" t="s">
        <v>974</v>
      </c>
      <c r="D7164" s="32" t="s">
        <v>381</v>
      </c>
      <c r="E7164" s="32" t="s">
        <v>14</v>
      </c>
      <c r="F7164" s="32">
        <v>29411590</v>
      </c>
      <c r="G7164" s="32">
        <v>29411590</v>
      </c>
      <c r="H7164" s="32">
        <v>1</v>
      </c>
      <c r="I7164" s="22"/>
    </row>
    <row r="7165" spans="1:9" ht="27" x14ac:dyDescent="0.25">
      <c r="A7165" s="32">
        <v>4251</v>
      </c>
      <c r="B7165" s="32" t="s">
        <v>1150</v>
      </c>
      <c r="C7165" s="32" t="s">
        <v>974</v>
      </c>
      <c r="D7165" s="32" t="s">
        <v>381</v>
      </c>
      <c r="E7165" s="32" t="s">
        <v>14</v>
      </c>
      <c r="F7165" s="32">
        <v>0</v>
      </c>
      <c r="G7165" s="32">
        <v>0</v>
      </c>
      <c r="H7165" s="32">
        <v>1</v>
      </c>
      <c r="I7165" s="22"/>
    </row>
    <row r="7166" spans="1:9" ht="27" x14ac:dyDescent="0.25">
      <c r="A7166" s="32">
        <v>4251</v>
      </c>
      <c r="B7166" s="32" t="s">
        <v>5804</v>
      </c>
      <c r="C7166" s="32" t="s">
        <v>974</v>
      </c>
      <c r="D7166" s="32" t="s">
        <v>381</v>
      </c>
      <c r="E7166" s="32" t="s">
        <v>14</v>
      </c>
      <c r="F7166" s="32">
        <v>0</v>
      </c>
      <c r="G7166" s="32">
        <v>0</v>
      </c>
      <c r="H7166" s="32">
        <v>1</v>
      </c>
      <c r="I7166" s="22"/>
    </row>
    <row r="7167" spans="1:9" ht="15" customHeight="1" x14ac:dyDescent="0.25">
      <c r="A7167" s="127" t="s">
        <v>12</v>
      </c>
      <c r="B7167" s="128"/>
      <c r="C7167" s="128"/>
      <c r="D7167" s="128"/>
      <c r="E7167" s="128"/>
      <c r="F7167" s="128"/>
      <c r="G7167" s="128"/>
      <c r="H7167" s="129"/>
      <c r="I7167" s="22"/>
    </row>
    <row r="7168" spans="1:9" ht="27" x14ac:dyDescent="0.25">
      <c r="A7168" s="32">
        <v>4251</v>
      </c>
      <c r="B7168" s="32" t="s">
        <v>3990</v>
      </c>
      <c r="C7168" s="32" t="s">
        <v>454</v>
      </c>
      <c r="D7168" s="32" t="s">
        <v>1212</v>
      </c>
      <c r="E7168" s="32" t="s">
        <v>14</v>
      </c>
      <c r="F7168" s="32">
        <v>588230</v>
      </c>
      <c r="G7168" s="32">
        <v>588230</v>
      </c>
      <c r="H7168" s="32">
        <v>1</v>
      </c>
      <c r="I7168" s="22"/>
    </row>
    <row r="7169" spans="1:9" ht="27" x14ac:dyDescent="0.25">
      <c r="A7169" s="32">
        <v>4251</v>
      </c>
      <c r="B7169" s="32" t="s">
        <v>5805</v>
      </c>
      <c r="C7169" s="32" t="s">
        <v>454</v>
      </c>
      <c r="D7169" s="32" t="s">
        <v>1212</v>
      </c>
      <c r="E7169" s="32" t="s">
        <v>14</v>
      </c>
      <c r="F7169" s="32">
        <v>0</v>
      </c>
      <c r="G7169" s="32">
        <v>0</v>
      </c>
      <c r="H7169" s="32">
        <v>1</v>
      </c>
      <c r="I7169" s="22"/>
    </row>
    <row r="7170" spans="1:9" ht="15" customHeight="1" x14ac:dyDescent="0.25">
      <c r="A7170" s="133" t="s">
        <v>2643</v>
      </c>
      <c r="B7170" s="134"/>
      <c r="C7170" s="134"/>
      <c r="D7170" s="134"/>
      <c r="E7170" s="134"/>
      <c r="F7170" s="134"/>
      <c r="G7170" s="134"/>
      <c r="H7170" s="135"/>
      <c r="I7170" s="22"/>
    </row>
    <row r="7171" spans="1:9" ht="15" customHeight="1" x14ac:dyDescent="0.25">
      <c r="A7171" s="127" t="s">
        <v>12</v>
      </c>
      <c r="B7171" s="128"/>
      <c r="C7171" s="128"/>
      <c r="D7171" s="128"/>
      <c r="E7171" s="128"/>
      <c r="F7171" s="128"/>
      <c r="G7171" s="128"/>
      <c r="H7171" s="129"/>
      <c r="I7171" s="22"/>
    </row>
    <row r="7172" spans="1:9" ht="27" x14ac:dyDescent="0.25">
      <c r="A7172" s="32">
        <v>5113</v>
      </c>
      <c r="B7172" s="32" t="s">
        <v>3052</v>
      </c>
      <c r="C7172" s="32" t="s">
        <v>468</v>
      </c>
      <c r="D7172" s="32" t="s">
        <v>381</v>
      </c>
      <c r="E7172" s="32" t="s">
        <v>14</v>
      </c>
      <c r="F7172" s="32">
        <v>21525970</v>
      </c>
      <c r="G7172" s="32">
        <v>21525970</v>
      </c>
      <c r="H7172" s="32">
        <v>1</v>
      </c>
      <c r="I7172" s="22"/>
    </row>
    <row r="7173" spans="1:9" ht="27" x14ac:dyDescent="0.25">
      <c r="A7173" s="32">
        <v>5113</v>
      </c>
      <c r="B7173" s="32" t="s">
        <v>3053</v>
      </c>
      <c r="C7173" s="32" t="s">
        <v>468</v>
      </c>
      <c r="D7173" s="32" t="s">
        <v>381</v>
      </c>
      <c r="E7173" s="32" t="s">
        <v>14</v>
      </c>
      <c r="F7173" s="32">
        <v>44148430</v>
      </c>
      <c r="G7173" s="32">
        <v>44148430</v>
      </c>
      <c r="H7173" s="32">
        <v>1</v>
      </c>
      <c r="I7173" s="22"/>
    </row>
    <row r="7174" spans="1:9" ht="27" x14ac:dyDescent="0.25">
      <c r="A7174" s="32">
        <v>5113</v>
      </c>
      <c r="B7174" s="32" t="s">
        <v>3054</v>
      </c>
      <c r="C7174" s="32" t="s">
        <v>454</v>
      </c>
      <c r="D7174" s="32" t="s">
        <v>1212</v>
      </c>
      <c r="E7174" s="32" t="s">
        <v>14</v>
      </c>
      <c r="F7174" s="32">
        <v>435876</v>
      </c>
      <c r="G7174" s="32">
        <v>435876</v>
      </c>
      <c r="H7174" s="32">
        <v>1</v>
      </c>
      <c r="I7174" s="22"/>
    </row>
    <row r="7175" spans="1:9" ht="27" x14ac:dyDescent="0.25">
      <c r="A7175" s="32">
        <v>5113</v>
      </c>
      <c r="B7175" s="32" t="s">
        <v>3055</v>
      </c>
      <c r="C7175" s="32" t="s">
        <v>454</v>
      </c>
      <c r="D7175" s="32" t="s">
        <v>1212</v>
      </c>
      <c r="E7175" s="32" t="s">
        <v>14</v>
      </c>
      <c r="F7175" s="32">
        <v>881664</v>
      </c>
      <c r="G7175" s="32">
        <v>881664</v>
      </c>
      <c r="H7175" s="32">
        <v>1</v>
      </c>
      <c r="I7175" s="22"/>
    </row>
    <row r="7176" spans="1:9" ht="27" x14ac:dyDescent="0.25">
      <c r="A7176" s="32">
        <v>5113</v>
      </c>
      <c r="B7176" s="32" t="s">
        <v>3056</v>
      </c>
      <c r="C7176" s="32" t="s">
        <v>1093</v>
      </c>
      <c r="D7176" s="32" t="s">
        <v>13</v>
      </c>
      <c r="E7176" s="32" t="s">
        <v>14</v>
      </c>
      <c r="F7176" s="32">
        <v>130764</v>
      </c>
      <c r="G7176" s="32">
        <v>130764</v>
      </c>
      <c r="H7176" s="32">
        <v>1</v>
      </c>
      <c r="I7176" s="22"/>
    </row>
    <row r="7177" spans="1:9" ht="27" x14ac:dyDescent="0.25">
      <c r="A7177" s="32">
        <v>5113</v>
      </c>
      <c r="B7177" s="32" t="s">
        <v>3057</v>
      </c>
      <c r="C7177" s="32" t="s">
        <v>1093</v>
      </c>
      <c r="D7177" s="32" t="s">
        <v>13</v>
      </c>
      <c r="E7177" s="32" t="s">
        <v>14</v>
      </c>
      <c r="F7177" s="32">
        <v>264504</v>
      </c>
      <c r="G7177" s="32">
        <v>264504</v>
      </c>
      <c r="H7177" s="32">
        <v>1</v>
      </c>
      <c r="I7177" s="22"/>
    </row>
    <row r="7178" spans="1:9" x14ac:dyDescent="0.25">
      <c r="A7178" s="32">
        <v>4269</v>
      </c>
      <c r="B7178" s="32" t="s">
        <v>2644</v>
      </c>
      <c r="C7178" s="32" t="s">
        <v>1825</v>
      </c>
      <c r="D7178" s="32" t="s">
        <v>9</v>
      </c>
      <c r="E7178" s="32" t="s">
        <v>854</v>
      </c>
      <c r="F7178" s="32">
        <v>3000</v>
      </c>
      <c r="G7178" s="32">
        <f>+F7178*H7178</f>
        <v>26760000</v>
      </c>
      <c r="H7178" s="32">
        <v>8920</v>
      </c>
      <c r="I7178" s="22"/>
    </row>
    <row r="7179" spans="1:9" x14ac:dyDescent="0.25">
      <c r="A7179" s="32">
        <v>4269</v>
      </c>
      <c r="B7179" s="32" t="s">
        <v>2645</v>
      </c>
      <c r="C7179" s="32" t="s">
        <v>2646</v>
      </c>
      <c r="D7179" s="32" t="s">
        <v>9</v>
      </c>
      <c r="E7179" s="32" t="s">
        <v>1675</v>
      </c>
      <c r="F7179" s="32">
        <v>220000</v>
      </c>
      <c r="G7179" s="32">
        <f t="shared" ref="G7179:G7184" si="139">+F7179*H7179</f>
        <v>440000</v>
      </c>
      <c r="H7179" s="32">
        <v>2</v>
      </c>
      <c r="I7179" s="22"/>
    </row>
    <row r="7180" spans="1:9" x14ac:dyDescent="0.25">
      <c r="A7180" s="32">
        <v>4269</v>
      </c>
      <c r="B7180" s="32" t="s">
        <v>2647</v>
      </c>
      <c r="C7180" s="32" t="s">
        <v>2646</v>
      </c>
      <c r="D7180" s="32" t="s">
        <v>9</v>
      </c>
      <c r="E7180" s="32" t="s">
        <v>1675</v>
      </c>
      <c r="F7180" s="32">
        <v>220000</v>
      </c>
      <c r="G7180" s="32">
        <f t="shared" si="139"/>
        <v>220000</v>
      </c>
      <c r="H7180" s="32">
        <v>1</v>
      </c>
      <c r="I7180" s="22"/>
    </row>
    <row r="7181" spans="1:9" x14ac:dyDescent="0.25">
      <c r="A7181" s="32">
        <v>4269</v>
      </c>
      <c r="B7181" s="32" t="s">
        <v>2648</v>
      </c>
      <c r="C7181" s="32" t="s">
        <v>1825</v>
      </c>
      <c r="D7181" s="32" t="s">
        <v>9</v>
      </c>
      <c r="E7181" s="32" t="s">
        <v>854</v>
      </c>
      <c r="F7181" s="32">
        <v>2350</v>
      </c>
      <c r="G7181" s="32">
        <f t="shared" si="139"/>
        <v>2498050</v>
      </c>
      <c r="H7181" s="32">
        <v>1063</v>
      </c>
      <c r="I7181" s="22"/>
    </row>
    <row r="7182" spans="1:9" x14ac:dyDescent="0.25">
      <c r="A7182" s="32">
        <v>4269</v>
      </c>
      <c r="B7182" s="32" t="s">
        <v>2649</v>
      </c>
      <c r="C7182" s="32" t="s">
        <v>1825</v>
      </c>
      <c r="D7182" s="32" t="s">
        <v>9</v>
      </c>
      <c r="E7182" s="32" t="s">
        <v>854</v>
      </c>
      <c r="F7182" s="32">
        <v>1800</v>
      </c>
      <c r="G7182" s="32">
        <f t="shared" si="139"/>
        <v>1080000</v>
      </c>
      <c r="H7182" s="32">
        <v>600</v>
      </c>
      <c r="I7182" s="22"/>
    </row>
    <row r="7183" spans="1:9" x14ac:dyDescent="0.25">
      <c r="A7183" s="32">
        <v>4269</v>
      </c>
      <c r="B7183" s="32" t="s">
        <v>6002</v>
      </c>
      <c r="C7183" s="32" t="s">
        <v>2646</v>
      </c>
      <c r="D7183" s="32" t="s">
        <v>9</v>
      </c>
      <c r="E7183" s="32" t="s">
        <v>1675</v>
      </c>
      <c r="F7183" s="32">
        <v>220000</v>
      </c>
      <c r="G7183" s="32">
        <f t="shared" si="139"/>
        <v>440000</v>
      </c>
      <c r="H7183" s="32">
        <v>2</v>
      </c>
      <c r="I7183" s="22"/>
    </row>
    <row r="7184" spans="1:9" x14ac:dyDescent="0.25">
      <c r="A7184" s="32">
        <v>4269</v>
      </c>
      <c r="B7184" s="32" t="s">
        <v>6003</v>
      </c>
      <c r="C7184" s="32" t="s">
        <v>2646</v>
      </c>
      <c r="D7184" s="32" t="s">
        <v>9</v>
      </c>
      <c r="E7184" s="32" t="s">
        <v>1675</v>
      </c>
      <c r="F7184" s="32">
        <v>220000</v>
      </c>
      <c r="G7184" s="32">
        <f t="shared" si="139"/>
        <v>220000</v>
      </c>
      <c r="H7184" s="32">
        <v>1</v>
      </c>
      <c r="I7184" s="22"/>
    </row>
    <row r="7185" spans="1:9" ht="15" customHeight="1" x14ac:dyDescent="0.25">
      <c r="A7185" s="133" t="s">
        <v>3042</v>
      </c>
      <c r="B7185" s="134"/>
      <c r="C7185" s="134"/>
      <c r="D7185" s="134"/>
      <c r="E7185" s="134"/>
      <c r="F7185" s="134"/>
      <c r="G7185" s="134"/>
      <c r="H7185" s="135"/>
      <c r="I7185" s="22"/>
    </row>
    <row r="7186" spans="1:9" x14ac:dyDescent="0.25">
      <c r="A7186" s="141" t="s">
        <v>8</v>
      </c>
      <c r="B7186" s="142"/>
      <c r="C7186" s="142"/>
      <c r="D7186" s="142"/>
      <c r="E7186" s="142"/>
      <c r="F7186" s="142"/>
      <c r="G7186" s="142"/>
      <c r="H7186" s="143"/>
      <c r="I7186" s="22"/>
    </row>
    <row r="7187" spans="1:9" ht="27" x14ac:dyDescent="0.25">
      <c r="A7187" s="32">
        <v>5113</v>
      </c>
      <c r="B7187" s="32" t="s">
        <v>2885</v>
      </c>
      <c r="C7187" s="32" t="s">
        <v>1093</v>
      </c>
      <c r="D7187" s="32" t="s">
        <v>13</v>
      </c>
      <c r="E7187" s="32" t="s">
        <v>14</v>
      </c>
      <c r="F7187" s="32">
        <v>115050</v>
      </c>
      <c r="G7187" s="32">
        <v>115050</v>
      </c>
      <c r="H7187" s="32">
        <v>1</v>
      </c>
      <c r="I7187" s="22"/>
    </row>
    <row r="7188" spans="1:9" ht="27" x14ac:dyDescent="0.25">
      <c r="A7188" s="32">
        <v>5113</v>
      </c>
      <c r="B7188" s="32" t="s">
        <v>2886</v>
      </c>
      <c r="C7188" s="32" t="s">
        <v>981</v>
      </c>
      <c r="D7188" s="32" t="s">
        <v>381</v>
      </c>
      <c r="E7188" s="32" t="s">
        <v>14</v>
      </c>
      <c r="F7188" s="32">
        <v>19175170</v>
      </c>
      <c r="G7188" s="32">
        <v>19175170</v>
      </c>
      <c r="H7188" s="32">
        <v>1</v>
      </c>
      <c r="I7188" s="22"/>
    </row>
    <row r="7189" spans="1:9" ht="27" x14ac:dyDescent="0.25">
      <c r="A7189" s="32">
        <v>5113</v>
      </c>
      <c r="B7189" s="32" t="s">
        <v>2887</v>
      </c>
      <c r="C7189" s="32" t="s">
        <v>454</v>
      </c>
      <c r="D7189" s="32" t="s">
        <v>1212</v>
      </c>
      <c r="E7189" s="32" t="s">
        <v>14</v>
      </c>
      <c r="F7189" s="32">
        <v>383500</v>
      </c>
      <c r="G7189" s="32">
        <v>383500</v>
      </c>
      <c r="H7189" s="32">
        <v>1</v>
      </c>
      <c r="I7189" s="22"/>
    </row>
    <row r="7190" spans="1:9" ht="15" customHeight="1" x14ac:dyDescent="0.25">
      <c r="A7190" s="133" t="s">
        <v>6747</v>
      </c>
      <c r="B7190" s="134"/>
      <c r="C7190" s="134"/>
      <c r="D7190" s="134"/>
      <c r="E7190" s="134"/>
      <c r="F7190" s="134"/>
      <c r="G7190" s="134"/>
      <c r="H7190" s="135"/>
      <c r="I7190" s="22"/>
    </row>
    <row r="7191" spans="1:9" x14ac:dyDescent="0.25">
      <c r="A7191" s="141" t="s">
        <v>8</v>
      </c>
      <c r="B7191" s="142"/>
      <c r="C7191" s="142"/>
      <c r="D7191" s="142"/>
      <c r="E7191" s="142"/>
      <c r="F7191" s="142"/>
      <c r="G7191" s="142"/>
      <c r="H7191" s="143"/>
      <c r="I7191" s="22"/>
    </row>
    <row r="7192" spans="1:9" x14ac:dyDescent="0.25">
      <c r="A7192" s="32">
        <v>5129</v>
      </c>
      <c r="B7192" s="32" t="s">
        <v>6748</v>
      </c>
      <c r="C7192" s="32" t="s">
        <v>1583</v>
      </c>
      <c r="D7192" s="32" t="s">
        <v>9</v>
      </c>
      <c r="E7192" s="32" t="s">
        <v>10</v>
      </c>
      <c r="F7192" s="32">
        <v>110000</v>
      </c>
      <c r="G7192" s="32">
        <f>H7192*F7192</f>
        <v>8800000</v>
      </c>
      <c r="H7192" s="32">
        <v>80</v>
      </c>
      <c r="I7192" s="22"/>
    </row>
    <row r="7193" spans="1:9" ht="15" customHeight="1" x14ac:dyDescent="0.25">
      <c r="A7193" s="133" t="s">
        <v>4650</v>
      </c>
      <c r="B7193" s="134"/>
      <c r="C7193" s="134"/>
      <c r="D7193" s="134"/>
      <c r="E7193" s="134"/>
      <c r="F7193" s="134"/>
      <c r="G7193" s="134"/>
      <c r="H7193" s="135"/>
      <c r="I7193" s="22"/>
    </row>
    <row r="7194" spans="1:9" x14ac:dyDescent="0.25">
      <c r="A7194" s="141" t="s">
        <v>8</v>
      </c>
      <c r="B7194" s="142"/>
      <c r="C7194" s="142"/>
      <c r="D7194" s="142"/>
      <c r="E7194" s="142"/>
      <c r="F7194" s="142"/>
      <c r="G7194" s="142"/>
      <c r="H7194" s="143"/>
      <c r="I7194" s="22"/>
    </row>
    <row r="7195" spans="1:9" ht="27" x14ac:dyDescent="0.25">
      <c r="A7195" s="32">
        <v>4251</v>
      </c>
      <c r="B7195" s="32" t="s">
        <v>4651</v>
      </c>
      <c r="C7195" s="32" t="s">
        <v>454</v>
      </c>
      <c r="D7195" s="32" t="s">
        <v>1212</v>
      </c>
      <c r="E7195" s="32" t="s">
        <v>14</v>
      </c>
      <c r="F7195" s="32">
        <v>607824</v>
      </c>
      <c r="G7195" s="32">
        <v>607824</v>
      </c>
      <c r="H7195" s="32">
        <v>1</v>
      </c>
      <c r="I7195" s="22"/>
    </row>
    <row r="7196" spans="1:9" ht="15" customHeight="1" x14ac:dyDescent="0.25">
      <c r="A7196" s="141" t="s">
        <v>16</v>
      </c>
      <c r="B7196" s="142"/>
      <c r="C7196" s="142"/>
      <c r="D7196" s="142"/>
      <c r="E7196" s="142"/>
      <c r="F7196" s="142"/>
      <c r="G7196" s="142"/>
      <c r="H7196" s="143"/>
      <c r="I7196" s="22"/>
    </row>
    <row r="7197" spans="1:9" ht="27" x14ac:dyDescent="0.25">
      <c r="A7197" s="32">
        <v>4251</v>
      </c>
      <c r="B7197" s="32" t="s">
        <v>4652</v>
      </c>
      <c r="C7197" s="32" t="s">
        <v>464</v>
      </c>
      <c r="D7197" s="32" t="s">
        <v>381</v>
      </c>
      <c r="E7197" s="32" t="s">
        <v>14</v>
      </c>
      <c r="F7197" s="32">
        <v>30391200</v>
      </c>
      <c r="G7197" s="32">
        <v>30391200</v>
      </c>
      <c r="H7197" s="32">
        <v>1</v>
      </c>
      <c r="I7197" s="22"/>
    </row>
    <row r="7198" spans="1:9" ht="15" customHeight="1" x14ac:dyDescent="0.25">
      <c r="A7198" s="133" t="s">
        <v>2095</v>
      </c>
      <c r="B7198" s="134"/>
      <c r="C7198" s="134"/>
      <c r="D7198" s="134"/>
      <c r="E7198" s="134"/>
      <c r="F7198" s="134"/>
      <c r="G7198" s="134"/>
      <c r="H7198" s="135"/>
      <c r="I7198" s="22"/>
    </row>
    <row r="7199" spans="1:9" x14ac:dyDescent="0.25">
      <c r="A7199" s="141" t="s">
        <v>8</v>
      </c>
      <c r="B7199" s="142"/>
      <c r="C7199" s="142"/>
      <c r="D7199" s="142"/>
      <c r="E7199" s="142"/>
      <c r="F7199" s="142"/>
      <c r="G7199" s="142"/>
      <c r="H7199" s="143"/>
      <c r="I7199" s="22"/>
    </row>
    <row r="7200" spans="1:9" x14ac:dyDescent="0.25">
      <c r="A7200" s="32">
        <v>5129</v>
      </c>
      <c r="B7200" s="32" t="s">
        <v>2110</v>
      </c>
      <c r="C7200" s="32" t="s">
        <v>1583</v>
      </c>
      <c r="D7200" s="32" t="s">
        <v>9</v>
      </c>
      <c r="E7200" s="32" t="s">
        <v>10</v>
      </c>
      <c r="F7200" s="32">
        <v>149250</v>
      </c>
      <c r="G7200" s="32">
        <f>+F7200*H7200</f>
        <v>9999750</v>
      </c>
      <c r="H7200" s="32">
        <v>67</v>
      </c>
      <c r="I7200" s="22"/>
    </row>
    <row r="7201" spans="1:10" ht="15" customHeight="1" x14ac:dyDescent="0.25">
      <c r="A7201" s="141" t="s">
        <v>16</v>
      </c>
      <c r="B7201" s="142"/>
      <c r="C7201" s="142"/>
      <c r="D7201" s="142"/>
      <c r="E7201" s="142"/>
      <c r="F7201" s="142"/>
      <c r="G7201" s="142"/>
      <c r="H7201" s="143"/>
      <c r="I7201" s="22"/>
    </row>
    <row r="7202" spans="1:10" ht="27" x14ac:dyDescent="0.25">
      <c r="A7202" s="11">
        <v>4251</v>
      </c>
      <c r="B7202" s="11" t="s">
        <v>2096</v>
      </c>
      <c r="C7202" s="11" t="s">
        <v>464</v>
      </c>
      <c r="D7202" s="11" t="s">
        <v>381</v>
      </c>
      <c r="E7202" s="11" t="s">
        <v>14</v>
      </c>
      <c r="F7202" s="11">
        <v>16544820</v>
      </c>
      <c r="G7202" s="11">
        <v>16544820</v>
      </c>
      <c r="H7202" s="11">
        <v>1</v>
      </c>
      <c r="I7202" s="22"/>
    </row>
    <row r="7203" spans="1:10" ht="15" customHeight="1" x14ac:dyDescent="0.25">
      <c r="A7203" s="141" t="s">
        <v>12</v>
      </c>
      <c r="B7203" s="142"/>
      <c r="C7203" s="142"/>
      <c r="D7203" s="142"/>
      <c r="E7203" s="142"/>
      <c r="F7203" s="142"/>
      <c r="G7203" s="142"/>
      <c r="H7203" s="143"/>
      <c r="I7203" s="22"/>
    </row>
    <row r="7204" spans="1:10" ht="27" x14ac:dyDescent="0.25">
      <c r="A7204" s="11">
        <v>4251</v>
      </c>
      <c r="B7204" s="11" t="s">
        <v>2097</v>
      </c>
      <c r="C7204" s="11" t="s">
        <v>454</v>
      </c>
      <c r="D7204" s="11" t="s">
        <v>1212</v>
      </c>
      <c r="E7204" s="11" t="s">
        <v>14</v>
      </c>
      <c r="F7204" s="11">
        <v>455000</v>
      </c>
      <c r="G7204" s="11">
        <v>455000</v>
      </c>
      <c r="H7204" s="11">
        <v>1</v>
      </c>
      <c r="I7204" s="22"/>
    </row>
    <row r="7205" spans="1:10" ht="15" customHeight="1" x14ac:dyDescent="0.25">
      <c r="A7205" s="133" t="s">
        <v>1302</v>
      </c>
      <c r="B7205" s="134"/>
      <c r="C7205" s="134"/>
      <c r="D7205" s="134"/>
      <c r="E7205" s="134"/>
      <c r="F7205" s="134"/>
      <c r="G7205" s="134"/>
      <c r="H7205" s="135"/>
      <c r="I7205" s="22"/>
    </row>
    <row r="7206" spans="1:10" ht="15" customHeight="1" x14ac:dyDescent="0.25">
      <c r="A7206" s="127" t="s">
        <v>16</v>
      </c>
      <c r="B7206" s="128"/>
      <c r="C7206" s="128"/>
      <c r="D7206" s="128"/>
      <c r="E7206" s="128"/>
      <c r="F7206" s="128"/>
      <c r="G7206" s="128"/>
      <c r="H7206" s="129"/>
      <c r="I7206" s="22"/>
    </row>
    <row r="7207" spans="1:10" ht="27" x14ac:dyDescent="0.25">
      <c r="A7207" s="76">
        <v>4251</v>
      </c>
      <c r="B7207" s="76" t="s">
        <v>1301</v>
      </c>
      <c r="C7207" s="76" t="s">
        <v>20</v>
      </c>
      <c r="D7207" s="76" t="s">
        <v>381</v>
      </c>
      <c r="E7207" s="76" t="s">
        <v>14</v>
      </c>
      <c r="F7207" s="76">
        <v>0</v>
      </c>
      <c r="G7207" s="76">
        <v>0</v>
      </c>
      <c r="H7207" s="76">
        <v>1</v>
      </c>
      <c r="I7207" s="22"/>
    </row>
    <row r="7208" spans="1:10" ht="27" x14ac:dyDescent="0.25">
      <c r="A7208" s="76">
        <v>4251</v>
      </c>
      <c r="B7208" s="76" t="s">
        <v>7101</v>
      </c>
      <c r="C7208" s="76" t="s">
        <v>20</v>
      </c>
      <c r="D7208" s="76" t="s">
        <v>381</v>
      </c>
      <c r="E7208" s="76" t="s">
        <v>14</v>
      </c>
      <c r="F7208" s="76">
        <v>10019131</v>
      </c>
      <c r="G7208" s="76">
        <v>10019131</v>
      </c>
      <c r="H7208" s="76">
        <v>14</v>
      </c>
      <c r="I7208" s="22"/>
    </row>
    <row r="7209" spans="1:10" ht="15" customHeight="1" x14ac:dyDescent="0.25">
      <c r="A7209" s="127" t="s">
        <v>12</v>
      </c>
      <c r="B7209" s="128"/>
      <c r="C7209" s="128"/>
      <c r="D7209" s="128"/>
      <c r="E7209" s="128"/>
      <c r="F7209" s="128"/>
      <c r="G7209" s="128"/>
      <c r="H7209" s="129"/>
      <c r="I7209" s="22"/>
    </row>
    <row r="7210" spans="1:10" ht="27" x14ac:dyDescent="0.25">
      <c r="A7210" s="76">
        <v>4239</v>
      </c>
      <c r="B7210" s="76" t="s">
        <v>5552</v>
      </c>
      <c r="C7210" s="76" t="s">
        <v>857</v>
      </c>
      <c r="D7210" s="76" t="s">
        <v>9</v>
      </c>
      <c r="E7210" s="76" t="s">
        <v>14</v>
      </c>
      <c r="F7210" s="76">
        <v>500000</v>
      </c>
      <c r="G7210" s="76">
        <v>500000</v>
      </c>
      <c r="H7210" s="76">
        <v>1</v>
      </c>
      <c r="I7210" s="22"/>
    </row>
    <row r="7211" spans="1:10" ht="27" x14ac:dyDescent="0.25">
      <c r="A7211" s="76">
        <v>4251</v>
      </c>
      <c r="B7211" s="76" t="s">
        <v>7102</v>
      </c>
      <c r="C7211" s="76" t="s">
        <v>454</v>
      </c>
      <c r="D7211" s="76" t="s">
        <v>1212</v>
      </c>
      <c r="E7211" s="76" t="s">
        <v>14</v>
      </c>
      <c r="F7211" s="76">
        <v>180344</v>
      </c>
      <c r="G7211" s="76">
        <v>180344</v>
      </c>
      <c r="H7211" s="76">
        <v>1</v>
      </c>
      <c r="I7211" s="22"/>
    </row>
    <row r="7212" spans="1:10" ht="27" x14ac:dyDescent="0.25">
      <c r="A7212" s="76">
        <v>4239</v>
      </c>
      <c r="B7212" s="76" t="s">
        <v>7244</v>
      </c>
      <c r="C7212" s="76" t="s">
        <v>857</v>
      </c>
      <c r="D7212" s="76" t="s">
        <v>9</v>
      </c>
      <c r="E7212" s="76" t="s">
        <v>14</v>
      </c>
      <c r="F7212" s="76">
        <v>0</v>
      </c>
      <c r="G7212" s="76">
        <v>0</v>
      </c>
      <c r="H7212" s="76">
        <v>1</v>
      </c>
      <c r="I7212" s="22"/>
    </row>
    <row r="7213" spans="1:10" ht="27" x14ac:dyDescent="0.25">
      <c r="A7213" s="76">
        <v>4239</v>
      </c>
      <c r="B7213" s="76" t="s">
        <v>7253</v>
      </c>
      <c r="C7213" s="76" t="s">
        <v>857</v>
      </c>
      <c r="D7213" s="76" t="s">
        <v>9</v>
      </c>
      <c r="E7213" s="76" t="s">
        <v>14</v>
      </c>
      <c r="F7213" s="76">
        <v>500000</v>
      </c>
      <c r="G7213" s="76">
        <v>500000</v>
      </c>
      <c r="H7213" s="76">
        <v>1</v>
      </c>
      <c r="I7213" s="22"/>
    </row>
    <row r="7214" spans="1:10" x14ac:dyDescent="0.25">
      <c r="A7214" s="127" t="s">
        <v>8</v>
      </c>
      <c r="B7214" s="128"/>
      <c r="C7214" s="128"/>
      <c r="D7214" s="128"/>
      <c r="E7214" s="128"/>
      <c r="F7214" s="128"/>
      <c r="G7214" s="128"/>
      <c r="H7214" s="129"/>
      <c r="I7214" s="22"/>
      <c r="J7214" t="s">
        <v>4732</v>
      </c>
    </row>
    <row r="7215" spans="1:10" x14ac:dyDescent="0.25">
      <c r="A7215" s="76">
        <v>4261</v>
      </c>
      <c r="B7215" s="76" t="s">
        <v>4676</v>
      </c>
      <c r="C7215" s="76" t="s">
        <v>3986</v>
      </c>
      <c r="D7215" s="76" t="s">
        <v>9</v>
      </c>
      <c r="E7215" s="76" t="s">
        <v>853</v>
      </c>
      <c r="F7215" s="76">
        <v>6000</v>
      </c>
      <c r="G7215" s="76">
        <f>+F7215*H7215</f>
        <v>600000</v>
      </c>
      <c r="H7215" s="76">
        <v>100</v>
      </c>
      <c r="I7215" s="22"/>
    </row>
    <row r="7216" spans="1:10" x14ac:dyDescent="0.25">
      <c r="A7216" s="76">
        <v>4269</v>
      </c>
      <c r="B7216" s="76" t="s">
        <v>4560</v>
      </c>
      <c r="C7216" s="76" t="s">
        <v>3067</v>
      </c>
      <c r="D7216" s="76" t="s">
        <v>9</v>
      </c>
      <c r="E7216" s="76" t="s">
        <v>10</v>
      </c>
      <c r="F7216" s="76">
        <v>15000</v>
      </c>
      <c r="G7216" s="76">
        <f>+F7216*H7216</f>
        <v>1500000</v>
      </c>
      <c r="H7216" s="76">
        <v>100</v>
      </c>
      <c r="I7216" s="22"/>
    </row>
    <row r="7217" spans="1:9" x14ac:dyDescent="0.25">
      <c r="A7217" s="76">
        <v>4261</v>
      </c>
      <c r="B7217" s="76" t="s">
        <v>4564</v>
      </c>
      <c r="C7217" s="76" t="s">
        <v>3986</v>
      </c>
      <c r="D7217" s="76" t="s">
        <v>9</v>
      </c>
      <c r="E7217" s="76" t="s">
        <v>853</v>
      </c>
      <c r="F7217" s="76">
        <v>7500</v>
      </c>
      <c r="G7217" s="76">
        <f>+F7217*H7217</f>
        <v>600000</v>
      </c>
      <c r="H7217" s="76">
        <v>80</v>
      </c>
      <c r="I7217" s="22"/>
    </row>
    <row r="7218" spans="1:9" x14ac:dyDescent="0.25">
      <c r="A7218" s="76">
        <v>4269</v>
      </c>
      <c r="B7218" s="76" t="s">
        <v>4560</v>
      </c>
      <c r="C7218" s="76" t="s">
        <v>3067</v>
      </c>
      <c r="D7218" s="76" t="s">
        <v>9</v>
      </c>
      <c r="E7218" s="76" t="s">
        <v>10</v>
      </c>
      <c r="F7218" s="76">
        <v>15000</v>
      </c>
      <c r="G7218" s="76">
        <f>+F7218*H7218</f>
        <v>1500000</v>
      </c>
      <c r="H7218" s="76">
        <v>100</v>
      </c>
      <c r="I7218" s="22"/>
    </row>
    <row r="7219" spans="1:9" x14ac:dyDescent="0.25">
      <c r="A7219" s="76">
        <v>4269</v>
      </c>
      <c r="B7219" s="76" t="s">
        <v>7218</v>
      </c>
      <c r="C7219" s="76" t="s">
        <v>7219</v>
      </c>
      <c r="D7219" s="76" t="s">
        <v>381</v>
      </c>
      <c r="E7219" s="76" t="s">
        <v>10</v>
      </c>
      <c r="F7219" s="76">
        <v>8000</v>
      </c>
      <c r="G7219" s="76">
        <f>+F7219*H7219</f>
        <v>2400000</v>
      </c>
      <c r="H7219" s="76">
        <v>300</v>
      </c>
      <c r="I7219" s="22"/>
    </row>
    <row r="7220" spans="1:9" ht="15" customHeight="1" x14ac:dyDescent="0.25">
      <c r="A7220" s="127" t="s">
        <v>12</v>
      </c>
      <c r="B7220" s="128"/>
      <c r="C7220" s="128"/>
      <c r="D7220" s="128"/>
      <c r="E7220" s="128"/>
      <c r="F7220" s="128"/>
      <c r="G7220" s="128"/>
      <c r="H7220" s="129"/>
      <c r="I7220" s="22"/>
    </row>
    <row r="7221" spans="1:9" ht="27" x14ac:dyDescent="0.25">
      <c r="A7221" s="76">
        <v>4261</v>
      </c>
      <c r="B7221" s="76" t="s">
        <v>4522</v>
      </c>
      <c r="C7221" s="76" t="s">
        <v>3643</v>
      </c>
      <c r="D7221" s="76" t="s">
        <v>9</v>
      </c>
      <c r="E7221" s="76" t="s">
        <v>14</v>
      </c>
      <c r="F7221" s="76">
        <v>600000</v>
      </c>
      <c r="G7221" s="76">
        <v>600000</v>
      </c>
      <c r="H7221" s="76">
        <v>1</v>
      </c>
      <c r="I7221" s="22"/>
    </row>
    <row r="7222" spans="1:9" ht="27" x14ac:dyDescent="0.25">
      <c r="A7222" s="76">
        <v>4239</v>
      </c>
      <c r="B7222" s="76" t="s">
        <v>4520</v>
      </c>
      <c r="C7222" s="76" t="s">
        <v>857</v>
      </c>
      <c r="D7222" s="76" t="s">
        <v>9</v>
      </c>
      <c r="E7222" s="76" t="s">
        <v>14</v>
      </c>
      <c r="F7222" s="76">
        <v>1500000</v>
      </c>
      <c r="G7222" s="76">
        <v>1500000</v>
      </c>
      <c r="H7222" s="76">
        <v>1</v>
      </c>
      <c r="I7222" s="22"/>
    </row>
    <row r="7223" spans="1:9" ht="27" x14ac:dyDescent="0.25">
      <c r="A7223" s="76">
        <v>4239</v>
      </c>
      <c r="B7223" s="76" t="s">
        <v>4521</v>
      </c>
      <c r="C7223" s="76" t="s">
        <v>857</v>
      </c>
      <c r="D7223" s="76" t="s">
        <v>9</v>
      </c>
      <c r="E7223" s="76" t="s">
        <v>14</v>
      </c>
      <c r="F7223" s="76">
        <v>1000000</v>
      </c>
      <c r="G7223" s="76">
        <v>1000000</v>
      </c>
      <c r="H7223" s="76">
        <v>1</v>
      </c>
      <c r="I7223" s="22"/>
    </row>
    <row r="7224" spans="1:9" ht="27" x14ac:dyDescent="0.25">
      <c r="A7224" s="76">
        <v>4239</v>
      </c>
      <c r="B7224" s="76" t="s">
        <v>3116</v>
      </c>
      <c r="C7224" s="76" t="s">
        <v>857</v>
      </c>
      <c r="D7224" s="76" t="s">
        <v>9</v>
      </c>
      <c r="E7224" s="76" t="s">
        <v>14</v>
      </c>
      <c r="F7224" s="76">
        <v>300000</v>
      </c>
      <c r="G7224" s="76">
        <v>300000</v>
      </c>
      <c r="H7224" s="76">
        <v>1</v>
      </c>
      <c r="I7224" s="22"/>
    </row>
    <row r="7225" spans="1:9" ht="27" x14ac:dyDescent="0.25">
      <c r="A7225" s="76">
        <v>4239</v>
      </c>
      <c r="B7225" s="76" t="s">
        <v>1659</v>
      </c>
      <c r="C7225" s="76" t="s">
        <v>857</v>
      </c>
      <c r="D7225" s="76" t="s">
        <v>9</v>
      </c>
      <c r="E7225" s="76" t="s">
        <v>14</v>
      </c>
      <c r="F7225" s="76">
        <v>700000</v>
      </c>
      <c r="G7225" s="76">
        <v>700000</v>
      </c>
      <c r="H7225" s="76">
        <v>1</v>
      </c>
      <c r="I7225" s="22"/>
    </row>
    <row r="7226" spans="1:9" ht="27" x14ac:dyDescent="0.25">
      <c r="A7226" s="76">
        <v>4239</v>
      </c>
      <c r="B7226" s="76" t="s">
        <v>1571</v>
      </c>
      <c r="C7226" s="76" t="s">
        <v>857</v>
      </c>
      <c r="D7226" s="76" t="s">
        <v>9</v>
      </c>
      <c r="E7226" s="76" t="s">
        <v>14</v>
      </c>
      <c r="F7226" s="76">
        <v>0</v>
      </c>
      <c r="G7226" s="76">
        <v>0</v>
      </c>
      <c r="H7226" s="76">
        <v>1</v>
      </c>
      <c r="I7226" s="22"/>
    </row>
    <row r="7227" spans="1:9" ht="15" customHeight="1" x14ac:dyDescent="0.25">
      <c r="A7227" s="133" t="s">
        <v>1145</v>
      </c>
      <c r="B7227" s="134"/>
      <c r="C7227" s="134"/>
      <c r="D7227" s="134"/>
      <c r="E7227" s="134"/>
      <c r="F7227" s="134"/>
      <c r="G7227" s="134"/>
      <c r="H7227" s="135"/>
      <c r="I7227" s="22"/>
    </row>
    <row r="7228" spans="1:9" ht="15" customHeight="1" x14ac:dyDescent="0.25">
      <c r="A7228" s="127" t="s">
        <v>12</v>
      </c>
      <c r="B7228" s="128"/>
      <c r="C7228" s="128"/>
      <c r="D7228" s="128"/>
      <c r="E7228" s="128"/>
      <c r="F7228" s="128"/>
      <c r="G7228" s="128"/>
      <c r="H7228" s="129"/>
      <c r="I7228" s="22"/>
    </row>
    <row r="7229" spans="1:9" ht="40.5" x14ac:dyDescent="0.25">
      <c r="A7229" s="32">
        <v>4861</v>
      </c>
      <c r="B7229" s="32" t="s">
        <v>1334</v>
      </c>
      <c r="C7229" s="32" t="s">
        <v>495</v>
      </c>
      <c r="D7229" s="32" t="s">
        <v>381</v>
      </c>
      <c r="E7229" s="32" t="s">
        <v>14</v>
      </c>
      <c r="F7229" s="32">
        <v>23500000</v>
      </c>
      <c r="G7229" s="32">
        <v>23500000</v>
      </c>
      <c r="H7229" s="32">
        <v>1</v>
      </c>
      <c r="I7229" s="22"/>
    </row>
    <row r="7230" spans="1:9" ht="27" x14ac:dyDescent="0.25">
      <c r="A7230" s="32">
        <v>4861</v>
      </c>
      <c r="B7230" s="32" t="s">
        <v>1215</v>
      </c>
      <c r="C7230" s="32" t="s">
        <v>454</v>
      </c>
      <c r="D7230" s="32" t="s">
        <v>1212</v>
      </c>
      <c r="E7230" s="32" t="s">
        <v>14</v>
      </c>
      <c r="F7230" s="32">
        <v>94000</v>
      </c>
      <c r="G7230" s="32">
        <v>94000</v>
      </c>
      <c r="H7230" s="32">
        <v>1</v>
      </c>
      <c r="I7230" s="22"/>
    </row>
    <row r="7231" spans="1:9" ht="27" x14ac:dyDescent="0.25">
      <c r="A7231" s="32" t="s">
        <v>23</v>
      </c>
      <c r="B7231" s="32" t="s">
        <v>1146</v>
      </c>
      <c r="C7231" s="32" t="s">
        <v>1147</v>
      </c>
      <c r="D7231" s="32" t="s">
        <v>381</v>
      </c>
      <c r="E7231" s="32" t="s">
        <v>14</v>
      </c>
      <c r="F7231" s="32">
        <v>0</v>
      </c>
      <c r="G7231" s="32">
        <v>0</v>
      </c>
      <c r="H7231" s="32">
        <v>1</v>
      </c>
      <c r="I7231" s="22"/>
    </row>
    <row r="7232" spans="1:9" ht="27" x14ac:dyDescent="0.25">
      <c r="A7232" s="32">
        <v>4861</v>
      </c>
      <c r="B7232" s="32" t="s">
        <v>5529</v>
      </c>
      <c r="C7232" s="32" t="s">
        <v>454</v>
      </c>
      <c r="D7232" s="32" t="s">
        <v>1212</v>
      </c>
      <c r="E7232" s="32" t="s">
        <v>14</v>
      </c>
      <c r="F7232" s="32">
        <v>0</v>
      </c>
      <c r="G7232" s="32">
        <v>0</v>
      </c>
      <c r="H7232" s="32">
        <v>1</v>
      </c>
      <c r="I7232" s="22"/>
    </row>
    <row r="7233" spans="1:9" ht="40.5" x14ac:dyDescent="0.25">
      <c r="A7233" s="32">
        <v>4861</v>
      </c>
      <c r="B7233" s="32" t="s">
        <v>5530</v>
      </c>
      <c r="C7233" s="32" t="s">
        <v>495</v>
      </c>
      <c r="D7233" s="32" t="s">
        <v>381</v>
      </c>
      <c r="E7233" s="32" t="s">
        <v>14</v>
      </c>
      <c r="F7233" s="32">
        <v>0</v>
      </c>
      <c r="G7233" s="32">
        <v>0</v>
      </c>
      <c r="H7233" s="32">
        <v>1</v>
      </c>
      <c r="I7233" s="22"/>
    </row>
    <row r="7234" spans="1:9" ht="27" x14ac:dyDescent="0.25">
      <c r="A7234" s="32">
        <v>4861</v>
      </c>
      <c r="B7234" s="32" t="s">
        <v>7154</v>
      </c>
      <c r="C7234" s="32" t="s">
        <v>454</v>
      </c>
      <c r="D7234" s="32" t="s">
        <v>1212</v>
      </c>
      <c r="E7234" s="32" t="s">
        <v>14</v>
      </c>
      <c r="F7234" s="32">
        <v>0</v>
      </c>
      <c r="G7234" s="32">
        <v>0</v>
      </c>
      <c r="H7234" s="32">
        <v>1</v>
      </c>
      <c r="I7234" s="22"/>
    </row>
    <row r="7235" spans="1:9" ht="15" customHeight="1" x14ac:dyDescent="0.25">
      <c r="A7235" s="127" t="s">
        <v>16</v>
      </c>
      <c r="B7235" s="128"/>
      <c r="C7235" s="128"/>
      <c r="D7235" s="128"/>
      <c r="E7235" s="128"/>
      <c r="F7235" s="128"/>
      <c r="G7235" s="128"/>
      <c r="H7235" s="129"/>
      <c r="I7235" s="22"/>
    </row>
    <row r="7236" spans="1:9" ht="27" x14ac:dyDescent="0.25">
      <c r="A7236" s="76" t="s">
        <v>23</v>
      </c>
      <c r="B7236" s="76" t="s">
        <v>1148</v>
      </c>
      <c r="C7236" s="76" t="s">
        <v>20</v>
      </c>
      <c r="D7236" s="76" t="s">
        <v>381</v>
      </c>
      <c r="E7236" s="76" t="s">
        <v>14</v>
      </c>
      <c r="F7236" s="76">
        <v>14705000</v>
      </c>
      <c r="G7236" s="76">
        <v>14705000</v>
      </c>
      <c r="H7236" s="76">
        <v>1</v>
      </c>
      <c r="I7236" s="22"/>
    </row>
    <row r="7237" spans="1:9" ht="27" x14ac:dyDescent="0.25">
      <c r="A7237" s="76">
        <v>4861</v>
      </c>
      <c r="B7237" s="76" t="s">
        <v>5531</v>
      </c>
      <c r="C7237" s="76" t="s">
        <v>20</v>
      </c>
      <c r="D7237" s="76" t="s">
        <v>381</v>
      </c>
      <c r="E7237" s="76" t="s">
        <v>14</v>
      </c>
      <c r="F7237" s="76">
        <v>0</v>
      </c>
      <c r="G7237" s="76">
        <v>0</v>
      </c>
      <c r="H7237" s="76">
        <v>1</v>
      </c>
      <c r="I7237" s="22"/>
    </row>
    <row r="7238" spans="1:9" ht="15" customHeight="1" x14ac:dyDescent="0.25">
      <c r="A7238" s="133" t="s">
        <v>1284</v>
      </c>
      <c r="B7238" s="134"/>
      <c r="C7238" s="134"/>
      <c r="D7238" s="134"/>
      <c r="E7238" s="134"/>
      <c r="F7238" s="134"/>
      <c r="G7238" s="134"/>
      <c r="H7238" s="135"/>
      <c r="I7238" s="22"/>
    </row>
    <row r="7239" spans="1:9" ht="15" customHeight="1" x14ac:dyDescent="0.25">
      <c r="A7239" s="127" t="s">
        <v>16</v>
      </c>
      <c r="B7239" s="128"/>
      <c r="C7239" s="128"/>
      <c r="D7239" s="128"/>
      <c r="E7239" s="128"/>
      <c r="F7239" s="128"/>
      <c r="G7239" s="128"/>
      <c r="H7239" s="129"/>
      <c r="I7239" s="22"/>
    </row>
    <row r="7240" spans="1:9" ht="40.5" x14ac:dyDescent="0.25">
      <c r="A7240" s="76">
        <v>4213</v>
      </c>
      <c r="B7240" s="76" t="s">
        <v>1285</v>
      </c>
      <c r="C7240" s="76" t="s">
        <v>1286</v>
      </c>
      <c r="D7240" s="76" t="s">
        <v>381</v>
      </c>
      <c r="E7240" s="76" t="s">
        <v>14</v>
      </c>
      <c r="F7240" s="76">
        <v>2480000</v>
      </c>
      <c r="G7240" s="76">
        <v>2480000</v>
      </c>
      <c r="H7240" s="76">
        <v>1</v>
      </c>
      <c r="I7240" s="22"/>
    </row>
    <row r="7241" spans="1:9" ht="40.5" x14ac:dyDescent="0.25">
      <c r="A7241" s="76">
        <v>4213</v>
      </c>
      <c r="B7241" s="76" t="s">
        <v>1287</v>
      </c>
      <c r="C7241" s="76" t="s">
        <v>1286</v>
      </c>
      <c r="D7241" s="76" t="s">
        <v>381</v>
      </c>
      <c r="E7241" s="76" t="s">
        <v>14</v>
      </c>
      <c r="F7241" s="76">
        <v>2480000</v>
      </c>
      <c r="G7241" s="76">
        <v>2480000</v>
      </c>
      <c r="H7241" s="76">
        <v>1</v>
      </c>
      <c r="I7241" s="22"/>
    </row>
    <row r="7242" spans="1:9" ht="40.5" x14ac:dyDescent="0.25">
      <c r="A7242" s="76">
        <v>4213</v>
      </c>
      <c r="B7242" s="76" t="s">
        <v>1288</v>
      </c>
      <c r="C7242" s="76" t="s">
        <v>1286</v>
      </c>
      <c r="D7242" s="76" t="s">
        <v>381</v>
      </c>
      <c r="E7242" s="76" t="s">
        <v>14</v>
      </c>
      <c r="F7242" s="76">
        <v>2480000</v>
      </c>
      <c r="G7242" s="76">
        <v>2480000</v>
      </c>
      <c r="H7242" s="76">
        <v>1</v>
      </c>
      <c r="I7242" s="22"/>
    </row>
    <row r="7243" spans="1:9" ht="32.25" customHeight="1" x14ac:dyDescent="0.25">
      <c r="A7243" s="133" t="s">
        <v>1300</v>
      </c>
      <c r="B7243" s="134"/>
      <c r="C7243" s="134"/>
      <c r="D7243" s="134"/>
      <c r="E7243" s="134"/>
      <c r="F7243" s="134"/>
      <c r="G7243" s="134"/>
      <c r="H7243" s="135"/>
      <c r="I7243" s="22"/>
    </row>
    <row r="7244" spans="1:9" ht="15" customHeight="1" x14ac:dyDescent="0.25">
      <c r="A7244" s="127" t="s">
        <v>16</v>
      </c>
      <c r="B7244" s="128"/>
      <c r="C7244" s="128"/>
      <c r="D7244" s="128"/>
      <c r="E7244" s="128"/>
      <c r="F7244" s="128"/>
      <c r="G7244" s="128"/>
      <c r="H7244" s="129"/>
      <c r="I7244" s="22"/>
    </row>
    <row r="7245" spans="1:9" x14ac:dyDescent="0.25">
      <c r="A7245" s="76">
        <v>4239</v>
      </c>
      <c r="B7245" s="76" t="s">
        <v>1289</v>
      </c>
      <c r="C7245" s="76" t="s">
        <v>27</v>
      </c>
      <c r="D7245" s="76" t="s">
        <v>13</v>
      </c>
      <c r="E7245" s="76" t="s">
        <v>14</v>
      </c>
      <c r="F7245" s="76">
        <v>0</v>
      </c>
      <c r="G7245" s="76">
        <v>0</v>
      </c>
      <c r="H7245" s="76">
        <v>1</v>
      </c>
      <c r="I7245" s="22"/>
    </row>
    <row r="7246" spans="1:9" x14ac:dyDescent="0.25">
      <c r="A7246" s="76">
        <v>4239</v>
      </c>
      <c r="B7246" s="76" t="s">
        <v>1290</v>
      </c>
      <c r="C7246" s="76" t="s">
        <v>27</v>
      </c>
      <c r="D7246" s="76" t="s">
        <v>13</v>
      </c>
      <c r="E7246" s="76" t="s">
        <v>14</v>
      </c>
      <c r="F7246" s="76">
        <v>2150000</v>
      </c>
      <c r="G7246" s="76">
        <v>2150000</v>
      </c>
      <c r="H7246" s="76">
        <v>1</v>
      </c>
      <c r="I7246" s="22"/>
    </row>
    <row r="7247" spans="1:9" ht="15" customHeight="1" x14ac:dyDescent="0.25">
      <c r="A7247" s="133" t="s">
        <v>4523</v>
      </c>
      <c r="B7247" s="134"/>
      <c r="C7247" s="134"/>
      <c r="D7247" s="134"/>
      <c r="E7247" s="134"/>
      <c r="F7247" s="134"/>
      <c r="G7247" s="134"/>
      <c r="H7247" s="135"/>
      <c r="I7247" s="22"/>
    </row>
    <row r="7248" spans="1:9" ht="15" customHeight="1" x14ac:dyDescent="0.25">
      <c r="A7248" s="127" t="s">
        <v>16</v>
      </c>
      <c r="B7248" s="128"/>
      <c r="C7248" s="128"/>
      <c r="D7248" s="128"/>
      <c r="E7248" s="128"/>
      <c r="F7248" s="128"/>
      <c r="G7248" s="128"/>
      <c r="H7248" s="129"/>
      <c r="I7248" s="22"/>
    </row>
    <row r="7249" spans="1:9" ht="40.5" x14ac:dyDescent="0.25">
      <c r="A7249" s="76">
        <v>4251</v>
      </c>
      <c r="B7249" s="76" t="s">
        <v>309</v>
      </c>
      <c r="C7249" s="76" t="s">
        <v>24</v>
      </c>
      <c r="D7249" s="76" t="s">
        <v>381</v>
      </c>
      <c r="E7249" s="76" t="s">
        <v>14</v>
      </c>
      <c r="F7249" s="76">
        <v>0</v>
      </c>
      <c r="G7249" s="76">
        <v>0</v>
      </c>
      <c r="H7249" s="76">
        <v>1</v>
      </c>
      <c r="I7249" s="22"/>
    </row>
    <row r="7250" spans="1:9" ht="40.5" x14ac:dyDescent="0.25">
      <c r="A7250" s="76">
        <v>4251</v>
      </c>
      <c r="B7250" s="76" t="s">
        <v>309</v>
      </c>
      <c r="C7250" s="76" t="s">
        <v>24</v>
      </c>
      <c r="D7250" s="76" t="s">
        <v>381</v>
      </c>
      <c r="E7250" s="76" t="s">
        <v>14</v>
      </c>
      <c r="F7250" s="76">
        <v>0</v>
      </c>
      <c r="G7250" s="76">
        <v>0</v>
      </c>
      <c r="H7250" s="76">
        <v>1</v>
      </c>
      <c r="I7250" s="22"/>
    </row>
    <row r="7251" spans="1:9" ht="37.5" customHeight="1" x14ac:dyDescent="0.25">
      <c r="A7251" s="76">
        <v>4251</v>
      </c>
      <c r="B7251" s="76" t="s">
        <v>2093</v>
      </c>
      <c r="C7251" s="76" t="s">
        <v>24</v>
      </c>
      <c r="D7251" s="76" t="s">
        <v>15</v>
      </c>
      <c r="E7251" s="76" t="s">
        <v>14</v>
      </c>
      <c r="F7251" s="76">
        <v>107839537</v>
      </c>
      <c r="G7251" s="76">
        <v>107839537</v>
      </c>
      <c r="H7251" s="76">
        <v>1</v>
      </c>
      <c r="I7251" s="22"/>
    </row>
    <row r="7252" spans="1:9" ht="37.5" customHeight="1" x14ac:dyDescent="0.25">
      <c r="A7252" s="76">
        <v>4251</v>
      </c>
      <c r="B7252" s="76" t="s">
        <v>306</v>
      </c>
      <c r="C7252" s="76" t="s">
        <v>24</v>
      </c>
      <c r="D7252" s="76" t="s">
        <v>381</v>
      </c>
      <c r="E7252" s="76" t="s">
        <v>14</v>
      </c>
      <c r="F7252" s="76">
        <v>0</v>
      </c>
      <c r="G7252" s="76">
        <v>0</v>
      </c>
      <c r="H7252" s="76">
        <v>1</v>
      </c>
      <c r="I7252" s="22"/>
    </row>
    <row r="7253" spans="1:9" ht="37.5" customHeight="1" x14ac:dyDescent="0.25">
      <c r="A7253" s="76">
        <v>4251</v>
      </c>
      <c r="B7253" s="76" t="s">
        <v>305</v>
      </c>
      <c r="C7253" s="76" t="s">
        <v>24</v>
      </c>
      <c r="D7253" s="76" t="s">
        <v>15</v>
      </c>
      <c r="E7253" s="76" t="s">
        <v>14</v>
      </c>
      <c r="F7253" s="76">
        <v>0</v>
      </c>
      <c r="G7253" s="76">
        <v>0</v>
      </c>
      <c r="H7253" s="76">
        <v>1</v>
      </c>
      <c r="I7253" s="22"/>
    </row>
    <row r="7254" spans="1:9" ht="15" customHeight="1" x14ac:dyDescent="0.25">
      <c r="A7254" s="127" t="s">
        <v>12</v>
      </c>
      <c r="B7254" s="128"/>
      <c r="C7254" s="128"/>
      <c r="D7254" s="128"/>
      <c r="E7254" s="128"/>
      <c r="F7254" s="128"/>
      <c r="G7254" s="128"/>
      <c r="H7254" s="129"/>
      <c r="I7254" s="22"/>
    </row>
    <row r="7255" spans="1:9" ht="27" x14ac:dyDescent="0.25">
      <c r="A7255" s="76">
        <v>4251</v>
      </c>
      <c r="B7255" s="76" t="s">
        <v>4499</v>
      </c>
      <c r="C7255" s="76" t="s">
        <v>454</v>
      </c>
      <c r="D7255" s="76" t="s">
        <v>1212</v>
      </c>
      <c r="E7255" s="76" t="s">
        <v>14</v>
      </c>
      <c r="F7255" s="76">
        <v>0</v>
      </c>
      <c r="G7255" s="76">
        <v>0</v>
      </c>
      <c r="H7255" s="76">
        <v>1</v>
      </c>
      <c r="I7255" s="22"/>
    </row>
    <row r="7256" spans="1:9" ht="27" x14ac:dyDescent="0.25">
      <c r="A7256" s="76">
        <v>4251</v>
      </c>
      <c r="B7256" s="76" t="s">
        <v>4499</v>
      </c>
      <c r="C7256" s="76" t="s">
        <v>454</v>
      </c>
      <c r="D7256" s="76" t="s">
        <v>1212</v>
      </c>
      <c r="E7256" s="76" t="s">
        <v>14</v>
      </c>
      <c r="F7256" s="76">
        <v>0</v>
      </c>
      <c r="G7256" s="76">
        <v>0</v>
      </c>
      <c r="H7256" s="76">
        <v>1</v>
      </c>
      <c r="I7256" s="22"/>
    </row>
    <row r="7257" spans="1:9" ht="36.75" customHeight="1" x14ac:dyDescent="0.25">
      <c r="A7257" s="76">
        <v>4251</v>
      </c>
      <c r="B7257" s="76" t="s">
        <v>2094</v>
      </c>
      <c r="C7257" s="76" t="s">
        <v>454</v>
      </c>
      <c r="D7257" s="76" t="s">
        <v>15</v>
      </c>
      <c r="E7257" s="76" t="s">
        <v>14</v>
      </c>
      <c r="F7257" s="76">
        <v>2156800</v>
      </c>
      <c r="G7257" s="76">
        <v>2156800</v>
      </c>
      <c r="H7257" s="76">
        <v>1</v>
      </c>
      <c r="I7257" s="22"/>
    </row>
    <row r="7258" spans="1:9" ht="36.75" customHeight="1" x14ac:dyDescent="0.25">
      <c r="A7258" s="76">
        <v>4251</v>
      </c>
      <c r="B7258" s="76" t="s">
        <v>5402</v>
      </c>
      <c r="C7258" s="76" t="s">
        <v>454</v>
      </c>
      <c r="D7258" s="76" t="s">
        <v>1212</v>
      </c>
      <c r="E7258" s="76" t="s">
        <v>14</v>
      </c>
      <c r="F7258" s="76">
        <v>0</v>
      </c>
      <c r="G7258" s="76">
        <v>0</v>
      </c>
      <c r="H7258" s="76">
        <v>1</v>
      </c>
      <c r="I7258" s="22"/>
    </row>
    <row r="7259" spans="1:9" ht="36.75" customHeight="1" x14ac:dyDescent="0.25">
      <c r="A7259" s="76">
        <v>4251</v>
      </c>
      <c r="B7259" s="76" t="s">
        <v>5424</v>
      </c>
      <c r="C7259" s="76" t="s">
        <v>454</v>
      </c>
      <c r="D7259" s="76" t="s">
        <v>15</v>
      </c>
      <c r="E7259" s="76" t="s">
        <v>14</v>
      </c>
      <c r="F7259" s="76">
        <v>0</v>
      </c>
      <c r="G7259" s="76">
        <v>0</v>
      </c>
      <c r="H7259" s="76">
        <v>1</v>
      </c>
      <c r="I7259" s="22"/>
    </row>
    <row r="7260" spans="1:9" ht="15" customHeight="1" x14ac:dyDescent="0.25">
      <c r="A7260" s="133" t="s">
        <v>2098</v>
      </c>
      <c r="B7260" s="134"/>
      <c r="C7260" s="134"/>
      <c r="D7260" s="134"/>
      <c r="E7260" s="134"/>
      <c r="F7260" s="134"/>
      <c r="G7260" s="134"/>
      <c r="H7260" s="135"/>
      <c r="I7260" s="22"/>
    </row>
    <row r="7261" spans="1:9" ht="15" customHeight="1" x14ac:dyDescent="0.25">
      <c r="A7261" s="127" t="s">
        <v>16</v>
      </c>
      <c r="B7261" s="128"/>
      <c r="C7261" s="128"/>
      <c r="D7261" s="128"/>
      <c r="E7261" s="128"/>
      <c r="F7261" s="128"/>
      <c r="G7261" s="128"/>
      <c r="H7261" s="129"/>
      <c r="I7261" s="22"/>
    </row>
    <row r="7262" spans="1:9" ht="37.5" customHeight="1" x14ac:dyDescent="0.25">
      <c r="A7262" s="76">
        <v>4251</v>
      </c>
      <c r="B7262" s="76" t="s">
        <v>2099</v>
      </c>
      <c r="C7262" s="76" t="s">
        <v>468</v>
      </c>
      <c r="D7262" s="76" t="s">
        <v>2092</v>
      </c>
      <c r="E7262" s="76" t="s">
        <v>14</v>
      </c>
      <c r="F7262" s="76">
        <v>4999800</v>
      </c>
      <c r="G7262" s="76">
        <v>4999800</v>
      </c>
      <c r="H7262" s="76">
        <v>1</v>
      </c>
      <c r="I7262" s="22"/>
    </row>
    <row r="7263" spans="1:9" ht="15" customHeight="1" x14ac:dyDescent="0.25">
      <c r="A7263" s="127" t="s">
        <v>12</v>
      </c>
      <c r="B7263" s="128"/>
      <c r="C7263" s="128"/>
      <c r="D7263" s="128"/>
      <c r="E7263" s="128"/>
      <c r="F7263" s="128"/>
      <c r="G7263" s="128"/>
      <c r="H7263" s="129"/>
      <c r="I7263" s="22"/>
    </row>
    <row r="7264" spans="1:9" ht="36.75" customHeight="1" x14ac:dyDescent="0.25">
      <c r="A7264" s="76">
        <v>4251</v>
      </c>
      <c r="B7264" s="76" t="s">
        <v>2100</v>
      </c>
      <c r="C7264" s="76" t="s">
        <v>454</v>
      </c>
      <c r="D7264" s="76" t="s">
        <v>1212</v>
      </c>
      <c r="E7264" s="76" t="s">
        <v>14</v>
      </c>
      <c r="F7264" s="76">
        <v>100000</v>
      </c>
      <c r="G7264" s="76">
        <v>100000</v>
      </c>
      <c r="H7264" s="76">
        <v>1</v>
      </c>
      <c r="I7264" s="22"/>
    </row>
    <row r="7265" spans="1:9" ht="36.75" customHeight="1" x14ac:dyDescent="0.25">
      <c r="A7265" s="76">
        <v>4251</v>
      </c>
      <c r="B7265" s="76" t="s">
        <v>6749</v>
      </c>
      <c r="C7265" s="76" t="s">
        <v>468</v>
      </c>
      <c r="D7265" s="76" t="s">
        <v>381</v>
      </c>
      <c r="E7265" s="76" t="s">
        <v>14</v>
      </c>
      <c r="F7265" s="76">
        <v>3534600</v>
      </c>
      <c r="G7265" s="76">
        <v>3534600</v>
      </c>
      <c r="H7265" s="76">
        <v>1</v>
      </c>
      <c r="I7265" s="22"/>
    </row>
    <row r="7266" spans="1:9" ht="36.75" customHeight="1" x14ac:dyDescent="0.25">
      <c r="A7266" s="76">
        <v>4251</v>
      </c>
      <c r="B7266" s="76" t="s">
        <v>6750</v>
      </c>
      <c r="C7266" s="76" t="s">
        <v>470</v>
      </c>
      <c r="D7266" s="76" t="s">
        <v>381</v>
      </c>
      <c r="E7266" s="76" t="s">
        <v>14</v>
      </c>
      <c r="F7266" s="76">
        <v>10290000</v>
      </c>
      <c r="G7266" s="76">
        <v>10290000</v>
      </c>
      <c r="H7266" s="76">
        <v>1</v>
      </c>
      <c r="I7266" s="22"/>
    </row>
    <row r="7267" spans="1:9" ht="15" customHeight="1" x14ac:dyDescent="0.25">
      <c r="A7267" s="133" t="s">
        <v>2101</v>
      </c>
      <c r="B7267" s="134"/>
      <c r="C7267" s="134"/>
      <c r="D7267" s="134"/>
      <c r="E7267" s="134"/>
      <c r="F7267" s="134"/>
      <c r="G7267" s="134"/>
      <c r="H7267" s="135"/>
      <c r="I7267" s="22"/>
    </row>
    <row r="7268" spans="1:9" ht="15" customHeight="1" x14ac:dyDescent="0.25">
      <c r="A7268" s="127" t="s">
        <v>16</v>
      </c>
      <c r="B7268" s="128"/>
      <c r="C7268" s="128"/>
      <c r="D7268" s="128"/>
      <c r="E7268" s="128"/>
      <c r="F7268" s="128"/>
      <c r="G7268" s="128"/>
      <c r="H7268" s="129"/>
      <c r="I7268" s="22"/>
    </row>
    <row r="7269" spans="1:9" ht="27" x14ac:dyDescent="0.25">
      <c r="A7269" s="46">
        <v>4251</v>
      </c>
      <c r="B7269" s="46" t="s">
        <v>2642</v>
      </c>
      <c r="C7269" s="46" t="s">
        <v>470</v>
      </c>
      <c r="D7269" s="46" t="s">
        <v>381</v>
      </c>
      <c r="E7269" s="46" t="s">
        <v>14</v>
      </c>
      <c r="F7269" s="46">
        <v>10293240</v>
      </c>
      <c r="G7269" s="46">
        <v>10293240</v>
      </c>
      <c r="H7269" s="46">
        <v>1</v>
      </c>
      <c r="I7269" s="22"/>
    </row>
    <row r="7270" spans="1:9" x14ac:dyDescent="0.25">
      <c r="A7270" s="46">
        <v>4251</v>
      </c>
      <c r="B7270" s="46" t="s">
        <v>2102</v>
      </c>
      <c r="C7270" s="46" t="s">
        <v>2104</v>
      </c>
      <c r="D7270" s="46" t="s">
        <v>381</v>
      </c>
      <c r="E7270" s="46" t="s">
        <v>14</v>
      </c>
      <c r="F7270" s="46">
        <v>5293863</v>
      </c>
      <c r="G7270" s="46">
        <v>5293863</v>
      </c>
      <c r="H7270" s="46">
        <v>1</v>
      </c>
      <c r="I7270" s="22"/>
    </row>
    <row r="7271" spans="1:9" x14ac:dyDescent="0.25">
      <c r="A7271" s="32">
        <v>4251</v>
      </c>
      <c r="B7271" s="32" t="s">
        <v>2103</v>
      </c>
      <c r="C7271" s="32" t="s">
        <v>2105</v>
      </c>
      <c r="D7271" s="32" t="s">
        <v>381</v>
      </c>
      <c r="E7271" s="32" t="s">
        <v>14</v>
      </c>
      <c r="F7271" s="32">
        <v>15784149</v>
      </c>
      <c r="G7271" s="32">
        <v>15784149</v>
      </c>
      <c r="H7271" s="11">
        <v>1</v>
      </c>
      <c r="I7271" s="22"/>
    </row>
    <row r="7272" spans="1:9" ht="15" customHeight="1" x14ac:dyDescent="0.25">
      <c r="A7272" s="242" t="s">
        <v>12</v>
      </c>
      <c r="B7272" s="243"/>
      <c r="C7272" s="243"/>
      <c r="D7272" s="243"/>
      <c r="E7272" s="243"/>
      <c r="F7272" s="243"/>
      <c r="G7272" s="243"/>
      <c r="H7272" s="244"/>
      <c r="I7272" s="22"/>
    </row>
    <row r="7273" spans="1:9" ht="27" x14ac:dyDescent="0.25">
      <c r="A7273" s="76">
        <v>4251</v>
      </c>
      <c r="B7273" s="76" t="s">
        <v>2106</v>
      </c>
      <c r="C7273" s="76" t="s">
        <v>454</v>
      </c>
      <c r="D7273" s="76" t="s">
        <v>1212</v>
      </c>
      <c r="E7273" s="76" t="s">
        <v>14</v>
      </c>
      <c r="F7273" s="76">
        <v>315680</v>
      </c>
      <c r="G7273" s="76">
        <v>315680</v>
      </c>
      <c r="H7273" s="76">
        <v>1</v>
      </c>
      <c r="I7273" s="22"/>
    </row>
    <row r="7274" spans="1:9" ht="27" x14ac:dyDescent="0.25">
      <c r="A7274" s="76">
        <v>4251</v>
      </c>
      <c r="B7274" s="76" t="s">
        <v>2107</v>
      </c>
      <c r="C7274" s="76" t="s">
        <v>454</v>
      </c>
      <c r="D7274" s="76" t="s">
        <v>2108</v>
      </c>
      <c r="E7274" s="76" t="s">
        <v>14</v>
      </c>
      <c r="F7274" s="76">
        <v>105870</v>
      </c>
      <c r="G7274" s="76">
        <v>105870</v>
      </c>
      <c r="H7274" s="76">
        <v>1</v>
      </c>
      <c r="I7274" s="22"/>
    </row>
    <row r="7275" spans="1:9" ht="27" x14ac:dyDescent="0.25">
      <c r="A7275" s="76">
        <v>4251</v>
      </c>
      <c r="B7275" s="76" t="s">
        <v>2641</v>
      </c>
      <c r="C7275" s="76" t="s">
        <v>454</v>
      </c>
      <c r="D7275" s="76" t="s">
        <v>1212</v>
      </c>
      <c r="E7275" s="76" t="s">
        <v>14</v>
      </c>
      <c r="F7275" s="76">
        <v>205860</v>
      </c>
      <c r="G7275" s="76">
        <v>205860</v>
      </c>
      <c r="H7275" s="76">
        <v>1</v>
      </c>
      <c r="I7275" s="22"/>
    </row>
    <row r="7276" spans="1:9" ht="15" customHeight="1" x14ac:dyDescent="0.25">
      <c r="A7276" s="133" t="s">
        <v>5344</v>
      </c>
      <c r="B7276" s="134"/>
      <c r="C7276" s="134"/>
      <c r="D7276" s="134"/>
      <c r="E7276" s="134"/>
      <c r="F7276" s="134"/>
      <c r="G7276" s="134"/>
      <c r="H7276" s="135"/>
      <c r="I7276" s="22"/>
    </row>
    <row r="7277" spans="1:9" ht="15" customHeight="1" x14ac:dyDescent="0.25">
      <c r="A7277" s="127" t="s">
        <v>8</v>
      </c>
      <c r="B7277" s="128"/>
      <c r="C7277" s="128"/>
      <c r="D7277" s="128"/>
      <c r="E7277" s="128"/>
      <c r="F7277" s="128"/>
      <c r="G7277" s="128"/>
      <c r="H7277" s="129"/>
      <c r="I7277" s="22"/>
    </row>
    <row r="7278" spans="1:9" x14ac:dyDescent="0.25">
      <c r="A7278" s="76">
        <v>4261</v>
      </c>
      <c r="B7278" s="76" t="s">
        <v>5345</v>
      </c>
      <c r="C7278" s="76" t="s">
        <v>5346</v>
      </c>
      <c r="D7278" s="76" t="s">
        <v>9</v>
      </c>
      <c r="E7278" s="76" t="s">
        <v>10</v>
      </c>
      <c r="F7278" s="76">
        <v>4000</v>
      </c>
      <c r="G7278" s="76">
        <f>H7278*F7278</f>
        <v>240000</v>
      </c>
      <c r="H7278" s="76">
        <v>60</v>
      </c>
      <c r="I7278" s="22"/>
    </row>
    <row r="7279" spans="1:9" ht="27" x14ac:dyDescent="0.25">
      <c r="A7279" s="76">
        <v>4261</v>
      </c>
      <c r="B7279" s="76" t="s">
        <v>5347</v>
      </c>
      <c r="C7279" s="76" t="s">
        <v>5348</v>
      </c>
      <c r="D7279" s="76" t="s">
        <v>9</v>
      </c>
      <c r="E7279" s="76" t="s">
        <v>10</v>
      </c>
      <c r="F7279" s="76">
        <v>6825</v>
      </c>
      <c r="G7279" s="76">
        <f>H7279*F7279</f>
        <v>409500</v>
      </c>
      <c r="H7279" s="76">
        <v>60</v>
      </c>
      <c r="I7279" s="22"/>
    </row>
    <row r="7280" spans="1:9" ht="15" customHeight="1" x14ac:dyDescent="0.25">
      <c r="A7280" s="127" t="s">
        <v>12</v>
      </c>
      <c r="B7280" s="128"/>
      <c r="C7280" s="128"/>
      <c r="D7280" s="128"/>
      <c r="E7280" s="128"/>
      <c r="F7280" s="128"/>
      <c r="G7280" s="128"/>
      <c r="H7280" s="129"/>
      <c r="I7280" s="22"/>
    </row>
    <row r="7281" spans="1:16384" ht="27" x14ac:dyDescent="0.25">
      <c r="A7281" s="76">
        <v>4239</v>
      </c>
      <c r="B7281" s="76" t="s">
        <v>5349</v>
      </c>
      <c r="C7281" s="76" t="s">
        <v>857</v>
      </c>
      <c r="D7281" s="76" t="s">
        <v>9</v>
      </c>
      <c r="E7281" s="76" t="s">
        <v>14</v>
      </c>
      <c r="F7281" s="76">
        <v>0</v>
      </c>
      <c r="G7281" s="76">
        <v>0</v>
      </c>
      <c r="H7281" s="76">
        <v>1</v>
      </c>
      <c r="I7281" s="22"/>
    </row>
    <row r="7282" spans="1:16384" ht="27" x14ac:dyDescent="0.25">
      <c r="A7282" s="76">
        <v>4239</v>
      </c>
      <c r="B7282" s="76" t="s">
        <v>5350</v>
      </c>
      <c r="C7282" s="76" t="s">
        <v>857</v>
      </c>
      <c r="D7282" s="76" t="s">
        <v>9</v>
      </c>
      <c r="E7282" s="76" t="s">
        <v>14</v>
      </c>
      <c r="F7282" s="76">
        <v>0</v>
      </c>
      <c r="G7282" s="76">
        <v>0</v>
      </c>
      <c r="H7282" s="76">
        <v>1</v>
      </c>
      <c r="I7282" s="22"/>
    </row>
    <row r="7283" spans="1:16384" ht="15" customHeight="1" x14ac:dyDescent="0.25">
      <c r="A7283" s="133" t="s">
        <v>5400</v>
      </c>
      <c r="B7283" s="134"/>
      <c r="C7283" s="134"/>
      <c r="D7283" s="134"/>
      <c r="E7283" s="134"/>
      <c r="F7283" s="134"/>
      <c r="G7283" s="134"/>
      <c r="H7283" s="135"/>
      <c r="I7283" s="22"/>
    </row>
    <row r="7284" spans="1:16384" x14ac:dyDescent="0.25">
      <c r="A7284" s="127" t="s">
        <v>12</v>
      </c>
      <c r="B7284" s="128"/>
      <c r="C7284" s="128"/>
      <c r="D7284" s="128"/>
      <c r="E7284" s="128"/>
      <c r="F7284" s="128"/>
      <c r="G7284" s="128"/>
      <c r="H7284" s="129"/>
      <c r="I7284" s="127"/>
      <c r="J7284" s="128"/>
      <c r="K7284" s="128"/>
      <c r="L7284" s="128"/>
      <c r="M7284" s="128"/>
      <c r="N7284" s="128"/>
      <c r="O7284" s="128"/>
      <c r="P7284" s="129"/>
      <c r="Q7284" s="127"/>
      <c r="R7284" s="128"/>
      <c r="S7284" s="128"/>
      <c r="T7284" s="128"/>
      <c r="U7284" s="128"/>
      <c r="V7284" s="128"/>
      <c r="W7284" s="128"/>
      <c r="X7284" s="129"/>
      <c r="Y7284" s="127"/>
      <c r="Z7284" s="128"/>
      <c r="AA7284" s="128"/>
      <c r="AB7284" s="128"/>
      <c r="AC7284" s="128"/>
      <c r="AD7284" s="128"/>
      <c r="AE7284" s="128"/>
      <c r="AF7284" s="129"/>
      <c r="AG7284" s="127"/>
      <c r="AH7284" s="128"/>
      <c r="AI7284" s="128"/>
      <c r="AJ7284" s="128"/>
      <c r="AK7284" s="128"/>
      <c r="AL7284" s="128"/>
      <c r="AM7284" s="128"/>
      <c r="AN7284" s="129"/>
      <c r="AO7284" s="127"/>
      <c r="AP7284" s="128"/>
      <c r="AQ7284" s="128"/>
      <c r="AR7284" s="128"/>
      <c r="AS7284" s="128"/>
      <c r="AT7284" s="128"/>
      <c r="AU7284" s="128"/>
      <c r="AV7284" s="129"/>
      <c r="AW7284" s="127"/>
      <c r="AX7284" s="128"/>
      <c r="AY7284" s="128"/>
      <c r="AZ7284" s="128"/>
      <c r="BA7284" s="128"/>
      <c r="BB7284" s="128"/>
      <c r="BC7284" s="128"/>
      <c r="BD7284" s="129"/>
      <c r="BE7284" s="127"/>
      <c r="BF7284" s="128"/>
      <c r="BG7284" s="128"/>
      <c r="BH7284" s="128"/>
      <c r="BI7284" s="128"/>
      <c r="BJ7284" s="128"/>
      <c r="BK7284" s="128"/>
      <c r="BL7284" s="129"/>
      <c r="BM7284" s="127"/>
      <c r="BN7284" s="128"/>
      <c r="BO7284" s="128"/>
      <c r="BP7284" s="128"/>
      <c r="BQ7284" s="128"/>
      <c r="BR7284" s="128"/>
      <c r="BS7284" s="128"/>
      <c r="BT7284" s="129"/>
      <c r="BU7284" s="127"/>
      <c r="BV7284" s="128"/>
      <c r="BW7284" s="128"/>
      <c r="BX7284" s="128"/>
      <c r="BY7284" s="128"/>
      <c r="BZ7284" s="128"/>
      <c r="CA7284" s="128"/>
      <c r="CB7284" s="129"/>
      <c r="CC7284" s="127"/>
      <c r="CD7284" s="128"/>
      <c r="CE7284" s="128"/>
      <c r="CF7284" s="128"/>
      <c r="CG7284" s="128"/>
      <c r="CH7284" s="128"/>
      <c r="CI7284" s="128"/>
      <c r="CJ7284" s="129"/>
      <c r="CK7284" s="127"/>
      <c r="CL7284" s="128"/>
      <c r="CM7284" s="128"/>
      <c r="CN7284" s="128"/>
      <c r="CO7284" s="128"/>
      <c r="CP7284" s="128"/>
      <c r="CQ7284" s="128"/>
      <c r="CR7284" s="129"/>
      <c r="CS7284" s="127"/>
      <c r="CT7284" s="128"/>
      <c r="CU7284" s="128"/>
      <c r="CV7284" s="128"/>
      <c r="CW7284" s="128"/>
      <c r="CX7284" s="128"/>
      <c r="CY7284" s="128"/>
      <c r="CZ7284" s="129"/>
      <c r="DA7284" s="127"/>
      <c r="DB7284" s="128"/>
      <c r="DC7284" s="128"/>
      <c r="DD7284" s="128"/>
      <c r="DE7284" s="128"/>
      <c r="DF7284" s="128"/>
      <c r="DG7284" s="128"/>
      <c r="DH7284" s="129"/>
      <c r="DI7284" s="127"/>
      <c r="DJ7284" s="128"/>
      <c r="DK7284" s="128"/>
      <c r="DL7284" s="128"/>
      <c r="DM7284" s="128"/>
      <c r="DN7284" s="128"/>
      <c r="DO7284" s="128"/>
      <c r="DP7284" s="129"/>
      <c r="DQ7284" s="127"/>
      <c r="DR7284" s="128"/>
      <c r="DS7284" s="128"/>
      <c r="DT7284" s="128"/>
      <c r="DU7284" s="128"/>
      <c r="DV7284" s="128"/>
      <c r="DW7284" s="128"/>
      <c r="DX7284" s="129"/>
      <c r="DY7284" s="127"/>
      <c r="DZ7284" s="128"/>
      <c r="EA7284" s="128"/>
      <c r="EB7284" s="128"/>
      <c r="EC7284" s="128"/>
      <c r="ED7284" s="128"/>
      <c r="EE7284" s="128"/>
      <c r="EF7284" s="129"/>
      <c r="EG7284" s="127"/>
      <c r="EH7284" s="128"/>
      <c r="EI7284" s="128"/>
      <c r="EJ7284" s="128"/>
      <c r="EK7284" s="128"/>
      <c r="EL7284" s="128"/>
      <c r="EM7284" s="128"/>
      <c r="EN7284" s="129"/>
      <c r="EO7284" s="127"/>
      <c r="EP7284" s="128"/>
      <c r="EQ7284" s="128"/>
      <c r="ER7284" s="128"/>
      <c r="ES7284" s="128"/>
      <c r="ET7284" s="128"/>
      <c r="EU7284" s="128"/>
      <c r="EV7284" s="129"/>
      <c r="EW7284" s="127"/>
      <c r="EX7284" s="128"/>
      <c r="EY7284" s="128"/>
      <c r="EZ7284" s="128"/>
      <c r="FA7284" s="128"/>
      <c r="FB7284" s="128"/>
      <c r="FC7284" s="128"/>
      <c r="FD7284" s="129"/>
      <c r="FE7284" s="127"/>
      <c r="FF7284" s="128"/>
      <c r="FG7284" s="128"/>
      <c r="FH7284" s="128"/>
      <c r="FI7284" s="128"/>
      <c r="FJ7284" s="128"/>
      <c r="FK7284" s="128"/>
      <c r="FL7284" s="129"/>
      <c r="FM7284" s="127"/>
      <c r="FN7284" s="128"/>
      <c r="FO7284" s="128"/>
      <c r="FP7284" s="128"/>
      <c r="FQ7284" s="128"/>
      <c r="FR7284" s="128"/>
      <c r="FS7284" s="128"/>
      <c r="FT7284" s="129"/>
      <c r="FU7284" s="127"/>
      <c r="FV7284" s="128"/>
      <c r="FW7284" s="128"/>
      <c r="FX7284" s="128"/>
      <c r="FY7284" s="128"/>
      <c r="FZ7284" s="128"/>
      <c r="GA7284" s="128"/>
      <c r="GB7284" s="129"/>
      <c r="GC7284" s="127"/>
      <c r="GD7284" s="128"/>
      <c r="GE7284" s="128"/>
      <c r="GF7284" s="128"/>
      <c r="GG7284" s="128"/>
      <c r="GH7284" s="128"/>
      <c r="GI7284" s="128"/>
      <c r="GJ7284" s="129"/>
      <c r="GK7284" s="127"/>
      <c r="GL7284" s="128"/>
      <c r="GM7284" s="128"/>
      <c r="GN7284" s="128"/>
      <c r="GO7284" s="128"/>
      <c r="GP7284" s="128"/>
      <c r="GQ7284" s="128"/>
      <c r="GR7284" s="129"/>
      <c r="GS7284" s="127"/>
      <c r="GT7284" s="128"/>
      <c r="GU7284" s="128"/>
      <c r="GV7284" s="128"/>
      <c r="GW7284" s="128"/>
      <c r="GX7284" s="128"/>
      <c r="GY7284" s="128"/>
      <c r="GZ7284" s="129"/>
      <c r="HA7284" s="127"/>
      <c r="HB7284" s="128"/>
      <c r="HC7284" s="128"/>
      <c r="HD7284" s="128"/>
      <c r="HE7284" s="128"/>
      <c r="HF7284" s="128"/>
      <c r="HG7284" s="128"/>
      <c r="HH7284" s="129"/>
      <c r="HI7284" s="127"/>
      <c r="HJ7284" s="128"/>
      <c r="HK7284" s="128"/>
      <c r="HL7284" s="128"/>
      <c r="HM7284" s="128"/>
      <c r="HN7284" s="128"/>
      <c r="HO7284" s="128"/>
      <c r="HP7284" s="129"/>
      <c r="HQ7284" s="127"/>
      <c r="HR7284" s="128"/>
      <c r="HS7284" s="128"/>
      <c r="HT7284" s="128"/>
      <c r="HU7284" s="128"/>
      <c r="HV7284" s="128"/>
      <c r="HW7284" s="128"/>
      <c r="HX7284" s="129"/>
      <c r="HY7284" s="127"/>
      <c r="HZ7284" s="128"/>
      <c r="IA7284" s="128"/>
      <c r="IB7284" s="128"/>
      <c r="IC7284" s="128"/>
      <c r="ID7284" s="128"/>
      <c r="IE7284" s="128"/>
      <c r="IF7284" s="129"/>
      <c r="IG7284" s="127"/>
      <c r="IH7284" s="128"/>
      <c r="II7284" s="128"/>
      <c r="IJ7284" s="128"/>
      <c r="IK7284" s="128"/>
      <c r="IL7284" s="128"/>
      <c r="IM7284" s="128"/>
      <c r="IN7284" s="129"/>
      <c r="IO7284" s="127"/>
      <c r="IP7284" s="128"/>
      <c r="IQ7284" s="128"/>
      <c r="IR7284" s="128"/>
      <c r="IS7284" s="128"/>
      <c r="IT7284" s="128"/>
      <c r="IU7284" s="128"/>
      <c r="IV7284" s="129"/>
      <c r="IW7284" s="127"/>
      <c r="IX7284" s="128"/>
      <c r="IY7284" s="128"/>
      <c r="IZ7284" s="128"/>
      <c r="JA7284" s="128"/>
      <c r="JB7284" s="128"/>
      <c r="JC7284" s="128"/>
      <c r="JD7284" s="129"/>
      <c r="JE7284" s="127"/>
      <c r="JF7284" s="128"/>
      <c r="JG7284" s="128"/>
      <c r="JH7284" s="128"/>
      <c r="JI7284" s="128"/>
      <c r="JJ7284" s="128"/>
      <c r="JK7284" s="128"/>
      <c r="JL7284" s="129"/>
      <c r="JM7284" s="127"/>
      <c r="JN7284" s="128"/>
      <c r="JO7284" s="128"/>
      <c r="JP7284" s="128"/>
      <c r="JQ7284" s="128"/>
      <c r="JR7284" s="128"/>
      <c r="JS7284" s="128"/>
      <c r="JT7284" s="129"/>
      <c r="JU7284" s="127"/>
      <c r="JV7284" s="128"/>
      <c r="JW7284" s="128"/>
      <c r="JX7284" s="128"/>
      <c r="JY7284" s="128"/>
      <c r="JZ7284" s="128"/>
      <c r="KA7284" s="128"/>
      <c r="KB7284" s="129"/>
      <c r="KC7284" s="127"/>
      <c r="KD7284" s="128"/>
      <c r="KE7284" s="128"/>
      <c r="KF7284" s="128"/>
      <c r="KG7284" s="128"/>
      <c r="KH7284" s="128"/>
      <c r="KI7284" s="128"/>
      <c r="KJ7284" s="129"/>
      <c r="KK7284" s="127"/>
      <c r="KL7284" s="128"/>
      <c r="KM7284" s="128"/>
      <c r="KN7284" s="128"/>
      <c r="KO7284" s="128"/>
      <c r="KP7284" s="128"/>
      <c r="KQ7284" s="128"/>
      <c r="KR7284" s="129"/>
      <c r="KS7284" s="127"/>
      <c r="KT7284" s="128"/>
      <c r="KU7284" s="128"/>
      <c r="KV7284" s="128"/>
      <c r="KW7284" s="128"/>
      <c r="KX7284" s="128"/>
      <c r="KY7284" s="128"/>
      <c r="KZ7284" s="129"/>
      <c r="LA7284" s="127"/>
      <c r="LB7284" s="128"/>
      <c r="LC7284" s="128"/>
      <c r="LD7284" s="128"/>
      <c r="LE7284" s="128"/>
      <c r="LF7284" s="128"/>
      <c r="LG7284" s="128"/>
      <c r="LH7284" s="129"/>
      <c r="LI7284" s="127"/>
      <c r="LJ7284" s="128"/>
      <c r="LK7284" s="128"/>
      <c r="LL7284" s="128"/>
      <c r="LM7284" s="128"/>
      <c r="LN7284" s="128"/>
      <c r="LO7284" s="128"/>
      <c r="LP7284" s="129"/>
      <c r="LQ7284" s="127"/>
      <c r="LR7284" s="128"/>
      <c r="LS7284" s="128"/>
      <c r="LT7284" s="128"/>
      <c r="LU7284" s="128"/>
      <c r="LV7284" s="128"/>
      <c r="LW7284" s="128"/>
      <c r="LX7284" s="129"/>
      <c r="LY7284" s="127"/>
      <c r="LZ7284" s="128"/>
      <c r="MA7284" s="128"/>
      <c r="MB7284" s="128"/>
      <c r="MC7284" s="128"/>
      <c r="MD7284" s="128"/>
      <c r="ME7284" s="128"/>
      <c r="MF7284" s="129"/>
      <c r="MG7284" s="127"/>
      <c r="MH7284" s="128"/>
      <c r="MI7284" s="128"/>
      <c r="MJ7284" s="128"/>
      <c r="MK7284" s="128"/>
      <c r="ML7284" s="128"/>
      <c r="MM7284" s="128"/>
      <c r="MN7284" s="129"/>
      <c r="MO7284" s="127"/>
      <c r="MP7284" s="128"/>
      <c r="MQ7284" s="128"/>
      <c r="MR7284" s="128"/>
      <c r="MS7284" s="128"/>
      <c r="MT7284" s="128"/>
      <c r="MU7284" s="128"/>
      <c r="MV7284" s="129"/>
      <c r="MW7284" s="127"/>
      <c r="MX7284" s="128"/>
      <c r="MY7284" s="128"/>
      <c r="MZ7284" s="128"/>
      <c r="NA7284" s="128"/>
      <c r="NB7284" s="128"/>
      <c r="NC7284" s="128"/>
      <c r="ND7284" s="129"/>
      <c r="NE7284" s="127"/>
      <c r="NF7284" s="128"/>
      <c r="NG7284" s="128"/>
      <c r="NH7284" s="128"/>
      <c r="NI7284" s="128"/>
      <c r="NJ7284" s="128"/>
      <c r="NK7284" s="128"/>
      <c r="NL7284" s="129"/>
      <c r="NM7284" s="127"/>
      <c r="NN7284" s="128"/>
      <c r="NO7284" s="128"/>
      <c r="NP7284" s="128"/>
      <c r="NQ7284" s="128"/>
      <c r="NR7284" s="128"/>
      <c r="NS7284" s="128"/>
      <c r="NT7284" s="129"/>
      <c r="NU7284" s="127"/>
      <c r="NV7284" s="128"/>
      <c r="NW7284" s="128"/>
      <c r="NX7284" s="128"/>
      <c r="NY7284" s="128"/>
      <c r="NZ7284" s="128"/>
      <c r="OA7284" s="128"/>
      <c r="OB7284" s="129"/>
      <c r="OC7284" s="127"/>
      <c r="OD7284" s="128"/>
      <c r="OE7284" s="128"/>
      <c r="OF7284" s="128"/>
      <c r="OG7284" s="128"/>
      <c r="OH7284" s="128"/>
      <c r="OI7284" s="128"/>
      <c r="OJ7284" s="129"/>
      <c r="OK7284" s="127"/>
      <c r="OL7284" s="128"/>
      <c r="OM7284" s="128"/>
      <c r="ON7284" s="128"/>
      <c r="OO7284" s="128"/>
      <c r="OP7284" s="128"/>
      <c r="OQ7284" s="128"/>
      <c r="OR7284" s="129"/>
      <c r="OS7284" s="127"/>
      <c r="OT7284" s="128"/>
      <c r="OU7284" s="128"/>
      <c r="OV7284" s="128"/>
      <c r="OW7284" s="128"/>
      <c r="OX7284" s="128"/>
      <c r="OY7284" s="128"/>
      <c r="OZ7284" s="129"/>
      <c r="PA7284" s="127"/>
      <c r="PB7284" s="128"/>
      <c r="PC7284" s="128"/>
      <c r="PD7284" s="128"/>
      <c r="PE7284" s="128"/>
      <c r="PF7284" s="128"/>
      <c r="PG7284" s="128"/>
      <c r="PH7284" s="129"/>
      <c r="PI7284" s="127"/>
      <c r="PJ7284" s="128"/>
      <c r="PK7284" s="128"/>
      <c r="PL7284" s="128"/>
      <c r="PM7284" s="128"/>
      <c r="PN7284" s="128"/>
      <c r="PO7284" s="128"/>
      <c r="PP7284" s="129"/>
      <c r="PQ7284" s="127"/>
      <c r="PR7284" s="128"/>
      <c r="PS7284" s="128"/>
      <c r="PT7284" s="128"/>
      <c r="PU7284" s="128"/>
      <c r="PV7284" s="128"/>
      <c r="PW7284" s="128"/>
      <c r="PX7284" s="129"/>
      <c r="PY7284" s="127"/>
      <c r="PZ7284" s="128"/>
      <c r="QA7284" s="128"/>
      <c r="QB7284" s="128"/>
      <c r="QC7284" s="128"/>
      <c r="QD7284" s="128"/>
      <c r="QE7284" s="128"/>
      <c r="QF7284" s="129"/>
      <c r="QG7284" s="127"/>
      <c r="QH7284" s="128"/>
      <c r="QI7284" s="128"/>
      <c r="QJ7284" s="128"/>
      <c r="QK7284" s="128"/>
      <c r="QL7284" s="128"/>
      <c r="QM7284" s="128"/>
      <c r="QN7284" s="129"/>
      <c r="QO7284" s="127"/>
      <c r="QP7284" s="128"/>
      <c r="QQ7284" s="128"/>
      <c r="QR7284" s="128"/>
      <c r="QS7284" s="128"/>
      <c r="QT7284" s="128"/>
      <c r="QU7284" s="128"/>
      <c r="QV7284" s="129"/>
      <c r="QW7284" s="127"/>
      <c r="QX7284" s="128"/>
      <c r="QY7284" s="128"/>
      <c r="QZ7284" s="128"/>
      <c r="RA7284" s="128"/>
      <c r="RB7284" s="128"/>
      <c r="RC7284" s="128"/>
      <c r="RD7284" s="129"/>
      <c r="RE7284" s="127"/>
      <c r="RF7284" s="128"/>
      <c r="RG7284" s="128"/>
      <c r="RH7284" s="128"/>
      <c r="RI7284" s="128"/>
      <c r="RJ7284" s="128"/>
      <c r="RK7284" s="128"/>
      <c r="RL7284" s="129"/>
      <c r="RM7284" s="127"/>
      <c r="RN7284" s="128"/>
      <c r="RO7284" s="128"/>
      <c r="RP7284" s="128"/>
      <c r="RQ7284" s="128"/>
      <c r="RR7284" s="128"/>
      <c r="RS7284" s="128"/>
      <c r="RT7284" s="129"/>
      <c r="RU7284" s="127"/>
      <c r="RV7284" s="128"/>
      <c r="RW7284" s="128"/>
      <c r="RX7284" s="128"/>
      <c r="RY7284" s="128"/>
      <c r="RZ7284" s="128"/>
      <c r="SA7284" s="128"/>
      <c r="SB7284" s="129"/>
      <c r="SC7284" s="127"/>
      <c r="SD7284" s="128"/>
      <c r="SE7284" s="128"/>
      <c r="SF7284" s="128"/>
      <c r="SG7284" s="128"/>
      <c r="SH7284" s="128"/>
      <c r="SI7284" s="128"/>
      <c r="SJ7284" s="129"/>
      <c r="SK7284" s="127"/>
      <c r="SL7284" s="128"/>
      <c r="SM7284" s="128"/>
      <c r="SN7284" s="128"/>
      <c r="SO7284" s="128"/>
      <c r="SP7284" s="128"/>
      <c r="SQ7284" s="128"/>
      <c r="SR7284" s="129"/>
      <c r="SS7284" s="127"/>
      <c r="ST7284" s="128"/>
      <c r="SU7284" s="128"/>
      <c r="SV7284" s="128"/>
      <c r="SW7284" s="128"/>
      <c r="SX7284" s="128"/>
      <c r="SY7284" s="128"/>
      <c r="SZ7284" s="129"/>
      <c r="TA7284" s="127"/>
      <c r="TB7284" s="128"/>
      <c r="TC7284" s="128"/>
      <c r="TD7284" s="128"/>
      <c r="TE7284" s="128"/>
      <c r="TF7284" s="128"/>
      <c r="TG7284" s="128"/>
      <c r="TH7284" s="129"/>
      <c r="TI7284" s="127"/>
      <c r="TJ7284" s="128"/>
      <c r="TK7284" s="128"/>
      <c r="TL7284" s="128"/>
      <c r="TM7284" s="128"/>
      <c r="TN7284" s="128"/>
      <c r="TO7284" s="128"/>
      <c r="TP7284" s="129"/>
      <c r="TQ7284" s="127"/>
      <c r="TR7284" s="128"/>
      <c r="TS7284" s="128"/>
      <c r="TT7284" s="128"/>
      <c r="TU7284" s="128"/>
      <c r="TV7284" s="128"/>
      <c r="TW7284" s="128"/>
      <c r="TX7284" s="129"/>
      <c r="TY7284" s="127"/>
      <c r="TZ7284" s="128"/>
      <c r="UA7284" s="128"/>
      <c r="UB7284" s="128"/>
      <c r="UC7284" s="128"/>
      <c r="UD7284" s="128"/>
      <c r="UE7284" s="128"/>
      <c r="UF7284" s="129"/>
      <c r="UG7284" s="127"/>
      <c r="UH7284" s="128"/>
      <c r="UI7284" s="128"/>
      <c r="UJ7284" s="128"/>
      <c r="UK7284" s="128"/>
      <c r="UL7284" s="128"/>
      <c r="UM7284" s="128"/>
      <c r="UN7284" s="129"/>
      <c r="UO7284" s="127"/>
      <c r="UP7284" s="128"/>
      <c r="UQ7284" s="128"/>
      <c r="UR7284" s="128"/>
      <c r="US7284" s="128"/>
      <c r="UT7284" s="128"/>
      <c r="UU7284" s="128"/>
      <c r="UV7284" s="129"/>
      <c r="UW7284" s="127"/>
      <c r="UX7284" s="128"/>
      <c r="UY7284" s="128"/>
      <c r="UZ7284" s="128"/>
      <c r="VA7284" s="128"/>
      <c r="VB7284" s="128"/>
      <c r="VC7284" s="128"/>
      <c r="VD7284" s="129"/>
      <c r="VE7284" s="127"/>
      <c r="VF7284" s="128"/>
      <c r="VG7284" s="128"/>
      <c r="VH7284" s="128"/>
      <c r="VI7284" s="128"/>
      <c r="VJ7284" s="128"/>
      <c r="VK7284" s="128"/>
      <c r="VL7284" s="129"/>
      <c r="VM7284" s="127"/>
      <c r="VN7284" s="128"/>
      <c r="VO7284" s="128"/>
      <c r="VP7284" s="128"/>
      <c r="VQ7284" s="128"/>
      <c r="VR7284" s="128"/>
      <c r="VS7284" s="128"/>
      <c r="VT7284" s="129"/>
      <c r="VU7284" s="127"/>
      <c r="VV7284" s="128"/>
      <c r="VW7284" s="128"/>
      <c r="VX7284" s="128"/>
      <c r="VY7284" s="128"/>
      <c r="VZ7284" s="128"/>
      <c r="WA7284" s="128"/>
      <c r="WB7284" s="129"/>
      <c r="WC7284" s="127"/>
      <c r="WD7284" s="128"/>
      <c r="WE7284" s="128"/>
      <c r="WF7284" s="128"/>
      <c r="WG7284" s="128"/>
      <c r="WH7284" s="128"/>
      <c r="WI7284" s="128"/>
      <c r="WJ7284" s="129"/>
      <c r="WK7284" s="127"/>
      <c r="WL7284" s="128"/>
      <c r="WM7284" s="128"/>
      <c r="WN7284" s="128"/>
      <c r="WO7284" s="128"/>
      <c r="WP7284" s="128"/>
      <c r="WQ7284" s="128"/>
      <c r="WR7284" s="129"/>
      <c r="WS7284" s="127"/>
      <c r="WT7284" s="128"/>
      <c r="WU7284" s="128"/>
      <c r="WV7284" s="128"/>
      <c r="WW7284" s="128"/>
      <c r="WX7284" s="128"/>
      <c r="WY7284" s="128"/>
      <c r="WZ7284" s="129"/>
      <c r="XA7284" s="127"/>
      <c r="XB7284" s="128"/>
      <c r="XC7284" s="128"/>
      <c r="XD7284" s="128"/>
      <c r="XE7284" s="128"/>
      <c r="XF7284" s="128"/>
      <c r="XG7284" s="128"/>
      <c r="XH7284" s="129"/>
      <c r="XI7284" s="127"/>
      <c r="XJ7284" s="128"/>
      <c r="XK7284" s="128"/>
      <c r="XL7284" s="128"/>
      <c r="XM7284" s="128"/>
      <c r="XN7284" s="128"/>
      <c r="XO7284" s="128"/>
      <c r="XP7284" s="129"/>
      <c r="XQ7284" s="127"/>
      <c r="XR7284" s="128"/>
      <c r="XS7284" s="128"/>
      <c r="XT7284" s="128"/>
      <c r="XU7284" s="128"/>
      <c r="XV7284" s="128"/>
      <c r="XW7284" s="128"/>
      <c r="XX7284" s="129"/>
      <c r="XY7284" s="127"/>
      <c r="XZ7284" s="128"/>
      <c r="YA7284" s="128"/>
      <c r="YB7284" s="128"/>
      <c r="YC7284" s="128"/>
      <c r="YD7284" s="128"/>
      <c r="YE7284" s="128"/>
      <c r="YF7284" s="129"/>
      <c r="YG7284" s="127"/>
      <c r="YH7284" s="128"/>
      <c r="YI7284" s="128"/>
      <c r="YJ7284" s="128"/>
      <c r="YK7284" s="128"/>
      <c r="YL7284" s="128"/>
      <c r="YM7284" s="128"/>
      <c r="YN7284" s="129"/>
      <c r="YO7284" s="127"/>
      <c r="YP7284" s="128"/>
      <c r="YQ7284" s="128"/>
      <c r="YR7284" s="128"/>
      <c r="YS7284" s="128"/>
      <c r="YT7284" s="128"/>
      <c r="YU7284" s="128"/>
      <c r="YV7284" s="129"/>
      <c r="YW7284" s="127"/>
      <c r="YX7284" s="128"/>
      <c r="YY7284" s="128"/>
      <c r="YZ7284" s="128"/>
      <c r="ZA7284" s="128"/>
      <c r="ZB7284" s="128"/>
      <c r="ZC7284" s="128"/>
      <c r="ZD7284" s="129"/>
      <c r="ZE7284" s="127"/>
      <c r="ZF7284" s="128"/>
      <c r="ZG7284" s="128"/>
      <c r="ZH7284" s="128"/>
      <c r="ZI7284" s="128"/>
      <c r="ZJ7284" s="128"/>
      <c r="ZK7284" s="128"/>
      <c r="ZL7284" s="129"/>
      <c r="ZM7284" s="127"/>
      <c r="ZN7284" s="128"/>
      <c r="ZO7284" s="128"/>
      <c r="ZP7284" s="128"/>
      <c r="ZQ7284" s="128"/>
      <c r="ZR7284" s="128"/>
      <c r="ZS7284" s="128"/>
      <c r="ZT7284" s="129"/>
      <c r="ZU7284" s="127"/>
      <c r="ZV7284" s="128"/>
      <c r="ZW7284" s="128"/>
      <c r="ZX7284" s="128"/>
      <c r="ZY7284" s="128"/>
      <c r="ZZ7284" s="128"/>
      <c r="AAA7284" s="128"/>
      <c r="AAB7284" s="129"/>
      <c r="AAC7284" s="127"/>
      <c r="AAD7284" s="128"/>
      <c r="AAE7284" s="128"/>
      <c r="AAF7284" s="128"/>
      <c r="AAG7284" s="128"/>
      <c r="AAH7284" s="128"/>
      <c r="AAI7284" s="128"/>
      <c r="AAJ7284" s="129"/>
      <c r="AAK7284" s="127"/>
      <c r="AAL7284" s="128"/>
      <c r="AAM7284" s="128"/>
      <c r="AAN7284" s="128"/>
      <c r="AAO7284" s="128"/>
      <c r="AAP7284" s="128"/>
      <c r="AAQ7284" s="128"/>
      <c r="AAR7284" s="129"/>
      <c r="AAS7284" s="127"/>
      <c r="AAT7284" s="128"/>
      <c r="AAU7284" s="128"/>
      <c r="AAV7284" s="128"/>
      <c r="AAW7284" s="128"/>
      <c r="AAX7284" s="128"/>
      <c r="AAY7284" s="128"/>
      <c r="AAZ7284" s="129"/>
      <c r="ABA7284" s="127"/>
      <c r="ABB7284" s="128"/>
      <c r="ABC7284" s="128"/>
      <c r="ABD7284" s="128"/>
      <c r="ABE7284" s="128"/>
      <c r="ABF7284" s="128"/>
      <c r="ABG7284" s="128"/>
      <c r="ABH7284" s="129"/>
      <c r="ABI7284" s="127"/>
      <c r="ABJ7284" s="128"/>
      <c r="ABK7284" s="128"/>
      <c r="ABL7284" s="128"/>
      <c r="ABM7284" s="128"/>
      <c r="ABN7284" s="128"/>
      <c r="ABO7284" s="128"/>
      <c r="ABP7284" s="129"/>
      <c r="ABQ7284" s="127"/>
      <c r="ABR7284" s="128"/>
      <c r="ABS7284" s="128"/>
      <c r="ABT7284" s="128"/>
      <c r="ABU7284" s="128"/>
      <c r="ABV7284" s="128"/>
      <c r="ABW7284" s="128"/>
      <c r="ABX7284" s="129"/>
      <c r="ABY7284" s="127"/>
      <c r="ABZ7284" s="128"/>
      <c r="ACA7284" s="128"/>
      <c r="ACB7284" s="128"/>
      <c r="ACC7284" s="128"/>
      <c r="ACD7284" s="128"/>
      <c r="ACE7284" s="128"/>
      <c r="ACF7284" s="129"/>
      <c r="ACG7284" s="127"/>
      <c r="ACH7284" s="128"/>
      <c r="ACI7284" s="128"/>
      <c r="ACJ7284" s="128"/>
      <c r="ACK7284" s="128"/>
      <c r="ACL7284" s="128"/>
      <c r="ACM7284" s="128"/>
      <c r="ACN7284" s="129"/>
      <c r="ACO7284" s="127"/>
      <c r="ACP7284" s="128"/>
      <c r="ACQ7284" s="128"/>
      <c r="ACR7284" s="128"/>
      <c r="ACS7284" s="128"/>
      <c r="ACT7284" s="128"/>
      <c r="ACU7284" s="128"/>
      <c r="ACV7284" s="129"/>
      <c r="ACW7284" s="127"/>
      <c r="ACX7284" s="128"/>
      <c r="ACY7284" s="128"/>
      <c r="ACZ7284" s="128"/>
      <c r="ADA7284" s="128"/>
      <c r="ADB7284" s="128"/>
      <c r="ADC7284" s="128"/>
      <c r="ADD7284" s="129"/>
      <c r="ADE7284" s="127"/>
      <c r="ADF7284" s="128"/>
      <c r="ADG7284" s="128"/>
      <c r="ADH7284" s="128"/>
      <c r="ADI7284" s="128"/>
      <c r="ADJ7284" s="128"/>
      <c r="ADK7284" s="128"/>
      <c r="ADL7284" s="129"/>
      <c r="ADM7284" s="127"/>
      <c r="ADN7284" s="128"/>
      <c r="ADO7284" s="128"/>
      <c r="ADP7284" s="128"/>
      <c r="ADQ7284" s="128"/>
      <c r="ADR7284" s="128"/>
      <c r="ADS7284" s="128"/>
      <c r="ADT7284" s="129"/>
      <c r="ADU7284" s="127"/>
      <c r="ADV7284" s="128"/>
      <c r="ADW7284" s="128"/>
      <c r="ADX7284" s="128"/>
      <c r="ADY7284" s="128"/>
      <c r="ADZ7284" s="128"/>
      <c r="AEA7284" s="128"/>
      <c r="AEB7284" s="129"/>
      <c r="AEC7284" s="127"/>
      <c r="AED7284" s="128"/>
      <c r="AEE7284" s="128"/>
      <c r="AEF7284" s="128"/>
      <c r="AEG7284" s="128"/>
      <c r="AEH7284" s="128"/>
      <c r="AEI7284" s="128"/>
      <c r="AEJ7284" s="129"/>
      <c r="AEK7284" s="127"/>
      <c r="AEL7284" s="128"/>
      <c r="AEM7284" s="128"/>
      <c r="AEN7284" s="128"/>
      <c r="AEO7284" s="128"/>
      <c r="AEP7284" s="128"/>
      <c r="AEQ7284" s="128"/>
      <c r="AER7284" s="129"/>
      <c r="AES7284" s="127"/>
      <c r="AET7284" s="128"/>
      <c r="AEU7284" s="128"/>
      <c r="AEV7284" s="128"/>
      <c r="AEW7284" s="128"/>
      <c r="AEX7284" s="128"/>
      <c r="AEY7284" s="128"/>
      <c r="AEZ7284" s="129"/>
      <c r="AFA7284" s="127"/>
      <c r="AFB7284" s="128"/>
      <c r="AFC7284" s="128"/>
      <c r="AFD7284" s="128"/>
      <c r="AFE7284" s="128"/>
      <c r="AFF7284" s="128"/>
      <c r="AFG7284" s="128"/>
      <c r="AFH7284" s="129"/>
      <c r="AFI7284" s="127"/>
      <c r="AFJ7284" s="128"/>
      <c r="AFK7284" s="128"/>
      <c r="AFL7284" s="128"/>
      <c r="AFM7284" s="128"/>
      <c r="AFN7284" s="128"/>
      <c r="AFO7284" s="128"/>
      <c r="AFP7284" s="129"/>
      <c r="AFQ7284" s="127"/>
      <c r="AFR7284" s="128"/>
      <c r="AFS7284" s="128"/>
      <c r="AFT7284" s="128"/>
      <c r="AFU7284" s="128"/>
      <c r="AFV7284" s="128"/>
      <c r="AFW7284" s="128"/>
      <c r="AFX7284" s="129"/>
      <c r="AFY7284" s="127"/>
      <c r="AFZ7284" s="128"/>
      <c r="AGA7284" s="128"/>
      <c r="AGB7284" s="128"/>
      <c r="AGC7284" s="128"/>
      <c r="AGD7284" s="128"/>
      <c r="AGE7284" s="128"/>
      <c r="AGF7284" s="129"/>
      <c r="AGG7284" s="127"/>
      <c r="AGH7284" s="128"/>
      <c r="AGI7284" s="128"/>
      <c r="AGJ7284" s="128"/>
      <c r="AGK7284" s="128"/>
      <c r="AGL7284" s="128"/>
      <c r="AGM7284" s="128"/>
      <c r="AGN7284" s="129"/>
      <c r="AGO7284" s="127"/>
      <c r="AGP7284" s="128"/>
      <c r="AGQ7284" s="128"/>
      <c r="AGR7284" s="128"/>
      <c r="AGS7284" s="128"/>
      <c r="AGT7284" s="128"/>
      <c r="AGU7284" s="128"/>
      <c r="AGV7284" s="129"/>
      <c r="AGW7284" s="127"/>
      <c r="AGX7284" s="128"/>
      <c r="AGY7284" s="128"/>
      <c r="AGZ7284" s="128"/>
      <c r="AHA7284" s="128"/>
      <c r="AHB7284" s="128"/>
      <c r="AHC7284" s="128"/>
      <c r="AHD7284" s="129"/>
      <c r="AHE7284" s="127"/>
      <c r="AHF7284" s="128"/>
      <c r="AHG7284" s="128"/>
      <c r="AHH7284" s="128"/>
      <c r="AHI7284" s="128"/>
      <c r="AHJ7284" s="128"/>
      <c r="AHK7284" s="128"/>
      <c r="AHL7284" s="129"/>
      <c r="AHM7284" s="127"/>
      <c r="AHN7284" s="128"/>
      <c r="AHO7284" s="128"/>
      <c r="AHP7284" s="128"/>
      <c r="AHQ7284" s="128"/>
      <c r="AHR7284" s="128"/>
      <c r="AHS7284" s="128"/>
      <c r="AHT7284" s="129"/>
      <c r="AHU7284" s="127"/>
      <c r="AHV7284" s="128"/>
      <c r="AHW7284" s="128"/>
      <c r="AHX7284" s="128"/>
      <c r="AHY7284" s="128"/>
      <c r="AHZ7284" s="128"/>
      <c r="AIA7284" s="128"/>
      <c r="AIB7284" s="129"/>
      <c r="AIC7284" s="127"/>
      <c r="AID7284" s="128"/>
      <c r="AIE7284" s="128"/>
      <c r="AIF7284" s="128"/>
      <c r="AIG7284" s="128"/>
      <c r="AIH7284" s="128"/>
      <c r="AII7284" s="128"/>
      <c r="AIJ7284" s="129"/>
      <c r="AIK7284" s="127"/>
      <c r="AIL7284" s="128"/>
      <c r="AIM7284" s="128"/>
      <c r="AIN7284" s="128"/>
      <c r="AIO7284" s="128"/>
      <c r="AIP7284" s="128"/>
      <c r="AIQ7284" s="128"/>
      <c r="AIR7284" s="129"/>
      <c r="AIS7284" s="127"/>
      <c r="AIT7284" s="128"/>
      <c r="AIU7284" s="128"/>
      <c r="AIV7284" s="128"/>
      <c r="AIW7284" s="128"/>
      <c r="AIX7284" s="128"/>
      <c r="AIY7284" s="128"/>
      <c r="AIZ7284" s="129"/>
      <c r="AJA7284" s="127"/>
      <c r="AJB7284" s="128"/>
      <c r="AJC7284" s="128"/>
      <c r="AJD7284" s="128"/>
      <c r="AJE7284" s="128"/>
      <c r="AJF7284" s="128"/>
      <c r="AJG7284" s="128"/>
      <c r="AJH7284" s="129"/>
      <c r="AJI7284" s="127"/>
      <c r="AJJ7284" s="128"/>
      <c r="AJK7284" s="128"/>
      <c r="AJL7284" s="128"/>
      <c r="AJM7284" s="128"/>
      <c r="AJN7284" s="128"/>
      <c r="AJO7284" s="128"/>
      <c r="AJP7284" s="129"/>
      <c r="AJQ7284" s="127"/>
      <c r="AJR7284" s="128"/>
      <c r="AJS7284" s="128"/>
      <c r="AJT7284" s="128"/>
      <c r="AJU7284" s="128"/>
      <c r="AJV7284" s="128"/>
      <c r="AJW7284" s="128"/>
      <c r="AJX7284" s="129"/>
      <c r="AJY7284" s="127"/>
      <c r="AJZ7284" s="128"/>
      <c r="AKA7284" s="128"/>
      <c r="AKB7284" s="128"/>
      <c r="AKC7284" s="128"/>
      <c r="AKD7284" s="128"/>
      <c r="AKE7284" s="128"/>
      <c r="AKF7284" s="129"/>
      <c r="AKG7284" s="127"/>
      <c r="AKH7284" s="128"/>
      <c r="AKI7284" s="128"/>
      <c r="AKJ7284" s="128"/>
      <c r="AKK7284" s="128"/>
      <c r="AKL7284" s="128"/>
      <c r="AKM7284" s="128"/>
      <c r="AKN7284" s="129"/>
      <c r="AKO7284" s="127"/>
      <c r="AKP7284" s="128"/>
      <c r="AKQ7284" s="128"/>
      <c r="AKR7284" s="128"/>
      <c r="AKS7284" s="128"/>
      <c r="AKT7284" s="128"/>
      <c r="AKU7284" s="128"/>
      <c r="AKV7284" s="129"/>
      <c r="AKW7284" s="127"/>
      <c r="AKX7284" s="128"/>
      <c r="AKY7284" s="128"/>
      <c r="AKZ7284" s="128"/>
      <c r="ALA7284" s="128"/>
      <c r="ALB7284" s="128"/>
      <c r="ALC7284" s="128"/>
      <c r="ALD7284" s="129"/>
      <c r="ALE7284" s="127"/>
      <c r="ALF7284" s="128"/>
      <c r="ALG7284" s="128"/>
      <c r="ALH7284" s="128"/>
      <c r="ALI7284" s="128"/>
      <c r="ALJ7284" s="128"/>
      <c r="ALK7284" s="128"/>
      <c r="ALL7284" s="129"/>
      <c r="ALM7284" s="127"/>
      <c r="ALN7284" s="128"/>
      <c r="ALO7284" s="128"/>
      <c r="ALP7284" s="128"/>
      <c r="ALQ7284" s="128"/>
      <c r="ALR7284" s="128"/>
      <c r="ALS7284" s="128"/>
      <c r="ALT7284" s="129"/>
      <c r="ALU7284" s="127"/>
      <c r="ALV7284" s="128"/>
      <c r="ALW7284" s="128"/>
      <c r="ALX7284" s="128"/>
      <c r="ALY7284" s="128"/>
      <c r="ALZ7284" s="128"/>
      <c r="AMA7284" s="128"/>
      <c r="AMB7284" s="129"/>
      <c r="AMC7284" s="127"/>
      <c r="AMD7284" s="128"/>
      <c r="AME7284" s="128"/>
      <c r="AMF7284" s="128"/>
      <c r="AMG7284" s="128"/>
      <c r="AMH7284" s="128"/>
      <c r="AMI7284" s="128"/>
      <c r="AMJ7284" s="129"/>
      <c r="AMK7284" s="127"/>
      <c r="AML7284" s="128"/>
      <c r="AMM7284" s="128"/>
      <c r="AMN7284" s="128"/>
      <c r="AMO7284" s="128"/>
      <c r="AMP7284" s="128"/>
      <c r="AMQ7284" s="128"/>
      <c r="AMR7284" s="129"/>
      <c r="AMS7284" s="127"/>
      <c r="AMT7284" s="128"/>
      <c r="AMU7284" s="128"/>
      <c r="AMV7284" s="128"/>
      <c r="AMW7284" s="128"/>
      <c r="AMX7284" s="128"/>
      <c r="AMY7284" s="128"/>
      <c r="AMZ7284" s="129"/>
      <c r="ANA7284" s="127"/>
      <c r="ANB7284" s="128"/>
      <c r="ANC7284" s="128"/>
      <c r="AND7284" s="128"/>
      <c r="ANE7284" s="128"/>
      <c r="ANF7284" s="128"/>
      <c r="ANG7284" s="128"/>
      <c r="ANH7284" s="129"/>
      <c r="ANI7284" s="127"/>
      <c r="ANJ7284" s="128"/>
      <c r="ANK7284" s="128"/>
      <c r="ANL7284" s="128"/>
      <c r="ANM7284" s="128"/>
      <c r="ANN7284" s="128"/>
      <c r="ANO7284" s="128"/>
      <c r="ANP7284" s="129"/>
      <c r="ANQ7284" s="127"/>
      <c r="ANR7284" s="128"/>
      <c r="ANS7284" s="128"/>
      <c r="ANT7284" s="128"/>
      <c r="ANU7284" s="128"/>
      <c r="ANV7284" s="128"/>
      <c r="ANW7284" s="128"/>
      <c r="ANX7284" s="129"/>
      <c r="ANY7284" s="127"/>
      <c r="ANZ7284" s="128"/>
      <c r="AOA7284" s="128"/>
      <c r="AOB7284" s="128"/>
      <c r="AOC7284" s="128"/>
      <c r="AOD7284" s="128"/>
      <c r="AOE7284" s="128"/>
      <c r="AOF7284" s="129"/>
      <c r="AOG7284" s="127"/>
      <c r="AOH7284" s="128"/>
      <c r="AOI7284" s="128"/>
      <c r="AOJ7284" s="128"/>
      <c r="AOK7284" s="128"/>
      <c r="AOL7284" s="128"/>
      <c r="AOM7284" s="128"/>
      <c r="AON7284" s="129"/>
      <c r="AOO7284" s="127"/>
      <c r="AOP7284" s="128"/>
      <c r="AOQ7284" s="128"/>
      <c r="AOR7284" s="128"/>
      <c r="AOS7284" s="128"/>
      <c r="AOT7284" s="128"/>
      <c r="AOU7284" s="128"/>
      <c r="AOV7284" s="129"/>
      <c r="AOW7284" s="127"/>
      <c r="AOX7284" s="128"/>
      <c r="AOY7284" s="128"/>
      <c r="AOZ7284" s="128"/>
      <c r="APA7284" s="128"/>
      <c r="APB7284" s="128"/>
      <c r="APC7284" s="128"/>
      <c r="APD7284" s="129"/>
      <c r="APE7284" s="127"/>
      <c r="APF7284" s="128"/>
      <c r="APG7284" s="128"/>
      <c r="APH7284" s="128"/>
      <c r="API7284" s="128"/>
      <c r="APJ7284" s="128"/>
      <c r="APK7284" s="128"/>
      <c r="APL7284" s="129"/>
      <c r="APM7284" s="127"/>
      <c r="APN7284" s="128"/>
      <c r="APO7284" s="128"/>
      <c r="APP7284" s="128"/>
      <c r="APQ7284" s="128"/>
      <c r="APR7284" s="128"/>
      <c r="APS7284" s="128"/>
      <c r="APT7284" s="129"/>
      <c r="APU7284" s="127"/>
      <c r="APV7284" s="128"/>
      <c r="APW7284" s="128"/>
      <c r="APX7284" s="128"/>
      <c r="APY7284" s="128"/>
      <c r="APZ7284" s="128"/>
      <c r="AQA7284" s="128"/>
      <c r="AQB7284" s="129"/>
      <c r="AQC7284" s="127"/>
      <c r="AQD7284" s="128"/>
      <c r="AQE7284" s="128"/>
      <c r="AQF7284" s="128"/>
      <c r="AQG7284" s="128"/>
      <c r="AQH7284" s="128"/>
      <c r="AQI7284" s="128"/>
      <c r="AQJ7284" s="129"/>
      <c r="AQK7284" s="127"/>
      <c r="AQL7284" s="128"/>
      <c r="AQM7284" s="128"/>
      <c r="AQN7284" s="128"/>
      <c r="AQO7284" s="128"/>
      <c r="AQP7284" s="128"/>
      <c r="AQQ7284" s="128"/>
      <c r="AQR7284" s="129"/>
      <c r="AQS7284" s="127"/>
      <c r="AQT7284" s="128"/>
      <c r="AQU7284" s="128"/>
      <c r="AQV7284" s="128"/>
      <c r="AQW7284" s="128"/>
      <c r="AQX7284" s="128"/>
      <c r="AQY7284" s="128"/>
      <c r="AQZ7284" s="129"/>
      <c r="ARA7284" s="127"/>
      <c r="ARB7284" s="128"/>
      <c r="ARC7284" s="128"/>
      <c r="ARD7284" s="128"/>
      <c r="ARE7284" s="128"/>
      <c r="ARF7284" s="128"/>
      <c r="ARG7284" s="128"/>
      <c r="ARH7284" s="129"/>
      <c r="ARI7284" s="127"/>
      <c r="ARJ7284" s="128"/>
      <c r="ARK7284" s="128"/>
      <c r="ARL7284" s="128"/>
      <c r="ARM7284" s="128"/>
      <c r="ARN7284" s="128"/>
      <c r="ARO7284" s="128"/>
      <c r="ARP7284" s="129"/>
      <c r="ARQ7284" s="127"/>
      <c r="ARR7284" s="128"/>
      <c r="ARS7284" s="128"/>
      <c r="ART7284" s="128"/>
      <c r="ARU7284" s="128"/>
      <c r="ARV7284" s="128"/>
      <c r="ARW7284" s="128"/>
      <c r="ARX7284" s="129"/>
      <c r="ARY7284" s="127"/>
      <c r="ARZ7284" s="128"/>
      <c r="ASA7284" s="128"/>
      <c r="ASB7284" s="128"/>
      <c r="ASC7284" s="128"/>
      <c r="ASD7284" s="128"/>
      <c r="ASE7284" s="128"/>
      <c r="ASF7284" s="129"/>
      <c r="ASG7284" s="127"/>
      <c r="ASH7284" s="128"/>
      <c r="ASI7284" s="128"/>
      <c r="ASJ7284" s="128"/>
      <c r="ASK7284" s="128"/>
      <c r="ASL7284" s="128"/>
      <c r="ASM7284" s="128"/>
      <c r="ASN7284" s="129"/>
      <c r="ASO7284" s="127"/>
      <c r="ASP7284" s="128"/>
      <c r="ASQ7284" s="128"/>
      <c r="ASR7284" s="128"/>
      <c r="ASS7284" s="128"/>
      <c r="AST7284" s="128"/>
      <c r="ASU7284" s="128"/>
      <c r="ASV7284" s="129"/>
      <c r="ASW7284" s="127"/>
      <c r="ASX7284" s="128"/>
      <c r="ASY7284" s="128"/>
      <c r="ASZ7284" s="128"/>
      <c r="ATA7284" s="128"/>
      <c r="ATB7284" s="128"/>
      <c r="ATC7284" s="128"/>
      <c r="ATD7284" s="129"/>
      <c r="ATE7284" s="127"/>
      <c r="ATF7284" s="128"/>
      <c r="ATG7284" s="128"/>
      <c r="ATH7284" s="128"/>
      <c r="ATI7284" s="128"/>
      <c r="ATJ7284" s="128"/>
      <c r="ATK7284" s="128"/>
      <c r="ATL7284" s="129"/>
      <c r="ATM7284" s="127"/>
      <c r="ATN7284" s="128"/>
      <c r="ATO7284" s="128"/>
      <c r="ATP7284" s="128"/>
      <c r="ATQ7284" s="128"/>
      <c r="ATR7284" s="128"/>
      <c r="ATS7284" s="128"/>
      <c r="ATT7284" s="129"/>
      <c r="ATU7284" s="127"/>
      <c r="ATV7284" s="128"/>
      <c r="ATW7284" s="128"/>
      <c r="ATX7284" s="128"/>
      <c r="ATY7284" s="128"/>
      <c r="ATZ7284" s="128"/>
      <c r="AUA7284" s="128"/>
      <c r="AUB7284" s="129"/>
      <c r="AUC7284" s="127"/>
      <c r="AUD7284" s="128"/>
      <c r="AUE7284" s="128"/>
      <c r="AUF7284" s="128"/>
      <c r="AUG7284" s="128"/>
      <c r="AUH7284" s="128"/>
      <c r="AUI7284" s="128"/>
      <c r="AUJ7284" s="129"/>
      <c r="AUK7284" s="127"/>
      <c r="AUL7284" s="128"/>
      <c r="AUM7284" s="128"/>
      <c r="AUN7284" s="128"/>
      <c r="AUO7284" s="128"/>
      <c r="AUP7284" s="128"/>
      <c r="AUQ7284" s="128"/>
      <c r="AUR7284" s="129"/>
      <c r="AUS7284" s="127"/>
      <c r="AUT7284" s="128"/>
      <c r="AUU7284" s="128"/>
      <c r="AUV7284" s="128"/>
      <c r="AUW7284" s="128"/>
      <c r="AUX7284" s="128"/>
      <c r="AUY7284" s="128"/>
      <c r="AUZ7284" s="129"/>
      <c r="AVA7284" s="127"/>
      <c r="AVB7284" s="128"/>
      <c r="AVC7284" s="128"/>
      <c r="AVD7284" s="128"/>
      <c r="AVE7284" s="128"/>
      <c r="AVF7284" s="128"/>
      <c r="AVG7284" s="128"/>
      <c r="AVH7284" s="129"/>
      <c r="AVI7284" s="127"/>
      <c r="AVJ7284" s="128"/>
      <c r="AVK7284" s="128"/>
      <c r="AVL7284" s="128"/>
      <c r="AVM7284" s="128"/>
      <c r="AVN7284" s="128"/>
      <c r="AVO7284" s="128"/>
      <c r="AVP7284" s="129"/>
      <c r="AVQ7284" s="127"/>
      <c r="AVR7284" s="128"/>
      <c r="AVS7284" s="128"/>
      <c r="AVT7284" s="128"/>
      <c r="AVU7284" s="128"/>
      <c r="AVV7284" s="128"/>
      <c r="AVW7284" s="128"/>
      <c r="AVX7284" s="129"/>
      <c r="AVY7284" s="127"/>
      <c r="AVZ7284" s="128"/>
      <c r="AWA7284" s="128"/>
      <c r="AWB7284" s="128"/>
      <c r="AWC7284" s="128"/>
      <c r="AWD7284" s="128"/>
      <c r="AWE7284" s="128"/>
      <c r="AWF7284" s="129"/>
      <c r="AWG7284" s="127"/>
      <c r="AWH7284" s="128"/>
      <c r="AWI7284" s="128"/>
      <c r="AWJ7284" s="128"/>
      <c r="AWK7284" s="128"/>
      <c r="AWL7284" s="128"/>
      <c r="AWM7284" s="128"/>
      <c r="AWN7284" s="129"/>
      <c r="AWO7284" s="127"/>
      <c r="AWP7284" s="128"/>
      <c r="AWQ7284" s="128"/>
      <c r="AWR7284" s="128"/>
      <c r="AWS7284" s="128"/>
      <c r="AWT7284" s="128"/>
      <c r="AWU7284" s="128"/>
      <c r="AWV7284" s="129"/>
      <c r="AWW7284" s="127"/>
      <c r="AWX7284" s="128"/>
      <c r="AWY7284" s="128"/>
      <c r="AWZ7284" s="128"/>
      <c r="AXA7284" s="128"/>
      <c r="AXB7284" s="128"/>
      <c r="AXC7284" s="128"/>
      <c r="AXD7284" s="129"/>
      <c r="AXE7284" s="127"/>
      <c r="AXF7284" s="128"/>
      <c r="AXG7284" s="128"/>
      <c r="AXH7284" s="128"/>
      <c r="AXI7284" s="128"/>
      <c r="AXJ7284" s="128"/>
      <c r="AXK7284" s="128"/>
      <c r="AXL7284" s="129"/>
      <c r="AXM7284" s="127"/>
      <c r="AXN7284" s="128"/>
      <c r="AXO7284" s="128"/>
      <c r="AXP7284" s="128"/>
      <c r="AXQ7284" s="128"/>
      <c r="AXR7284" s="128"/>
      <c r="AXS7284" s="128"/>
      <c r="AXT7284" s="129"/>
      <c r="AXU7284" s="127"/>
      <c r="AXV7284" s="128"/>
      <c r="AXW7284" s="128"/>
      <c r="AXX7284" s="128"/>
      <c r="AXY7284" s="128"/>
      <c r="AXZ7284" s="128"/>
      <c r="AYA7284" s="128"/>
      <c r="AYB7284" s="129"/>
      <c r="AYC7284" s="127"/>
      <c r="AYD7284" s="128"/>
      <c r="AYE7284" s="128"/>
      <c r="AYF7284" s="128"/>
      <c r="AYG7284" s="128"/>
      <c r="AYH7284" s="128"/>
      <c r="AYI7284" s="128"/>
      <c r="AYJ7284" s="129"/>
      <c r="AYK7284" s="127"/>
      <c r="AYL7284" s="128"/>
      <c r="AYM7284" s="128"/>
      <c r="AYN7284" s="128"/>
      <c r="AYO7284" s="128"/>
      <c r="AYP7284" s="128"/>
      <c r="AYQ7284" s="128"/>
      <c r="AYR7284" s="129"/>
      <c r="AYS7284" s="127"/>
      <c r="AYT7284" s="128"/>
      <c r="AYU7284" s="128"/>
      <c r="AYV7284" s="128"/>
      <c r="AYW7284" s="128"/>
      <c r="AYX7284" s="128"/>
      <c r="AYY7284" s="128"/>
      <c r="AYZ7284" s="129"/>
      <c r="AZA7284" s="127"/>
      <c r="AZB7284" s="128"/>
      <c r="AZC7284" s="128"/>
      <c r="AZD7284" s="128"/>
      <c r="AZE7284" s="128"/>
      <c r="AZF7284" s="128"/>
      <c r="AZG7284" s="128"/>
      <c r="AZH7284" s="129"/>
      <c r="AZI7284" s="127"/>
      <c r="AZJ7284" s="128"/>
      <c r="AZK7284" s="128"/>
      <c r="AZL7284" s="128"/>
      <c r="AZM7284" s="128"/>
      <c r="AZN7284" s="128"/>
      <c r="AZO7284" s="128"/>
      <c r="AZP7284" s="129"/>
      <c r="AZQ7284" s="127"/>
      <c r="AZR7284" s="128"/>
      <c r="AZS7284" s="128"/>
      <c r="AZT7284" s="128"/>
      <c r="AZU7284" s="128"/>
      <c r="AZV7284" s="128"/>
      <c r="AZW7284" s="128"/>
      <c r="AZX7284" s="129"/>
      <c r="AZY7284" s="127"/>
      <c r="AZZ7284" s="128"/>
      <c r="BAA7284" s="128"/>
      <c r="BAB7284" s="128"/>
      <c r="BAC7284" s="128"/>
      <c r="BAD7284" s="128"/>
      <c r="BAE7284" s="128"/>
      <c r="BAF7284" s="129"/>
      <c r="BAG7284" s="127"/>
      <c r="BAH7284" s="128"/>
      <c r="BAI7284" s="128"/>
      <c r="BAJ7284" s="128"/>
      <c r="BAK7284" s="128"/>
      <c r="BAL7284" s="128"/>
      <c r="BAM7284" s="128"/>
      <c r="BAN7284" s="129"/>
      <c r="BAO7284" s="127"/>
      <c r="BAP7284" s="128"/>
      <c r="BAQ7284" s="128"/>
      <c r="BAR7284" s="128"/>
      <c r="BAS7284" s="128"/>
      <c r="BAT7284" s="128"/>
      <c r="BAU7284" s="128"/>
      <c r="BAV7284" s="129"/>
      <c r="BAW7284" s="127"/>
      <c r="BAX7284" s="128"/>
      <c r="BAY7284" s="128"/>
      <c r="BAZ7284" s="128"/>
      <c r="BBA7284" s="128"/>
      <c r="BBB7284" s="128"/>
      <c r="BBC7284" s="128"/>
      <c r="BBD7284" s="129"/>
      <c r="BBE7284" s="127"/>
      <c r="BBF7284" s="128"/>
      <c r="BBG7284" s="128"/>
      <c r="BBH7284" s="128"/>
      <c r="BBI7284" s="128"/>
      <c r="BBJ7284" s="128"/>
      <c r="BBK7284" s="128"/>
      <c r="BBL7284" s="129"/>
      <c r="BBM7284" s="127"/>
      <c r="BBN7284" s="128"/>
      <c r="BBO7284" s="128"/>
      <c r="BBP7284" s="128"/>
      <c r="BBQ7284" s="128"/>
      <c r="BBR7284" s="128"/>
      <c r="BBS7284" s="128"/>
      <c r="BBT7284" s="129"/>
      <c r="BBU7284" s="127"/>
      <c r="BBV7284" s="128"/>
      <c r="BBW7284" s="128"/>
      <c r="BBX7284" s="128"/>
      <c r="BBY7284" s="128"/>
      <c r="BBZ7284" s="128"/>
      <c r="BCA7284" s="128"/>
      <c r="BCB7284" s="129"/>
      <c r="BCC7284" s="127"/>
      <c r="BCD7284" s="128"/>
      <c r="BCE7284" s="128"/>
      <c r="BCF7284" s="128"/>
      <c r="BCG7284" s="128"/>
      <c r="BCH7284" s="128"/>
      <c r="BCI7284" s="128"/>
      <c r="BCJ7284" s="129"/>
      <c r="BCK7284" s="127"/>
      <c r="BCL7284" s="128"/>
      <c r="BCM7284" s="128"/>
      <c r="BCN7284" s="128"/>
      <c r="BCO7284" s="128"/>
      <c r="BCP7284" s="128"/>
      <c r="BCQ7284" s="128"/>
      <c r="BCR7284" s="129"/>
      <c r="BCS7284" s="127"/>
      <c r="BCT7284" s="128"/>
      <c r="BCU7284" s="128"/>
      <c r="BCV7284" s="128"/>
      <c r="BCW7284" s="128"/>
      <c r="BCX7284" s="128"/>
      <c r="BCY7284" s="128"/>
      <c r="BCZ7284" s="129"/>
      <c r="BDA7284" s="127"/>
      <c r="BDB7284" s="128"/>
      <c r="BDC7284" s="128"/>
      <c r="BDD7284" s="128"/>
      <c r="BDE7284" s="128"/>
      <c r="BDF7284" s="128"/>
      <c r="BDG7284" s="128"/>
      <c r="BDH7284" s="129"/>
      <c r="BDI7284" s="127"/>
      <c r="BDJ7284" s="128"/>
      <c r="BDK7284" s="128"/>
      <c r="BDL7284" s="128"/>
      <c r="BDM7284" s="128"/>
      <c r="BDN7284" s="128"/>
      <c r="BDO7284" s="128"/>
      <c r="BDP7284" s="129"/>
      <c r="BDQ7284" s="127"/>
      <c r="BDR7284" s="128"/>
      <c r="BDS7284" s="128"/>
      <c r="BDT7284" s="128"/>
      <c r="BDU7284" s="128"/>
      <c r="BDV7284" s="128"/>
      <c r="BDW7284" s="128"/>
      <c r="BDX7284" s="129"/>
      <c r="BDY7284" s="127"/>
      <c r="BDZ7284" s="128"/>
      <c r="BEA7284" s="128"/>
      <c r="BEB7284" s="128"/>
      <c r="BEC7284" s="128"/>
      <c r="BED7284" s="128"/>
      <c r="BEE7284" s="128"/>
      <c r="BEF7284" s="129"/>
      <c r="BEG7284" s="127"/>
      <c r="BEH7284" s="128"/>
      <c r="BEI7284" s="128"/>
      <c r="BEJ7284" s="128"/>
      <c r="BEK7284" s="128"/>
      <c r="BEL7284" s="128"/>
      <c r="BEM7284" s="128"/>
      <c r="BEN7284" s="129"/>
      <c r="BEO7284" s="127"/>
      <c r="BEP7284" s="128"/>
      <c r="BEQ7284" s="128"/>
      <c r="BER7284" s="128"/>
      <c r="BES7284" s="128"/>
      <c r="BET7284" s="128"/>
      <c r="BEU7284" s="128"/>
      <c r="BEV7284" s="129"/>
      <c r="BEW7284" s="127"/>
      <c r="BEX7284" s="128"/>
      <c r="BEY7284" s="128"/>
      <c r="BEZ7284" s="128"/>
      <c r="BFA7284" s="128"/>
      <c r="BFB7284" s="128"/>
      <c r="BFC7284" s="128"/>
      <c r="BFD7284" s="129"/>
      <c r="BFE7284" s="127"/>
      <c r="BFF7284" s="128"/>
      <c r="BFG7284" s="128"/>
      <c r="BFH7284" s="128"/>
      <c r="BFI7284" s="128"/>
      <c r="BFJ7284" s="128"/>
      <c r="BFK7284" s="128"/>
      <c r="BFL7284" s="129"/>
      <c r="BFM7284" s="127"/>
      <c r="BFN7284" s="128"/>
      <c r="BFO7284" s="128"/>
      <c r="BFP7284" s="128"/>
      <c r="BFQ7284" s="128"/>
      <c r="BFR7284" s="128"/>
      <c r="BFS7284" s="128"/>
      <c r="BFT7284" s="129"/>
      <c r="BFU7284" s="127"/>
      <c r="BFV7284" s="128"/>
      <c r="BFW7284" s="128"/>
      <c r="BFX7284" s="128"/>
      <c r="BFY7284" s="128"/>
      <c r="BFZ7284" s="128"/>
      <c r="BGA7284" s="128"/>
      <c r="BGB7284" s="129"/>
      <c r="BGC7284" s="127"/>
      <c r="BGD7284" s="128"/>
      <c r="BGE7284" s="128"/>
      <c r="BGF7284" s="128"/>
      <c r="BGG7284" s="128"/>
      <c r="BGH7284" s="128"/>
      <c r="BGI7284" s="128"/>
      <c r="BGJ7284" s="129"/>
      <c r="BGK7284" s="127"/>
      <c r="BGL7284" s="128"/>
      <c r="BGM7284" s="128"/>
      <c r="BGN7284" s="128"/>
      <c r="BGO7284" s="128"/>
      <c r="BGP7284" s="128"/>
      <c r="BGQ7284" s="128"/>
      <c r="BGR7284" s="129"/>
      <c r="BGS7284" s="127"/>
      <c r="BGT7284" s="128"/>
      <c r="BGU7284" s="128"/>
      <c r="BGV7284" s="128"/>
      <c r="BGW7284" s="128"/>
      <c r="BGX7284" s="128"/>
      <c r="BGY7284" s="128"/>
      <c r="BGZ7284" s="129"/>
      <c r="BHA7284" s="127"/>
      <c r="BHB7284" s="128"/>
      <c r="BHC7284" s="128"/>
      <c r="BHD7284" s="128"/>
      <c r="BHE7284" s="128"/>
      <c r="BHF7284" s="128"/>
      <c r="BHG7284" s="128"/>
      <c r="BHH7284" s="129"/>
      <c r="BHI7284" s="127"/>
      <c r="BHJ7284" s="128"/>
      <c r="BHK7284" s="128"/>
      <c r="BHL7284" s="128"/>
      <c r="BHM7284" s="128"/>
      <c r="BHN7284" s="128"/>
      <c r="BHO7284" s="128"/>
      <c r="BHP7284" s="129"/>
      <c r="BHQ7284" s="127"/>
      <c r="BHR7284" s="128"/>
      <c r="BHS7284" s="128"/>
      <c r="BHT7284" s="128"/>
      <c r="BHU7284" s="128"/>
      <c r="BHV7284" s="128"/>
      <c r="BHW7284" s="128"/>
      <c r="BHX7284" s="129"/>
      <c r="BHY7284" s="127"/>
      <c r="BHZ7284" s="128"/>
      <c r="BIA7284" s="128"/>
      <c r="BIB7284" s="128"/>
      <c r="BIC7284" s="128"/>
      <c r="BID7284" s="128"/>
      <c r="BIE7284" s="128"/>
      <c r="BIF7284" s="129"/>
      <c r="BIG7284" s="127"/>
      <c r="BIH7284" s="128"/>
      <c r="BII7284" s="128"/>
      <c r="BIJ7284" s="128"/>
      <c r="BIK7284" s="128"/>
      <c r="BIL7284" s="128"/>
      <c r="BIM7284" s="128"/>
      <c r="BIN7284" s="129"/>
      <c r="BIO7284" s="127"/>
      <c r="BIP7284" s="128"/>
      <c r="BIQ7284" s="128"/>
      <c r="BIR7284" s="128"/>
      <c r="BIS7284" s="128"/>
      <c r="BIT7284" s="128"/>
      <c r="BIU7284" s="128"/>
      <c r="BIV7284" s="129"/>
      <c r="BIW7284" s="127"/>
      <c r="BIX7284" s="128"/>
      <c r="BIY7284" s="128"/>
      <c r="BIZ7284" s="128"/>
      <c r="BJA7284" s="128"/>
      <c r="BJB7284" s="128"/>
      <c r="BJC7284" s="128"/>
      <c r="BJD7284" s="129"/>
      <c r="BJE7284" s="127"/>
      <c r="BJF7284" s="128"/>
      <c r="BJG7284" s="128"/>
      <c r="BJH7284" s="128"/>
      <c r="BJI7284" s="128"/>
      <c r="BJJ7284" s="128"/>
      <c r="BJK7284" s="128"/>
      <c r="BJL7284" s="129"/>
      <c r="BJM7284" s="127"/>
      <c r="BJN7284" s="128"/>
      <c r="BJO7284" s="128"/>
      <c r="BJP7284" s="128"/>
      <c r="BJQ7284" s="128"/>
      <c r="BJR7284" s="128"/>
      <c r="BJS7284" s="128"/>
      <c r="BJT7284" s="129"/>
      <c r="BJU7284" s="127"/>
      <c r="BJV7284" s="128"/>
      <c r="BJW7284" s="128"/>
      <c r="BJX7284" s="128"/>
      <c r="BJY7284" s="128"/>
      <c r="BJZ7284" s="128"/>
      <c r="BKA7284" s="128"/>
      <c r="BKB7284" s="129"/>
      <c r="BKC7284" s="127"/>
      <c r="BKD7284" s="128"/>
      <c r="BKE7284" s="128"/>
      <c r="BKF7284" s="128"/>
      <c r="BKG7284" s="128"/>
      <c r="BKH7284" s="128"/>
      <c r="BKI7284" s="128"/>
      <c r="BKJ7284" s="129"/>
      <c r="BKK7284" s="127"/>
      <c r="BKL7284" s="128"/>
      <c r="BKM7284" s="128"/>
      <c r="BKN7284" s="128"/>
      <c r="BKO7284" s="128"/>
      <c r="BKP7284" s="128"/>
      <c r="BKQ7284" s="128"/>
      <c r="BKR7284" s="129"/>
      <c r="BKS7284" s="127"/>
      <c r="BKT7284" s="128"/>
      <c r="BKU7284" s="128"/>
      <c r="BKV7284" s="128"/>
      <c r="BKW7284" s="128"/>
      <c r="BKX7284" s="128"/>
      <c r="BKY7284" s="128"/>
      <c r="BKZ7284" s="129"/>
      <c r="BLA7284" s="127"/>
      <c r="BLB7284" s="128"/>
      <c r="BLC7284" s="128"/>
      <c r="BLD7284" s="128"/>
      <c r="BLE7284" s="128"/>
      <c r="BLF7284" s="128"/>
      <c r="BLG7284" s="128"/>
      <c r="BLH7284" s="129"/>
      <c r="BLI7284" s="127"/>
      <c r="BLJ7284" s="128"/>
      <c r="BLK7284" s="128"/>
      <c r="BLL7284" s="128"/>
      <c r="BLM7284" s="128"/>
      <c r="BLN7284" s="128"/>
      <c r="BLO7284" s="128"/>
      <c r="BLP7284" s="129"/>
      <c r="BLQ7284" s="127"/>
      <c r="BLR7284" s="128"/>
      <c r="BLS7284" s="128"/>
      <c r="BLT7284" s="128"/>
      <c r="BLU7284" s="128"/>
      <c r="BLV7284" s="128"/>
      <c r="BLW7284" s="128"/>
      <c r="BLX7284" s="129"/>
      <c r="BLY7284" s="127"/>
      <c r="BLZ7284" s="128"/>
      <c r="BMA7284" s="128"/>
      <c r="BMB7284" s="128"/>
      <c r="BMC7284" s="128"/>
      <c r="BMD7284" s="128"/>
      <c r="BME7284" s="128"/>
      <c r="BMF7284" s="129"/>
      <c r="BMG7284" s="127"/>
      <c r="BMH7284" s="128"/>
      <c r="BMI7284" s="128"/>
      <c r="BMJ7284" s="128"/>
      <c r="BMK7284" s="128"/>
      <c r="BML7284" s="128"/>
      <c r="BMM7284" s="128"/>
      <c r="BMN7284" s="129"/>
      <c r="BMO7284" s="127"/>
      <c r="BMP7284" s="128"/>
      <c r="BMQ7284" s="128"/>
      <c r="BMR7284" s="128"/>
      <c r="BMS7284" s="128"/>
      <c r="BMT7284" s="128"/>
      <c r="BMU7284" s="128"/>
      <c r="BMV7284" s="129"/>
      <c r="BMW7284" s="127"/>
      <c r="BMX7284" s="128"/>
      <c r="BMY7284" s="128"/>
      <c r="BMZ7284" s="128"/>
      <c r="BNA7284" s="128"/>
      <c r="BNB7284" s="128"/>
      <c r="BNC7284" s="128"/>
      <c r="BND7284" s="129"/>
      <c r="BNE7284" s="127"/>
      <c r="BNF7284" s="128"/>
      <c r="BNG7284" s="128"/>
      <c r="BNH7284" s="128"/>
      <c r="BNI7284" s="128"/>
      <c r="BNJ7284" s="128"/>
      <c r="BNK7284" s="128"/>
      <c r="BNL7284" s="129"/>
      <c r="BNM7284" s="127"/>
      <c r="BNN7284" s="128"/>
      <c r="BNO7284" s="128"/>
      <c r="BNP7284" s="128"/>
      <c r="BNQ7284" s="128"/>
      <c r="BNR7284" s="128"/>
      <c r="BNS7284" s="128"/>
      <c r="BNT7284" s="129"/>
      <c r="BNU7284" s="127"/>
      <c r="BNV7284" s="128"/>
      <c r="BNW7284" s="128"/>
      <c r="BNX7284" s="128"/>
      <c r="BNY7284" s="128"/>
      <c r="BNZ7284" s="128"/>
      <c r="BOA7284" s="128"/>
      <c r="BOB7284" s="129"/>
      <c r="BOC7284" s="127"/>
      <c r="BOD7284" s="128"/>
      <c r="BOE7284" s="128"/>
      <c r="BOF7284" s="128"/>
      <c r="BOG7284" s="128"/>
      <c r="BOH7284" s="128"/>
      <c r="BOI7284" s="128"/>
      <c r="BOJ7284" s="129"/>
      <c r="BOK7284" s="127"/>
      <c r="BOL7284" s="128"/>
      <c r="BOM7284" s="128"/>
      <c r="BON7284" s="128"/>
      <c r="BOO7284" s="128"/>
      <c r="BOP7284" s="128"/>
      <c r="BOQ7284" s="128"/>
      <c r="BOR7284" s="129"/>
      <c r="BOS7284" s="127"/>
      <c r="BOT7284" s="128"/>
      <c r="BOU7284" s="128"/>
      <c r="BOV7284" s="128"/>
      <c r="BOW7284" s="128"/>
      <c r="BOX7284" s="128"/>
      <c r="BOY7284" s="128"/>
      <c r="BOZ7284" s="129"/>
      <c r="BPA7284" s="127"/>
      <c r="BPB7284" s="128"/>
      <c r="BPC7284" s="128"/>
      <c r="BPD7284" s="128"/>
      <c r="BPE7284" s="128"/>
      <c r="BPF7284" s="128"/>
      <c r="BPG7284" s="128"/>
      <c r="BPH7284" s="129"/>
      <c r="BPI7284" s="127"/>
      <c r="BPJ7284" s="128"/>
      <c r="BPK7284" s="128"/>
      <c r="BPL7284" s="128"/>
      <c r="BPM7284" s="128"/>
      <c r="BPN7284" s="128"/>
      <c r="BPO7284" s="128"/>
      <c r="BPP7284" s="129"/>
      <c r="BPQ7284" s="127"/>
      <c r="BPR7284" s="128"/>
      <c r="BPS7284" s="128"/>
      <c r="BPT7284" s="128"/>
      <c r="BPU7284" s="128"/>
      <c r="BPV7284" s="128"/>
      <c r="BPW7284" s="128"/>
      <c r="BPX7284" s="129"/>
      <c r="BPY7284" s="127"/>
      <c r="BPZ7284" s="128"/>
      <c r="BQA7284" s="128"/>
      <c r="BQB7284" s="128"/>
      <c r="BQC7284" s="128"/>
      <c r="BQD7284" s="128"/>
      <c r="BQE7284" s="128"/>
      <c r="BQF7284" s="129"/>
      <c r="BQG7284" s="127"/>
      <c r="BQH7284" s="128"/>
      <c r="BQI7284" s="128"/>
      <c r="BQJ7284" s="128"/>
      <c r="BQK7284" s="128"/>
      <c r="BQL7284" s="128"/>
      <c r="BQM7284" s="128"/>
      <c r="BQN7284" s="129"/>
      <c r="BQO7284" s="127"/>
      <c r="BQP7284" s="128"/>
      <c r="BQQ7284" s="128"/>
      <c r="BQR7284" s="128"/>
      <c r="BQS7284" s="128"/>
      <c r="BQT7284" s="128"/>
      <c r="BQU7284" s="128"/>
      <c r="BQV7284" s="129"/>
      <c r="BQW7284" s="127"/>
      <c r="BQX7284" s="128"/>
      <c r="BQY7284" s="128"/>
      <c r="BQZ7284" s="128"/>
      <c r="BRA7284" s="128"/>
      <c r="BRB7284" s="128"/>
      <c r="BRC7284" s="128"/>
      <c r="BRD7284" s="129"/>
      <c r="BRE7284" s="127"/>
      <c r="BRF7284" s="128"/>
      <c r="BRG7284" s="128"/>
      <c r="BRH7284" s="128"/>
      <c r="BRI7284" s="128"/>
      <c r="BRJ7284" s="128"/>
      <c r="BRK7284" s="128"/>
      <c r="BRL7284" s="129"/>
      <c r="BRM7284" s="127"/>
      <c r="BRN7284" s="128"/>
      <c r="BRO7284" s="128"/>
      <c r="BRP7284" s="128"/>
      <c r="BRQ7284" s="128"/>
      <c r="BRR7284" s="128"/>
      <c r="BRS7284" s="128"/>
      <c r="BRT7284" s="129"/>
      <c r="BRU7284" s="127"/>
      <c r="BRV7284" s="128"/>
      <c r="BRW7284" s="128"/>
      <c r="BRX7284" s="128"/>
      <c r="BRY7284" s="128"/>
      <c r="BRZ7284" s="128"/>
      <c r="BSA7284" s="128"/>
      <c r="BSB7284" s="129"/>
      <c r="BSC7284" s="127"/>
      <c r="BSD7284" s="128"/>
      <c r="BSE7284" s="128"/>
      <c r="BSF7284" s="128"/>
      <c r="BSG7284" s="128"/>
      <c r="BSH7284" s="128"/>
      <c r="BSI7284" s="128"/>
      <c r="BSJ7284" s="129"/>
      <c r="BSK7284" s="127"/>
      <c r="BSL7284" s="128"/>
      <c r="BSM7284" s="128"/>
      <c r="BSN7284" s="128"/>
      <c r="BSO7284" s="128"/>
      <c r="BSP7284" s="128"/>
      <c r="BSQ7284" s="128"/>
      <c r="BSR7284" s="129"/>
      <c r="BSS7284" s="127"/>
      <c r="BST7284" s="128"/>
      <c r="BSU7284" s="128"/>
      <c r="BSV7284" s="128"/>
      <c r="BSW7284" s="128"/>
      <c r="BSX7284" s="128"/>
      <c r="BSY7284" s="128"/>
      <c r="BSZ7284" s="129"/>
      <c r="BTA7284" s="127"/>
      <c r="BTB7284" s="128"/>
      <c r="BTC7284" s="128"/>
      <c r="BTD7284" s="128"/>
      <c r="BTE7284" s="128"/>
      <c r="BTF7284" s="128"/>
      <c r="BTG7284" s="128"/>
      <c r="BTH7284" s="129"/>
      <c r="BTI7284" s="127"/>
      <c r="BTJ7284" s="128"/>
      <c r="BTK7284" s="128"/>
      <c r="BTL7284" s="128"/>
      <c r="BTM7284" s="128"/>
      <c r="BTN7284" s="128"/>
      <c r="BTO7284" s="128"/>
      <c r="BTP7284" s="129"/>
      <c r="BTQ7284" s="127"/>
      <c r="BTR7284" s="128"/>
      <c r="BTS7284" s="128"/>
      <c r="BTT7284" s="128"/>
      <c r="BTU7284" s="128"/>
      <c r="BTV7284" s="128"/>
      <c r="BTW7284" s="128"/>
      <c r="BTX7284" s="129"/>
      <c r="BTY7284" s="127"/>
      <c r="BTZ7284" s="128"/>
      <c r="BUA7284" s="128"/>
      <c r="BUB7284" s="128"/>
      <c r="BUC7284" s="128"/>
      <c r="BUD7284" s="128"/>
      <c r="BUE7284" s="128"/>
      <c r="BUF7284" s="129"/>
      <c r="BUG7284" s="127"/>
      <c r="BUH7284" s="128"/>
      <c r="BUI7284" s="128"/>
      <c r="BUJ7284" s="128"/>
      <c r="BUK7284" s="128"/>
      <c r="BUL7284" s="128"/>
      <c r="BUM7284" s="128"/>
      <c r="BUN7284" s="129"/>
      <c r="BUO7284" s="127"/>
      <c r="BUP7284" s="128"/>
      <c r="BUQ7284" s="128"/>
      <c r="BUR7284" s="128"/>
      <c r="BUS7284" s="128"/>
      <c r="BUT7284" s="128"/>
      <c r="BUU7284" s="128"/>
      <c r="BUV7284" s="129"/>
      <c r="BUW7284" s="127"/>
      <c r="BUX7284" s="128"/>
      <c r="BUY7284" s="128"/>
      <c r="BUZ7284" s="128"/>
      <c r="BVA7284" s="128"/>
      <c r="BVB7284" s="128"/>
      <c r="BVC7284" s="128"/>
      <c r="BVD7284" s="129"/>
      <c r="BVE7284" s="127"/>
      <c r="BVF7284" s="128"/>
      <c r="BVG7284" s="128"/>
      <c r="BVH7284" s="128"/>
      <c r="BVI7284" s="128"/>
      <c r="BVJ7284" s="128"/>
      <c r="BVK7284" s="128"/>
      <c r="BVL7284" s="129"/>
      <c r="BVM7284" s="127"/>
      <c r="BVN7284" s="128"/>
      <c r="BVO7284" s="128"/>
      <c r="BVP7284" s="128"/>
      <c r="BVQ7284" s="128"/>
      <c r="BVR7284" s="128"/>
      <c r="BVS7284" s="128"/>
      <c r="BVT7284" s="129"/>
      <c r="BVU7284" s="127"/>
      <c r="BVV7284" s="128"/>
      <c r="BVW7284" s="128"/>
      <c r="BVX7284" s="128"/>
      <c r="BVY7284" s="128"/>
      <c r="BVZ7284" s="128"/>
      <c r="BWA7284" s="128"/>
      <c r="BWB7284" s="129"/>
      <c r="BWC7284" s="127"/>
      <c r="BWD7284" s="128"/>
      <c r="BWE7284" s="128"/>
      <c r="BWF7284" s="128"/>
      <c r="BWG7284" s="128"/>
      <c r="BWH7284" s="128"/>
      <c r="BWI7284" s="128"/>
      <c r="BWJ7284" s="129"/>
      <c r="BWK7284" s="127"/>
      <c r="BWL7284" s="128"/>
      <c r="BWM7284" s="128"/>
      <c r="BWN7284" s="128"/>
      <c r="BWO7284" s="128"/>
      <c r="BWP7284" s="128"/>
      <c r="BWQ7284" s="128"/>
      <c r="BWR7284" s="129"/>
      <c r="BWS7284" s="127"/>
      <c r="BWT7284" s="128"/>
      <c r="BWU7284" s="128"/>
      <c r="BWV7284" s="128"/>
      <c r="BWW7284" s="128"/>
      <c r="BWX7284" s="128"/>
      <c r="BWY7284" s="128"/>
      <c r="BWZ7284" s="129"/>
      <c r="BXA7284" s="127"/>
      <c r="BXB7284" s="128"/>
      <c r="BXC7284" s="128"/>
      <c r="BXD7284" s="128"/>
      <c r="BXE7284" s="128"/>
      <c r="BXF7284" s="128"/>
      <c r="BXG7284" s="128"/>
      <c r="BXH7284" s="129"/>
      <c r="BXI7284" s="127"/>
      <c r="BXJ7284" s="128"/>
      <c r="BXK7284" s="128"/>
      <c r="BXL7284" s="128"/>
      <c r="BXM7284" s="128"/>
      <c r="BXN7284" s="128"/>
      <c r="BXO7284" s="128"/>
      <c r="BXP7284" s="129"/>
      <c r="BXQ7284" s="127"/>
      <c r="BXR7284" s="128"/>
      <c r="BXS7284" s="128"/>
      <c r="BXT7284" s="128"/>
      <c r="BXU7284" s="128"/>
      <c r="BXV7284" s="128"/>
      <c r="BXW7284" s="128"/>
      <c r="BXX7284" s="129"/>
      <c r="BXY7284" s="127"/>
      <c r="BXZ7284" s="128"/>
      <c r="BYA7284" s="128"/>
      <c r="BYB7284" s="128"/>
      <c r="BYC7284" s="128"/>
      <c r="BYD7284" s="128"/>
      <c r="BYE7284" s="128"/>
      <c r="BYF7284" s="129"/>
      <c r="BYG7284" s="127"/>
      <c r="BYH7284" s="128"/>
      <c r="BYI7284" s="128"/>
      <c r="BYJ7284" s="128"/>
      <c r="BYK7284" s="128"/>
      <c r="BYL7284" s="128"/>
      <c r="BYM7284" s="128"/>
      <c r="BYN7284" s="129"/>
      <c r="BYO7284" s="127"/>
      <c r="BYP7284" s="128"/>
      <c r="BYQ7284" s="128"/>
      <c r="BYR7284" s="128"/>
      <c r="BYS7284" s="128"/>
      <c r="BYT7284" s="128"/>
      <c r="BYU7284" s="128"/>
      <c r="BYV7284" s="129"/>
      <c r="BYW7284" s="127"/>
      <c r="BYX7284" s="128"/>
      <c r="BYY7284" s="128"/>
      <c r="BYZ7284" s="128"/>
      <c r="BZA7284" s="128"/>
      <c r="BZB7284" s="128"/>
      <c r="BZC7284" s="128"/>
      <c r="BZD7284" s="129"/>
      <c r="BZE7284" s="127"/>
      <c r="BZF7284" s="128"/>
      <c r="BZG7284" s="128"/>
      <c r="BZH7284" s="128"/>
      <c r="BZI7284" s="128"/>
      <c r="BZJ7284" s="128"/>
      <c r="BZK7284" s="128"/>
      <c r="BZL7284" s="129"/>
      <c r="BZM7284" s="127"/>
      <c r="BZN7284" s="128"/>
      <c r="BZO7284" s="128"/>
      <c r="BZP7284" s="128"/>
      <c r="BZQ7284" s="128"/>
      <c r="BZR7284" s="128"/>
      <c r="BZS7284" s="128"/>
      <c r="BZT7284" s="129"/>
      <c r="BZU7284" s="127"/>
      <c r="BZV7284" s="128"/>
      <c r="BZW7284" s="128"/>
      <c r="BZX7284" s="128"/>
      <c r="BZY7284" s="128"/>
      <c r="BZZ7284" s="128"/>
      <c r="CAA7284" s="128"/>
      <c r="CAB7284" s="129"/>
      <c r="CAC7284" s="127"/>
      <c r="CAD7284" s="128"/>
      <c r="CAE7284" s="128"/>
      <c r="CAF7284" s="128"/>
      <c r="CAG7284" s="128"/>
      <c r="CAH7284" s="128"/>
      <c r="CAI7284" s="128"/>
      <c r="CAJ7284" s="129"/>
      <c r="CAK7284" s="127"/>
      <c r="CAL7284" s="128"/>
      <c r="CAM7284" s="128"/>
      <c r="CAN7284" s="128"/>
      <c r="CAO7284" s="128"/>
      <c r="CAP7284" s="128"/>
      <c r="CAQ7284" s="128"/>
      <c r="CAR7284" s="129"/>
      <c r="CAS7284" s="127"/>
      <c r="CAT7284" s="128"/>
      <c r="CAU7284" s="128"/>
      <c r="CAV7284" s="128"/>
      <c r="CAW7284" s="128"/>
      <c r="CAX7284" s="128"/>
      <c r="CAY7284" s="128"/>
      <c r="CAZ7284" s="129"/>
      <c r="CBA7284" s="127"/>
      <c r="CBB7284" s="128"/>
      <c r="CBC7284" s="128"/>
      <c r="CBD7284" s="128"/>
      <c r="CBE7284" s="128"/>
      <c r="CBF7284" s="128"/>
      <c r="CBG7284" s="128"/>
      <c r="CBH7284" s="129"/>
      <c r="CBI7284" s="127"/>
      <c r="CBJ7284" s="128"/>
      <c r="CBK7284" s="128"/>
      <c r="CBL7284" s="128"/>
      <c r="CBM7284" s="128"/>
      <c r="CBN7284" s="128"/>
      <c r="CBO7284" s="128"/>
      <c r="CBP7284" s="129"/>
      <c r="CBQ7284" s="127"/>
      <c r="CBR7284" s="128"/>
      <c r="CBS7284" s="128"/>
      <c r="CBT7284" s="128"/>
      <c r="CBU7284" s="128"/>
      <c r="CBV7284" s="128"/>
      <c r="CBW7284" s="128"/>
      <c r="CBX7284" s="129"/>
      <c r="CBY7284" s="127"/>
      <c r="CBZ7284" s="128"/>
      <c r="CCA7284" s="128"/>
      <c r="CCB7284" s="128"/>
      <c r="CCC7284" s="128"/>
      <c r="CCD7284" s="128"/>
      <c r="CCE7284" s="128"/>
      <c r="CCF7284" s="129"/>
      <c r="CCG7284" s="127"/>
      <c r="CCH7284" s="128"/>
      <c r="CCI7284" s="128"/>
      <c r="CCJ7284" s="128"/>
      <c r="CCK7284" s="128"/>
      <c r="CCL7284" s="128"/>
      <c r="CCM7284" s="128"/>
      <c r="CCN7284" s="129"/>
      <c r="CCO7284" s="127"/>
      <c r="CCP7284" s="128"/>
      <c r="CCQ7284" s="128"/>
      <c r="CCR7284" s="128"/>
      <c r="CCS7284" s="128"/>
      <c r="CCT7284" s="128"/>
      <c r="CCU7284" s="128"/>
      <c r="CCV7284" s="129"/>
      <c r="CCW7284" s="127"/>
      <c r="CCX7284" s="128"/>
      <c r="CCY7284" s="128"/>
      <c r="CCZ7284" s="128"/>
      <c r="CDA7284" s="128"/>
      <c r="CDB7284" s="128"/>
      <c r="CDC7284" s="128"/>
      <c r="CDD7284" s="129"/>
      <c r="CDE7284" s="127"/>
      <c r="CDF7284" s="128"/>
      <c r="CDG7284" s="128"/>
      <c r="CDH7284" s="128"/>
      <c r="CDI7284" s="128"/>
      <c r="CDJ7284" s="128"/>
      <c r="CDK7284" s="128"/>
      <c r="CDL7284" s="129"/>
      <c r="CDM7284" s="127"/>
      <c r="CDN7284" s="128"/>
      <c r="CDO7284" s="128"/>
      <c r="CDP7284" s="128"/>
      <c r="CDQ7284" s="128"/>
      <c r="CDR7284" s="128"/>
      <c r="CDS7284" s="128"/>
      <c r="CDT7284" s="129"/>
      <c r="CDU7284" s="127"/>
      <c r="CDV7284" s="128"/>
      <c r="CDW7284" s="128"/>
      <c r="CDX7284" s="128"/>
      <c r="CDY7284" s="128"/>
      <c r="CDZ7284" s="128"/>
      <c r="CEA7284" s="128"/>
      <c r="CEB7284" s="129"/>
      <c r="CEC7284" s="127"/>
      <c r="CED7284" s="128"/>
      <c r="CEE7284" s="128"/>
      <c r="CEF7284" s="128"/>
      <c r="CEG7284" s="128"/>
      <c r="CEH7284" s="128"/>
      <c r="CEI7284" s="128"/>
      <c r="CEJ7284" s="129"/>
      <c r="CEK7284" s="127"/>
      <c r="CEL7284" s="128"/>
      <c r="CEM7284" s="128"/>
      <c r="CEN7284" s="128"/>
      <c r="CEO7284" s="128"/>
      <c r="CEP7284" s="128"/>
      <c r="CEQ7284" s="128"/>
      <c r="CER7284" s="129"/>
      <c r="CES7284" s="127"/>
      <c r="CET7284" s="128"/>
      <c r="CEU7284" s="128"/>
      <c r="CEV7284" s="128"/>
      <c r="CEW7284" s="128"/>
      <c r="CEX7284" s="128"/>
      <c r="CEY7284" s="128"/>
      <c r="CEZ7284" s="129"/>
      <c r="CFA7284" s="127"/>
      <c r="CFB7284" s="128"/>
      <c r="CFC7284" s="128"/>
      <c r="CFD7284" s="128"/>
      <c r="CFE7284" s="128"/>
      <c r="CFF7284" s="128"/>
      <c r="CFG7284" s="128"/>
      <c r="CFH7284" s="129"/>
      <c r="CFI7284" s="127"/>
      <c r="CFJ7284" s="128"/>
      <c r="CFK7284" s="128"/>
      <c r="CFL7284" s="128"/>
      <c r="CFM7284" s="128"/>
      <c r="CFN7284" s="128"/>
      <c r="CFO7284" s="128"/>
      <c r="CFP7284" s="129"/>
      <c r="CFQ7284" s="127"/>
      <c r="CFR7284" s="128"/>
      <c r="CFS7284" s="128"/>
      <c r="CFT7284" s="128"/>
      <c r="CFU7284" s="128"/>
      <c r="CFV7284" s="128"/>
      <c r="CFW7284" s="128"/>
      <c r="CFX7284" s="129"/>
      <c r="CFY7284" s="127"/>
      <c r="CFZ7284" s="128"/>
      <c r="CGA7284" s="128"/>
      <c r="CGB7284" s="128"/>
      <c r="CGC7284" s="128"/>
      <c r="CGD7284" s="128"/>
      <c r="CGE7284" s="128"/>
      <c r="CGF7284" s="129"/>
      <c r="CGG7284" s="127"/>
      <c r="CGH7284" s="128"/>
      <c r="CGI7284" s="128"/>
      <c r="CGJ7284" s="128"/>
      <c r="CGK7284" s="128"/>
      <c r="CGL7284" s="128"/>
      <c r="CGM7284" s="128"/>
      <c r="CGN7284" s="129"/>
      <c r="CGO7284" s="127"/>
      <c r="CGP7284" s="128"/>
      <c r="CGQ7284" s="128"/>
      <c r="CGR7284" s="128"/>
      <c r="CGS7284" s="128"/>
      <c r="CGT7284" s="128"/>
      <c r="CGU7284" s="128"/>
      <c r="CGV7284" s="129"/>
      <c r="CGW7284" s="127"/>
      <c r="CGX7284" s="128"/>
      <c r="CGY7284" s="128"/>
      <c r="CGZ7284" s="128"/>
      <c r="CHA7284" s="128"/>
      <c r="CHB7284" s="128"/>
      <c r="CHC7284" s="128"/>
      <c r="CHD7284" s="129"/>
      <c r="CHE7284" s="127"/>
      <c r="CHF7284" s="128"/>
      <c r="CHG7284" s="128"/>
      <c r="CHH7284" s="128"/>
      <c r="CHI7284" s="128"/>
      <c r="CHJ7284" s="128"/>
      <c r="CHK7284" s="128"/>
      <c r="CHL7284" s="129"/>
      <c r="CHM7284" s="127"/>
      <c r="CHN7284" s="128"/>
      <c r="CHO7284" s="128"/>
      <c r="CHP7284" s="128"/>
      <c r="CHQ7284" s="128"/>
      <c r="CHR7284" s="128"/>
      <c r="CHS7284" s="128"/>
      <c r="CHT7284" s="129"/>
      <c r="CHU7284" s="127"/>
      <c r="CHV7284" s="128"/>
      <c r="CHW7284" s="128"/>
      <c r="CHX7284" s="128"/>
      <c r="CHY7284" s="128"/>
      <c r="CHZ7284" s="128"/>
      <c r="CIA7284" s="128"/>
      <c r="CIB7284" s="129"/>
      <c r="CIC7284" s="127"/>
      <c r="CID7284" s="128"/>
      <c r="CIE7284" s="128"/>
      <c r="CIF7284" s="128"/>
      <c r="CIG7284" s="128"/>
      <c r="CIH7284" s="128"/>
      <c r="CII7284" s="128"/>
      <c r="CIJ7284" s="129"/>
      <c r="CIK7284" s="127"/>
      <c r="CIL7284" s="128"/>
      <c r="CIM7284" s="128"/>
      <c r="CIN7284" s="128"/>
      <c r="CIO7284" s="128"/>
      <c r="CIP7284" s="128"/>
      <c r="CIQ7284" s="128"/>
      <c r="CIR7284" s="129"/>
      <c r="CIS7284" s="127"/>
      <c r="CIT7284" s="128"/>
      <c r="CIU7284" s="128"/>
      <c r="CIV7284" s="128"/>
      <c r="CIW7284" s="128"/>
      <c r="CIX7284" s="128"/>
      <c r="CIY7284" s="128"/>
      <c r="CIZ7284" s="129"/>
      <c r="CJA7284" s="127"/>
      <c r="CJB7284" s="128"/>
      <c r="CJC7284" s="128"/>
      <c r="CJD7284" s="128"/>
      <c r="CJE7284" s="128"/>
      <c r="CJF7284" s="128"/>
      <c r="CJG7284" s="128"/>
      <c r="CJH7284" s="129"/>
      <c r="CJI7284" s="127"/>
      <c r="CJJ7284" s="128"/>
      <c r="CJK7284" s="128"/>
      <c r="CJL7284" s="128"/>
      <c r="CJM7284" s="128"/>
      <c r="CJN7284" s="128"/>
      <c r="CJO7284" s="128"/>
      <c r="CJP7284" s="129"/>
      <c r="CJQ7284" s="127"/>
      <c r="CJR7284" s="128"/>
      <c r="CJS7284" s="128"/>
      <c r="CJT7284" s="128"/>
      <c r="CJU7284" s="128"/>
      <c r="CJV7284" s="128"/>
      <c r="CJW7284" s="128"/>
      <c r="CJX7284" s="129"/>
      <c r="CJY7284" s="127"/>
      <c r="CJZ7284" s="128"/>
      <c r="CKA7284" s="128"/>
      <c r="CKB7284" s="128"/>
      <c r="CKC7284" s="128"/>
      <c r="CKD7284" s="128"/>
      <c r="CKE7284" s="128"/>
      <c r="CKF7284" s="129"/>
      <c r="CKG7284" s="127"/>
      <c r="CKH7284" s="128"/>
      <c r="CKI7284" s="128"/>
      <c r="CKJ7284" s="128"/>
      <c r="CKK7284" s="128"/>
      <c r="CKL7284" s="128"/>
      <c r="CKM7284" s="128"/>
      <c r="CKN7284" s="129"/>
      <c r="CKO7284" s="127"/>
      <c r="CKP7284" s="128"/>
      <c r="CKQ7284" s="128"/>
      <c r="CKR7284" s="128"/>
      <c r="CKS7284" s="128"/>
      <c r="CKT7284" s="128"/>
      <c r="CKU7284" s="128"/>
      <c r="CKV7284" s="129"/>
      <c r="CKW7284" s="127"/>
      <c r="CKX7284" s="128"/>
      <c r="CKY7284" s="128"/>
      <c r="CKZ7284" s="128"/>
      <c r="CLA7284" s="128"/>
      <c r="CLB7284" s="128"/>
      <c r="CLC7284" s="128"/>
      <c r="CLD7284" s="129"/>
      <c r="CLE7284" s="127"/>
      <c r="CLF7284" s="128"/>
      <c r="CLG7284" s="128"/>
      <c r="CLH7284" s="128"/>
      <c r="CLI7284" s="128"/>
      <c r="CLJ7284" s="128"/>
      <c r="CLK7284" s="128"/>
      <c r="CLL7284" s="129"/>
      <c r="CLM7284" s="127"/>
      <c r="CLN7284" s="128"/>
      <c r="CLO7284" s="128"/>
      <c r="CLP7284" s="128"/>
      <c r="CLQ7284" s="128"/>
      <c r="CLR7284" s="128"/>
      <c r="CLS7284" s="128"/>
      <c r="CLT7284" s="129"/>
      <c r="CLU7284" s="127"/>
      <c r="CLV7284" s="128"/>
      <c r="CLW7284" s="128"/>
      <c r="CLX7284" s="128"/>
      <c r="CLY7284" s="128"/>
      <c r="CLZ7284" s="128"/>
      <c r="CMA7284" s="128"/>
      <c r="CMB7284" s="129"/>
      <c r="CMC7284" s="127"/>
      <c r="CMD7284" s="128"/>
      <c r="CME7284" s="128"/>
      <c r="CMF7284" s="128"/>
      <c r="CMG7284" s="128"/>
      <c r="CMH7284" s="128"/>
      <c r="CMI7284" s="128"/>
      <c r="CMJ7284" s="129"/>
      <c r="CMK7284" s="127"/>
      <c r="CML7284" s="128"/>
      <c r="CMM7284" s="128"/>
      <c r="CMN7284" s="128"/>
      <c r="CMO7284" s="128"/>
      <c r="CMP7284" s="128"/>
      <c r="CMQ7284" s="128"/>
      <c r="CMR7284" s="129"/>
      <c r="CMS7284" s="127"/>
      <c r="CMT7284" s="128"/>
      <c r="CMU7284" s="128"/>
      <c r="CMV7284" s="128"/>
      <c r="CMW7284" s="128"/>
      <c r="CMX7284" s="128"/>
      <c r="CMY7284" s="128"/>
      <c r="CMZ7284" s="129"/>
      <c r="CNA7284" s="127"/>
      <c r="CNB7284" s="128"/>
      <c r="CNC7284" s="128"/>
      <c r="CND7284" s="128"/>
      <c r="CNE7284" s="128"/>
      <c r="CNF7284" s="128"/>
      <c r="CNG7284" s="128"/>
      <c r="CNH7284" s="129"/>
      <c r="CNI7284" s="127"/>
      <c r="CNJ7284" s="128"/>
      <c r="CNK7284" s="128"/>
      <c r="CNL7284" s="128"/>
      <c r="CNM7284" s="128"/>
      <c r="CNN7284" s="128"/>
      <c r="CNO7284" s="128"/>
      <c r="CNP7284" s="129"/>
      <c r="CNQ7284" s="127"/>
      <c r="CNR7284" s="128"/>
      <c r="CNS7284" s="128"/>
      <c r="CNT7284" s="128"/>
      <c r="CNU7284" s="128"/>
      <c r="CNV7284" s="128"/>
      <c r="CNW7284" s="128"/>
      <c r="CNX7284" s="129"/>
      <c r="CNY7284" s="127"/>
      <c r="CNZ7284" s="128"/>
      <c r="COA7284" s="128"/>
      <c r="COB7284" s="128"/>
      <c r="COC7284" s="128"/>
      <c r="COD7284" s="128"/>
      <c r="COE7284" s="128"/>
      <c r="COF7284" s="129"/>
      <c r="COG7284" s="127"/>
      <c r="COH7284" s="128"/>
      <c r="COI7284" s="128"/>
      <c r="COJ7284" s="128"/>
      <c r="COK7284" s="128"/>
      <c r="COL7284" s="128"/>
      <c r="COM7284" s="128"/>
      <c r="CON7284" s="129"/>
      <c r="COO7284" s="127"/>
      <c r="COP7284" s="128"/>
      <c r="COQ7284" s="128"/>
      <c r="COR7284" s="128"/>
      <c r="COS7284" s="128"/>
      <c r="COT7284" s="128"/>
      <c r="COU7284" s="128"/>
      <c r="COV7284" s="129"/>
      <c r="COW7284" s="127"/>
      <c r="COX7284" s="128"/>
      <c r="COY7284" s="128"/>
      <c r="COZ7284" s="128"/>
      <c r="CPA7284" s="128"/>
      <c r="CPB7284" s="128"/>
      <c r="CPC7284" s="128"/>
      <c r="CPD7284" s="129"/>
      <c r="CPE7284" s="127"/>
      <c r="CPF7284" s="128"/>
      <c r="CPG7284" s="128"/>
      <c r="CPH7284" s="128"/>
      <c r="CPI7284" s="128"/>
      <c r="CPJ7284" s="128"/>
      <c r="CPK7284" s="128"/>
      <c r="CPL7284" s="129"/>
      <c r="CPM7284" s="127"/>
      <c r="CPN7284" s="128"/>
      <c r="CPO7284" s="128"/>
      <c r="CPP7284" s="128"/>
      <c r="CPQ7284" s="128"/>
      <c r="CPR7284" s="128"/>
      <c r="CPS7284" s="128"/>
      <c r="CPT7284" s="129"/>
      <c r="CPU7284" s="127"/>
      <c r="CPV7284" s="128"/>
      <c r="CPW7284" s="128"/>
      <c r="CPX7284" s="128"/>
      <c r="CPY7284" s="128"/>
      <c r="CPZ7284" s="128"/>
      <c r="CQA7284" s="128"/>
      <c r="CQB7284" s="129"/>
      <c r="CQC7284" s="127"/>
      <c r="CQD7284" s="128"/>
      <c r="CQE7284" s="128"/>
      <c r="CQF7284" s="128"/>
      <c r="CQG7284" s="128"/>
      <c r="CQH7284" s="128"/>
      <c r="CQI7284" s="128"/>
      <c r="CQJ7284" s="129"/>
      <c r="CQK7284" s="127"/>
      <c r="CQL7284" s="128"/>
      <c r="CQM7284" s="128"/>
      <c r="CQN7284" s="128"/>
      <c r="CQO7284" s="128"/>
      <c r="CQP7284" s="128"/>
      <c r="CQQ7284" s="128"/>
      <c r="CQR7284" s="129"/>
      <c r="CQS7284" s="127"/>
      <c r="CQT7284" s="128"/>
      <c r="CQU7284" s="128"/>
      <c r="CQV7284" s="128"/>
      <c r="CQW7284" s="128"/>
      <c r="CQX7284" s="128"/>
      <c r="CQY7284" s="128"/>
      <c r="CQZ7284" s="129"/>
      <c r="CRA7284" s="127"/>
      <c r="CRB7284" s="128"/>
      <c r="CRC7284" s="128"/>
      <c r="CRD7284" s="128"/>
      <c r="CRE7284" s="128"/>
      <c r="CRF7284" s="128"/>
      <c r="CRG7284" s="128"/>
      <c r="CRH7284" s="129"/>
      <c r="CRI7284" s="127"/>
      <c r="CRJ7284" s="128"/>
      <c r="CRK7284" s="128"/>
      <c r="CRL7284" s="128"/>
      <c r="CRM7284" s="128"/>
      <c r="CRN7284" s="128"/>
      <c r="CRO7284" s="128"/>
      <c r="CRP7284" s="129"/>
      <c r="CRQ7284" s="127"/>
      <c r="CRR7284" s="128"/>
      <c r="CRS7284" s="128"/>
      <c r="CRT7284" s="128"/>
      <c r="CRU7284" s="128"/>
      <c r="CRV7284" s="128"/>
      <c r="CRW7284" s="128"/>
      <c r="CRX7284" s="129"/>
      <c r="CRY7284" s="127"/>
      <c r="CRZ7284" s="128"/>
      <c r="CSA7284" s="128"/>
      <c r="CSB7284" s="128"/>
      <c r="CSC7284" s="128"/>
      <c r="CSD7284" s="128"/>
      <c r="CSE7284" s="128"/>
      <c r="CSF7284" s="129"/>
      <c r="CSG7284" s="127"/>
      <c r="CSH7284" s="128"/>
      <c r="CSI7284" s="128"/>
      <c r="CSJ7284" s="128"/>
      <c r="CSK7284" s="128"/>
      <c r="CSL7284" s="128"/>
      <c r="CSM7284" s="128"/>
      <c r="CSN7284" s="129"/>
      <c r="CSO7284" s="127"/>
      <c r="CSP7284" s="128"/>
      <c r="CSQ7284" s="128"/>
      <c r="CSR7284" s="128"/>
      <c r="CSS7284" s="128"/>
      <c r="CST7284" s="128"/>
      <c r="CSU7284" s="128"/>
      <c r="CSV7284" s="129"/>
      <c r="CSW7284" s="127"/>
      <c r="CSX7284" s="128"/>
      <c r="CSY7284" s="128"/>
      <c r="CSZ7284" s="128"/>
      <c r="CTA7284" s="128"/>
      <c r="CTB7284" s="128"/>
      <c r="CTC7284" s="128"/>
      <c r="CTD7284" s="129"/>
      <c r="CTE7284" s="127"/>
      <c r="CTF7284" s="128"/>
      <c r="CTG7284" s="128"/>
      <c r="CTH7284" s="128"/>
      <c r="CTI7284" s="128"/>
      <c r="CTJ7284" s="128"/>
      <c r="CTK7284" s="128"/>
      <c r="CTL7284" s="129"/>
      <c r="CTM7284" s="127"/>
      <c r="CTN7284" s="128"/>
      <c r="CTO7284" s="128"/>
      <c r="CTP7284" s="128"/>
      <c r="CTQ7284" s="128"/>
      <c r="CTR7284" s="128"/>
      <c r="CTS7284" s="128"/>
      <c r="CTT7284" s="129"/>
      <c r="CTU7284" s="127"/>
      <c r="CTV7284" s="128"/>
      <c r="CTW7284" s="128"/>
      <c r="CTX7284" s="128"/>
      <c r="CTY7284" s="128"/>
      <c r="CTZ7284" s="128"/>
      <c r="CUA7284" s="128"/>
      <c r="CUB7284" s="129"/>
      <c r="CUC7284" s="127"/>
      <c r="CUD7284" s="128"/>
      <c r="CUE7284" s="128"/>
      <c r="CUF7284" s="128"/>
      <c r="CUG7284" s="128"/>
      <c r="CUH7284" s="128"/>
      <c r="CUI7284" s="128"/>
      <c r="CUJ7284" s="129"/>
      <c r="CUK7284" s="127"/>
      <c r="CUL7284" s="128"/>
      <c r="CUM7284" s="128"/>
      <c r="CUN7284" s="128"/>
      <c r="CUO7284" s="128"/>
      <c r="CUP7284" s="128"/>
      <c r="CUQ7284" s="128"/>
      <c r="CUR7284" s="129"/>
      <c r="CUS7284" s="127"/>
      <c r="CUT7284" s="128"/>
      <c r="CUU7284" s="128"/>
      <c r="CUV7284" s="128"/>
      <c r="CUW7284" s="128"/>
      <c r="CUX7284" s="128"/>
      <c r="CUY7284" s="128"/>
      <c r="CUZ7284" s="129"/>
      <c r="CVA7284" s="127"/>
      <c r="CVB7284" s="128"/>
      <c r="CVC7284" s="128"/>
      <c r="CVD7284" s="128"/>
      <c r="CVE7284" s="128"/>
      <c r="CVF7284" s="128"/>
      <c r="CVG7284" s="128"/>
      <c r="CVH7284" s="129"/>
      <c r="CVI7284" s="127"/>
      <c r="CVJ7284" s="128"/>
      <c r="CVK7284" s="128"/>
      <c r="CVL7284" s="128"/>
      <c r="CVM7284" s="128"/>
      <c r="CVN7284" s="128"/>
      <c r="CVO7284" s="128"/>
      <c r="CVP7284" s="129"/>
      <c r="CVQ7284" s="127"/>
      <c r="CVR7284" s="128"/>
      <c r="CVS7284" s="128"/>
      <c r="CVT7284" s="128"/>
      <c r="CVU7284" s="128"/>
      <c r="CVV7284" s="128"/>
      <c r="CVW7284" s="128"/>
      <c r="CVX7284" s="129"/>
      <c r="CVY7284" s="127"/>
      <c r="CVZ7284" s="128"/>
      <c r="CWA7284" s="128"/>
      <c r="CWB7284" s="128"/>
      <c r="CWC7284" s="128"/>
      <c r="CWD7284" s="128"/>
      <c r="CWE7284" s="128"/>
      <c r="CWF7284" s="129"/>
      <c r="CWG7284" s="127"/>
      <c r="CWH7284" s="128"/>
      <c r="CWI7284" s="128"/>
      <c r="CWJ7284" s="128"/>
      <c r="CWK7284" s="128"/>
      <c r="CWL7284" s="128"/>
      <c r="CWM7284" s="128"/>
      <c r="CWN7284" s="129"/>
      <c r="CWO7284" s="127"/>
      <c r="CWP7284" s="128"/>
      <c r="CWQ7284" s="128"/>
      <c r="CWR7284" s="128"/>
      <c r="CWS7284" s="128"/>
      <c r="CWT7284" s="128"/>
      <c r="CWU7284" s="128"/>
      <c r="CWV7284" s="129"/>
      <c r="CWW7284" s="127"/>
      <c r="CWX7284" s="128"/>
      <c r="CWY7284" s="128"/>
      <c r="CWZ7284" s="128"/>
      <c r="CXA7284" s="128"/>
      <c r="CXB7284" s="128"/>
      <c r="CXC7284" s="128"/>
      <c r="CXD7284" s="129"/>
      <c r="CXE7284" s="127"/>
      <c r="CXF7284" s="128"/>
      <c r="CXG7284" s="128"/>
      <c r="CXH7284" s="128"/>
      <c r="CXI7284" s="128"/>
      <c r="CXJ7284" s="128"/>
      <c r="CXK7284" s="128"/>
      <c r="CXL7284" s="129"/>
      <c r="CXM7284" s="127"/>
      <c r="CXN7284" s="128"/>
      <c r="CXO7284" s="128"/>
      <c r="CXP7284" s="128"/>
      <c r="CXQ7284" s="128"/>
      <c r="CXR7284" s="128"/>
      <c r="CXS7284" s="128"/>
      <c r="CXT7284" s="129"/>
      <c r="CXU7284" s="127"/>
      <c r="CXV7284" s="128"/>
      <c r="CXW7284" s="128"/>
      <c r="CXX7284" s="128"/>
      <c r="CXY7284" s="128"/>
      <c r="CXZ7284" s="128"/>
      <c r="CYA7284" s="128"/>
      <c r="CYB7284" s="129"/>
      <c r="CYC7284" s="127"/>
      <c r="CYD7284" s="128"/>
      <c r="CYE7284" s="128"/>
      <c r="CYF7284" s="128"/>
      <c r="CYG7284" s="128"/>
      <c r="CYH7284" s="128"/>
      <c r="CYI7284" s="128"/>
      <c r="CYJ7284" s="129"/>
      <c r="CYK7284" s="127"/>
      <c r="CYL7284" s="128"/>
      <c r="CYM7284" s="128"/>
      <c r="CYN7284" s="128"/>
      <c r="CYO7284" s="128"/>
      <c r="CYP7284" s="128"/>
      <c r="CYQ7284" s="128"/>
      <c r="CYR7284" s="129"/>
      <c r="CYS7284" s="127"/>
      <c r="CYT7284" s="128"/>
      <c r="CYU7284" s="128"/>
      <c r="CYV7284" s="128"/>
      <c r="CYW7284" s="128"/>
      <c r="CYX7284" s="128"/>
      <c r="CYY7284" s="128"/>
      <c r="CYZ7284" s="129"/>
      <c r="CZA7284" s="127"/>
      <c r="CZB7284" s="128"/>
      <c r="CZC7284" s="128"/>
      <c r="CZD7284" s="128"/>
      <c r="CZE7284" s="128"/>
      <c r="CZF7284" s="128"/>
      <c r="CZG7284" s="128"/>
      <c r="CZH7284" s="129"/>
      <c r="CZI7284" s="127"/>
      <c r="CZJ7284" s="128"/>
      <c r="CZK7284" s="128"/>
      <c r="CZL7284" s="128"/>
      <c r="CZM7284" s="128"/>
      <c r="CZN7284" s="128"/>
      <c r="CZO7284" s="128"/>
      <c r="CZP7284" s="129"/>
      <c r="CZQ7284" s="127"/>
      <c r="CZR7284" s="128"/>
      <c r="CZS7284" s="128"/>
      <c r="CZT7284" s="128"/>
      <c r="CZU7284" s="128"/>
      <c r="CZV7284" s="128"/>
      <c r="CZW7284" s="128"/>
      <c r="CZX7284" s="129"/>
      <c r="CZY7284" s="127"/>
      <c r="CZZ7284" s="128"/>
      <c r="DAA7284" s="128"/>
      <c r="DAB7284" s="128"/>
      <c r="DAC7284" s="128"/>
      <c r="DAD7284" s="128"/>
      <c r="DAE7284" s="128"/>
      <c r="DAF7284" s="129"/>
      <c r="DAG7284" s="127"/>
      <c r="DAH7284" s="128"/>
      <c r="DAI7284" s="128"/>
      <c r="DAJ7284" s="128"/>
      <c r="DAK7284" s="128"/>
      <c r="DAL7284" s="128"/>
      <c r="DAM7284" s="128"/>
      <c r="DAN7284" s="129"/>
      <c r="DAO7284" s="127"/>
      <c r="DAP7284" s="128"/>
      <c r="DAQ7284" s="128"/>
      <c r="DAR7284" s="128"/>
      <c r="DAS7284" s="128"/>
      <c r="DAT7284" s="128"/>
      <c r="DAU7284" s="128"/>
      <c r="DAV7284" s="129"/>
      <c r="DAW7284" s="127"/>
      <c r="DAX7284" s="128"/>
      <c r="DAY7284" s="128"/>
      <c r="DAZ7284" s="128"/>
      <c r="DBA7284" s="128"/>
      <c r="DBB7284" s="128"/>
      <c r="DBC7284" s="128"/>
      <c r="DBD7284" s="129"/>
      <c r="DBE7284" s="127"/>
      <c r="DBF7284" s="128"/>
      <c r="DBG7284" s="128"/>
      <c r="DBH7284" s="128"/>
      <c r="DBI7284" s="128"/>
      <c r="DBJ7284" s="128"/>
      <c r="DBK7284" s="128"/>
      <c r="DBL7284" s="129"/>
      <c r="DBM7284" s="127"/>
      <c r="DBN7284" s="128"/>
      <c r="DBO7284" s="128"/>
      <c r="DBP7284" s="128"/>
      <c r="DBQ7284" s="128"/>
      <c r="DBR7284" s="128"/>
      <c r="DBS7284" s="128"/>
      <c r="DBT7284" s="129"/>
      <c r="DBU7284" s="127"/>
      <c r="DBV7284" s="128"/>
      <c r="DBW7284" s="128"/>
      <c r="DBX7284" s="128"/>
      <c r="DBY7284" s="128"/>
      <c r="DBZ7284" s="128"/>
      <c r="DCA7284" s="128"/>
      <c r="DCB7284" s="129"/>
      <c r="DCC7284" s="127"/>
      <c r="DCD7284" s="128"/>
      <c r="DCE7284" s="128"/>
      <c r="DCF7284" s="128"/>
      <c r="DCG7284" s="128"/>
      <c r="DCH7284" s="128"/>
      <c r="DCI7284" s="128"/>
      <c r="DCJ7284" s="129"/>
      <c r="DCK7284" s="127"/>
      <c r="DCL7284" s="128"/>
      <c r="DCM7284" s="128"/>
      <c r="DCN7284" s="128"/>
      <c r="DCO7284" s="128"/>
      <c r="DCP7284" s="128"/>
      <c r="DCQ7284" s="128"/>
      <c r="DCR7284" s="129"/>
      <c r="DCS7284" s="127"/>
      <c r="DCT7284" s="128"/>
      <c r="DCU7284" s="128"/>
      <c r="DCV7284" s="128"/>
      <c r="DCW7284" s="128"/>
      <c r="DCX7284" s="128"/>
      <c r="DCY7284" s="128"/>
      <c r="DCZ7284" s="129"/>
      <c r="DDA7284" s="127"/>
      <c r="DDB7284" s="128"/>
      <c r="DDC7284" s="128"/>
      <c r="DDD7284" s="128"/>
      <c r="DDE7284" s="128"/>
      <c r="DDF7284" s="128"/>
      <c r="DDG7284" s="128"/>
      <c r="DDH7284" s="129"/>
      <c r="DDI7284" s="127"/>
      <c r="DDJ7284" s="128"/>
      <c r="DDK7284" s="128"/>
      <c r="DDL7284" s="128"/>
      <c r="DDM7284" s="128"/>
      <c r="DDN7284" s="128"/>
      <c r="DDO7284" s="128"/>
      <c r="DDP7284" s="129"/>
      <c r="DDQ7284" s="127"/>
      <c r="DDR7284" s="128"/>
      <c r="DDS7284" s="128"/>
      <c r="DDT7284" s="128"/>
      <c r="DDU7284" s="128"/>
      <c r="DDV7284" s="128"/>
      <c r="DDW7284" s="128"/>
      <c r="DDX7284" s="129"/>
      <c r="DDY7284" s="127"/>
      <c r="DDZ7284" s="128"/>
      <c r="DEA7284" s="128"/>
      <c r="DEB7284" s="128"/>
      <c r="DEC7284" s="128"/>
      <c r="DED7284" s="128"/>
      <c r="DEE7284" s="128"/>
      <c r="DEF7284" s="129"/>
      <c r="DEG7284" s="127"/>
      <c r="DEH7284" s="128"/>
      <c r="DEI7284" s="128"/>
      <c r="DEJ7284" s="128"/>
      <c r="DEK7284" s="128"/>
      <c r="DEL7284" s="128"/>
      <c r="DEM7284" s="128"/>
      <c r="DEN7284" s="129"/>
      <c r="DEO7284" s="127"/>
      <c r="DEP7284" s="128"/>
      <c r="DEQ7284" s="128"/>
      <c r="DER7284" s="128"/>
      <c r="DES7284" s="128"/>
      <c r="DET7284" s="128"/>
      <c r="DEU7284" s="128"/>
      <c r="DEV7284" s="129"/>
      <c r="DEW7284" s="127"/>
      <c r="DEX7284" s="128"/>
      <c r="DEY7284" s="128"/>
      <c r="DEZ7284" s="128"/>
      <c r="DFA7284" s="128"/>
      <c r="DFB7284" s="128"/>
      <c r="DFC7284" s="128"/>
      <c r="DFD7284" s="129"/>
      <c r="DFE7284" s="127"/>
      <c r="DFF7284" s="128"/>
      <c r="DFG7284" s="128"/>
      <c r="DFH7284" s="128"/>
      <c r="DFI7284" s="128"/>
      <c r="DFJ7284" s="128"/>
      <c r="DFK7284" s="128"/>
      <c r="DFL7284" s="129"/>
      <c r="DFM7284" s="127"/>
      <c r="DFN7284" s="128"/>
      <c r="DFO7284" s="128"/>
      <c r="DFP7284" s="128"/>
      <c r="DFQ7284" s="128"/>
      <c r="DFR7284" s="128"/>
      <c r="DFS7284" s="128"/>
      <c r="DFT7284" s="129"/>
      <c r="DFU7284" s="127"/>
      <c r="DFV7284" s="128"/>
      <c r="DFW7284" s="128"/>
      <c r="DFX7284" s="128"/>
      <c r="DFY7284" s="128"/>
      <c r="DFZ7284" s="128"/>
      <c r="DGA7284" s="128"/>
      <c r="DGB7284" s="129"/>
      <c r="DGC7284" s="127"/>
      <c r="DGD7284" s="128"/>
      <c r="DGE7284" s="128"/>
      <c r="DGF7284" s="128"/>
      <c r="DGG7284" s="128"/>
      <c r="DGH7284" s="128"/>
      <c r="DGI7284" s="128"/>
      <c r="DGJ7284" s="129"/>
      <c r="DGK7284" s="127"/>
      <c r="DGL7284" s="128"/>
      <c r="DGM7284" s="128"/>
      <c r="DGN7284" s="128"/>
      <c r="DGO7284" s="128"/>
      <c r="DGP7284" s="128"/>
      <c r="DGQ7284" s="128"/>
      <c r="DGR7284" s="129"/>
      <c r="DGS7284" s="127"/>
      <c r="DGT7284" s="128"/>
      <c r="DGU7284" s="128"/>
      <c r="DGV7284" s="128"/>
      <c r="DGW7284" s="128"/>
      <c r="DGX7284" s="128"/>
      <c r="DGY7284" s="128"/>
      <c r="DGZ7284" s="129"/>
      <c r="DHA7284" s="127"/>
      <c r="DHB7284" s="128"/>
      <c r="DHC7284" s="128"/>
      <c r="DHD7284" s="128"/>
      <c r="DHE7284" s="128"/>
      <c r="DHF7284" s="128"/>
      <c r="DHG7284" s="128"/>
      <c r="DHH7284" s="129"/>
      <c r="DHI7284" s="127"/>
      <c r="DHJ7284" s="128"/>
      <c r="DHK7284" s="128"/>
      <c r="DHL7284" s="128"/>
      <c r="DHM7284" s="128"/>
      <c r="DHN7284" s="128"/>
      <c r="DHO7284" s="128"/>
      <c r="DHP7284" s="129"/>
      <c r="DHQ7284" s="127"/>
      <c r="DHR7284" s="128"/>
      <c r="DHS7284" s="128"/>
      <c r="DHT7284" s="128"/>
      <c r="DHU7284" s="128"/>
      <c r="DHV7284" s="128"/>
      <c r="DHW7284" s="128"/>
      <c r="DHX7284" s="129"/>
      <c r="DHY7284" s="127"/>
      <c r="DHZ7284" s="128"/>
      <c r="DIA7284" s="128"/>
      <c r="DIB7284" s="128"/>
      <c r="DIC7284" s="128"/>
      <c r="DID7284" s="128"/>
      <c r="DIE7284" s="128"/>
      <c r="DIF7284" s="129"/>
      <c r="DIG7284" s="127"/>
      <c r="DIH7284" s="128"/>
      <c r="DII7284" s="128"/>
      <c r="DIJ7284" s="128"/>
      <c r="DIK7284" s="128"/>
      <c r="DIL7284" s="128"/>
      <c r="DIM7284" s="128"/>
      <c r="DIN7284" s="129"/>
      <c r="DIO7284" s="127"/>
      <c r="DIP7284" s="128"/>
      <c r="DIQ7284" s="128"/>
      <c r="DIR7284" s="128"/>
      <c r="DIS7284" s="128"/>
      <c r="DIT7284" s="128"/>
      <c r="DIU7284" s="128"/>
      <c r="DIV7284" s="129"/>
      <c r="DIW7284" s="127"/>
      <c r="DIX7284" s="128"/>
      <c r="DIY7284" s="128"/>
      <c r="DIZ7284" s="128"/>
      <c r="DJA7284" s="128"/>
      <c r="DJB7284" s="128"/>
      <c r="DJC7284" s="128"/>
      <c r="DJD7284" s="129"/>
      <c r="DJE7284" s="127"/>
      <c r="DJF7284" s="128"/>
      <c r="DJG7284" s="128"/>
      <c r="DJH7284" s="128"/>
      <c r="DJI7284" s="128"/>
      <c r="DJJ7284" s="128"/>
      <c r="DJK7284" s="128"/>
      <c r="DJL7284" s="129"/>
      <c r="DJM7284" s="127"/>
      <c r="DJN7284" s="128"/>
      <c r="DJO7284" s="128"/>
      <c r="DJP7284" s="128"/>
      <c r="DJQ7284" s="128"/>
      <c r="DJR7284" s="128"/>
      <c r="DJS7284" s="128"/>
      <c r="DJT7284" s="129"/>
      <c r="DJU7284" s="127"/>
      <c r="DJV7284" s="128"/>
      <c r="DJW7284" s="128"/>
      <c r="DJX7284" s="128"/>
      <c r="DJY7284" s="128"/>
      <c r="DJZ7284" s="128"/>
      <c r="DKA7284" s="128"/>
      <c r="DKB7284" s="129"/>
      <c r="DKC7284" s="127"/>
      <c r="DKD7284" s="128"/>
      <c r="DKE7284" s="128"/>
      <c r="DKF7284" s="128"/>
      <c r="DKG7284" s="128"/>
      <c r="DKH7284" s="128"/>
      <c r="DKI7284" s="128"/>
      <c r="DKJ7284" s="129"/>
      <c r="DKK7284" s="127"/>
      <c r="DKL7284" s="128"/>
      <c r="DKM7284" s="128"/>
      <c r="DKN7284" s="128"/>
      <c r="DKO7284" s="128"/>
      <c r="DKP7284" s="128"/>
      <c r="DKQ7284" s="128"/>
      <c r="DKR7284" s="129"/>
      <c r="DKS7284" s="127"/>
      <c r="DKT7284" s="128"/>
      <c r="DKU7284" s="128"/>
      <c r="DKV7284" s="128"/>
      <c r="DKW7284" s="128"/>
      <c r="DKX7284" s="128"/>
      <c r="DKY7284" s="128"/>
      <c r="DKZ7284" s="129"/>
      <c r="DLA7284" s="127"/>
      <c r="DLB7284" s="128"/>
      <c r="DLC7284" s="128"/>
      <c r="DLD7284" s="128"/>
      <c r="DLE7284" s="128"/>
      <c r="DLF7284" s="128"/>
      <c r="DLG7284" s="128"/>
      <c r="DLH7284" s="129"/>
      <c r="DLI7284" s="127"/>
      <c r="DLJ7284" s="128"/>
      <c r="DLK7284" s="128"/>
      <c r="DLL7284" s="128"/>
      <c r="DLM7284" s="128"/>
      <c r="DLN7284" s="128"/>
      <c r="DLO7284" s="128"/>
      <c r="DLP7284" s="129"/>
      <c r="DLQ7284" s="127"/>
      <c r="DLR7284" s="128"/>
      <c r="DLS7284" s="128"/>
      <c r="DLT7284" s="128"/>
      <c r="DLU7284" s="128"/>
      <c r="DLV7284" s="128"/>
      <c r="DLW7284" s="128"/>
      <c r="DLX7284" s="129"/>
      <c r="DLY7284" s="127"/>
      <c r="DLZ7284" s="128"/>
      <c r="DMA7284" s="128"/>
      <c r="DMB7284" s="128"/>
      <c r="DMC7284" s="128"/>
      <c r="DMD7284" s="128"/>
      <c r="DME7284" s="128"/>
      <c r="DMF7284" s="129"/>
      <c r="DMG7284" s="127"/>
      <c r="DMH7284" s="128"/>
      <c r="DMI7284" s="128"/>
      <c r="DMJ7284" s="128"/>
      <c r="DMK7284" s="128"/>
      <c r="DML7284" s="128"/>
      <c r="DMM7284" s="128"/>
      <c r="DMN7284" s="129"/>
      <c r="DMO7284" s="127"/>
      <c r="DMP7284" s="128"/>
      <c r="DMQ7284" s="128"/>
      <c r="DMR7284" s="128"/>
      <c r="DMS7284" s="128"/>
      <c r="DMT7284" s="128"/>
      <c r="DMU7284" s="128"/>
      <c r="DMV7284" s="129"/>
      <c r="DMW7284" s="127"/>
      <c r="DMX7284" s="128"/>
      <c r="DMY7284" s="128"/>
      <c r="DMZ7284" s="128"/>
      <c r="DNA7284" s="128"/>
      <c r="DNB7284" s="128"/>
      <c r="DNC7284" s="128"/>
      <c r="DND7284" s="129"/>
      <c r="DNE7284" s="127"/>
      <c r="DNF7284" s="128"/>
      <c r="DNG7284" s="128"/>
      <c r="DNH7284" s="128"/>
      <c r="DNI7284" s="128"/>
      <c r="DNJ7284" s="128"/>
      <c r="DNK7284" s="128"/>
      <c r="DNL7284" s="129"/>
      <c r="DNM7284" s="127"/>
      <c r="DNN7284" s="128"/>
      <c r="DNO7284" s="128"/>
      <c r="DNP7284" s="128"/>
      <c r="DNQ7284" s="128"/>
      <c r="DNR7284" s="128"/>
      <c r="DNS7284" s="128"/>
      <c r="DNT7284" s="129"/>
      <c r="DNU7284" s="127"/>
      <c r="DNV7284" s="128"/>
      <c r="DNW7284" s="128"/>
      <c r="DNX7284" s="128"/>
      <c r="DNY7284" s="128"/>
      <c r="DNZ7284" s="128"/>
      <c r="DOA7284" s="128"/>
      <c r="DOB7284" s="129"/>
      <c r="DOC7284" s="127"/>
      <c r="DOD7284" s="128"/>
      <c r="DOE7284" s="128"/>
      <c r="DOF7284" s="128"/>
      <c r="DOG7284" s="128"/>
      <c r="DOH7284" s="128"/>
      <c r="DOI7284" s="128"/>
      <c r="DOJ7284" s="129"/>
      <c r="DOK7284" s="127"/>
      <c r="DOL7284" s="128"/>
      <c r="DOM7284" s="128"/>
      <c r="DON7284" s="128"/>
      <c r="DOO7284" s="128"/>
      <c r="DOP7284" s="128"/>
      <c r="DOQ7284" s="128"/>
      <c r="DOR7284" s="129"/>
      <c r="DOS7284" s="127"/>
      <c r="DOT7284" s="128"/>
      <c r="DOU7284" s="128"/>
      <c r="DOV7284" s="128"/>
      <c r="DOW7284" s="128"/>
      <c r="DOX7284" s="128"/>
      <c r="DOY7284" s="128"/>
      <c r="DOZ7284" s="129"/>
      <c r="DPA7284" s="127"/>
      <c r="DPB7284" s="128"/>
      <c r="DPC7284" s="128"/>
      <c r="DPD7284" s="128"/>
      <c r="DPE7284" s="128"/>
      <c r="DPF7284" s="128"/>
      <c r="DPG7284" s="128"/>
      <c r="DPH7284" s="129"/>
      <c r="DPI7284" s="127"/>
      <c r="DPJ7284" s="128"/>
      <c r="DPK7284" s="128"/>
      <c r="DPL7284" s="128"/>
      <c r="DPM7284" s="128"/>
      <c r="DPN7284" s="128"/>
      <c r="DPO7284" s="128"/>
      <c r="DPP7284" s="129"/>
      <c r="DPQ7284" s="127"/>
      <c r="DPR7284" s="128"/>
      <c r="DPS7284" s="128"/>
      <c r="DPT7284" s="128"/>
      <c r="DPU7284" s="128"/>
      <c r="DPV7284" s="128"/>
      <c r="DPW7284" s="128"/>
      <c r="DPX7284" s="129"/>
      <c r="DPY7284" s="127"/>
      <c r="DPZ7284" s="128"/>
      <c r="DQA7284" s="128"/>
      <c r="DQB7284" s="128"/>
      <c r="DQC7284" s="128"/>
      <c r="DQD7284" s="128"/>
      <c r="DQE7284" s="128"/>
      <c r="DQF7284" s="129"/>
      <c r="DQG7284" s="127"/>
      <c r="DQH7284" s="128"/>
      <c r="DQI7284" s="128"/>
      <c r="DQJ7284" s="128"/>
      <c r="DQK7284" s="128"/>
      <c r="DQL7284" s="128"/>
      <c r="DQM7284" s="128"/>
      <c r="DQN7284" s="129"/>
      <c r="DQO7284" s="127"/>
      <c r="DQP7284" s="128"/>
      <c r="DQQ7284" s="128"/>
      <c r="DQR7284" s="128"/>
      <c r="DQS7284" s="128"/>
      <c r="DQT7284" s="128"/>
      <c r="DQU7284" s="128"/>
      <c r="DQV7284" s="129"/>
      <c r="DQW7284" s="127"/>
      <c r="DQX7284" s="128"/>
      <c r="DQY7284" s="128"/>
      <c r="DQZ7284" s="128"/>
      <c r="DRA7284" s="128"/>
      <c r="DRB7284" s="128"/>
      <c r="DRC7284" s="128"/>
      <c r="DRD7284" s="129"/>
      <c r="DRE7284" s="127"/>
      <c r="DRF7284" s="128"/>
      <c r="DRG7284" s="128"/>
      <c r="DRH7284" s="128"/>
      <c r="DRI7284" s="128"/>
      <c r="DRJ7284" s="128"/>
      <c r="DRK7284" s="128"/>
      <c r="DRL7284" s="129"/>
      <c r="DRM7284" s="127"/>
      <c r="DRN7284" s="128"/>
      <c r="DRO7284" s="128"/>
      <c r="DRP7284" s="128"/>
      <c r="DRQ7284" s="128"/>
      <c r="DRR7284" s="128"/>
      <c r="DRS7284" s="128"/>
      <c r="DRT7284" s="129"/>
      <c r="DRU7284" s="127"/>
      <c r="DRV7284" s="128"/>
      <c r="DRW7284" s="128"/>
      <c r="DRX7284" s="128"/>
      <c r="DRY7284" s="128"/>
      <c r="DRZ7284" s="128"/>
      <c r="DSA7284" s="128"/>
      <c r="DSB7284" s="129"/>
      <c r="DSC7284" s="127"/>
      <c r="DSD7284" s="128"/>
      <c r="DSE7284" s="128"/>
      <c r="DSF7284" s="128"/>
      <c r="DSG7284" s="128"/>
      <c r="DSH7284" s="128"/>
      <c r="DSI7284" s="128"/>
      <c r="DSJ7284" s="129"/>
      <c r="DSK7284" s="127"/>
      <c r="DSL7284" s="128"/>
      <c r="DSM7284" s="128"/>
      <c r="DSN7284" s="128"/>
      <c r="DSO7284" s="128"/>
      <c r="DSP7284" s="128"/>
      <c r="DSQ7284" s="128"/>
      <c r="DSR7284" s="129"/>
      <c r="DSS7284" s="127"/>
      <c r="DST7284" s="128"/>
      <c r="DSU7284" s="128"/>
      <c r="DSV7284" s="128"/>
      <c r="DSW7284" s="128"/>
      <c r="DSX7284" s="128"/>
      <c r="DSY7284" s="128"/>
      <c r="DSZ7284" s="129"/>
      <c r="DTA7284" s="127"/>
      <c r="DTB7284" s="128"/>
      <c r="DTC7284" s="128"/>
      <c r="DTD7284" s="128"/>
      <c r="DTE7284" s="128"/>
      <c r="DTF7284" s="128"/>
      <c r="DTG7284" s="128"/>
      <c r="DTH7284" s="129"/>
      <c r="DTI7284" s="127"/>
      <c r="DTJ7284" s="128"/>
      <c r="DTK7284" s="128"/>
      <c r="DTL7284" s="128"/>
      <c r="DTM7284" s="128"/>
      <c r="DTN7284" s="128"/>
      <c r="DTO7284" s="128"/>
      <c r="DTP7284" s="129"/>
      <c r="DTQ7284" s="127"/>
      <c r="DTR7284" s="128"/>
      <c r="DTS7284" s="128"/>
      <c r="DTT7284" s="128"/>
      <c r="DTU7284" s="128"/>
      <c r="DTV7284" s="128"/>
      <c r="DTW7284" s="128"/>
      <c r="DTX7284" s="129"/>
      <c r="DTY7284" s="127"/>
      <c r="DTZ7284" s="128"/>
      <c r="DUA7284" s="128"/>
      <c r="DUB7284" s="128"/>
      <c r="DUC7284" s="128"/>
      <c r="DUD7284" s="128"/>
      <c r="DUE7284" s="128"/>
      <c r="DUF7284" s="129"/>
      <c r="DUG7284" s="127"/>
      <c r="DUH7284" s="128"/>
      <c r="DUI7284" s="128"/>
      <c r="DUJ7284" s="128"/>
      <c r="DUK7284" s="128"/>
      <c r="DUL7284" s="128"/>
      <c r="DUM7284" s="128"/>
      <c r="DUN7284" s="129"/>
      <c r="DUO7284" s="127"/>
      <c r="DUP7284" s="128"/>
      <c r="DUQ7284" s="128"/>
      <c r="DUR7284" s="128"/>
      <c r="DUS7284" s="128"/>
      <c r="DUT7284" s="128"/>
      <c r="DUU7284" s="128"/>
      <c r="DUV7284" s="129"/>
      <c r="DUW7284" s="127"/>
      <c r="DUX7284" s="128"/>
      <c r="DUY7284" s="128"/>
      <c r="DUZ7284" s="128"/>
      <c r="DVA7284" s="128"/>
      <c r="DVB7284" s="128"/>
      <c r="DVC7284" s="128"/>
      <c r="DVD7284" s="129"/>
      <c r="DVE7284" s="127"/>
      <c r="DVF7284" s="128"/>
      <c r="DVG7284" s="128"/>
      <c r="DVH7284" s="128"/>
      <c r="DVI7284" s="128"/>
      <c r="DVJ7284" s="128"/>
      <c r="DVK7284" s="128"/>
      <c r="DVL7284" s="129"/>
      <c r="DVM7284" s="127"/>
      <c r="DVN7284" s="128"/>
      <c r="DVO7284" s="128"/>
      <c r="DVP7284" s="128"/>
      <c r="DVQ7284" s="128"/>
      <c r="DVR7284" s="128"/>
      <c r="DVS7284" s="128"/>
      <c r="DVT7284" s="129"/>
      <c r="DVU7284" s="127"/>
      <c r="DVV7284" s="128"/>
      <c r="DVW7284" s="128"/>
      <c r="DVX7284" s="128"/>
      <c r="DVY7284" s="128"/>
      <c r="DVZ7284" s="128"/>
      <c r="DWA7284" s="128"/>
      <c r="DWB7284" s="129"/>
      <c r="DWC7284" s="127"/>
      <c r="DWD7284" s="128"/>
      <c r="DWE7284" s="128"/>
      <c r="DWF7284" s="128"/>
      <c r="DWG7284" s="128"/>
      <c r="DWH7284" s="128"/>
      <c r="DWI7284" s="128"/>
      <c r="DWJ7284" s="129"/>
      <c r="DWK7284" s="127"/>
      <c r="DWL7284" s="128"/>
      <c r="DWM7284" s="128"/>
      <c r="DWN7284" s="128"/>
      <c r="DWO7284" s="128"/>
      <c r="DWP7284" s="128"/>
      <c r="DWQ7284" s="128"/>
      <c r="DWR7284" s="129"/>
      <c r="DWS7284" s="127"/>
      <c r="DWT7284" s="128"/>
      <c r="DWU7284" s="128"/>
      <c r="DWV7284" s="128"/>
      <c r="DWW7284" s="128"/>
      <c r="DWX7284" s="128"/>
      <c r="DWY7284" s="128"/>
      <c r="DWZ7284" s="129"/>
      <c r="DXA7284" s="127"/>
      <c r="DXB7284" s="128"/>
      <c r="DXC7284" s="128"/>
      <c r="DXD7284" s="128"/>
      <c r="DXE7284" s="128"/>
      <c r="DXF7284" s="128"/>
      <c r="DXG7284" s="128"/>
      <c r="DXH7284" s="129"/>
      <c r="DXI7284" s="127"/>
      <c r="DXJ7284" s="128"/>
      <c r="DXK7284" s="128"/>
      <c r="DXL7284" s="128"/>
      <c r="DXM7284" s="128"/>
      <c r="DXN7284" s="128"/>
      <c r="DXO7284" s="128"/>
      <c r="DXP7284" s="129"/>
      <c r="DXQ7284" s="127"/>
      <c r="DXR7284" s="128"/>
      <c r="DXS7284" s="128"/>
      <c r="DXT7284" s="128"/>
      <c r="DXU7284" s="128"/>
      <c r="DXV7284" s="128"/>
      <c r="DXW7284" s="128"/>
      <c r="DXX7284" s="129"/>
      <c r="DXY7284" s="127"/>
      <c r="DXZ7284" s="128"/>
      <c r="DYA7284" s="128"/>
      <c r="DYB7284" s="128"/>
      <c r="DYC7284" s="128"/>
      <c r="DYD7284" s="128"/>
      <c r="DYE7284" s="128"/>
      <c r="DYF7284" s="129"/>
      <c r="DYG7284" s="127"/>
      <c r="DYH7284" s="128"/>
      <c r="DYI7284" s="128"/>
      <c r="DYJ7284" s="128"/>
      <c r="DYK7284" s="128"/>
      <c r="DYL7284" s="128"/>
      <c r="DYM7284" s="128"/>
      <c r="DYN7284" s="129"/>
      <c r="DYO7284" s="127"/>
      <c r="DYP7284" s="128"/>
      <c r="DYQ7284" s="128"/>
      <c r="DYR7284" s="128"/>
      <c r="DYS7284" s="128"/>
      <c r="DYT7284" s="128"/>
      <c r="DYU7284" s="128"/>
      <c r="DYV7284" s="129"/>
      <c r="DYW7284" s="127"/>
      <c r="DYX7284" s="128"/>
      <c r="DYY7284" s="128"/>
      <c r="DYZ7284" s="128"/>
      <c r="DZA7284" s="128"/>
      <c r="DZB7284" s="128"/>
      <c r="DZC7284" s="128"/>
      <c r="DZD7284" s="129"/>
      <c r="DZE7284" s="127"/>
      <c r="DZF7284" s="128"/>
      <c r="DZG7284" s="128"/>
      <c r="DZH7284" s="128"/>
      <c r="DZI7284" s="128"/>
      <c r="DZJ7284" s="128"/>
      <c r="DZK7284" s="128"/>
      <c r="DZL7284" s="129"/>
      <c r="DZM7284" s="127"/>
      <c r="DZN7284" s="128"/>
      <c r="DZO7284" s="128"/>
      <c r="DZP7284" s="128"/>
      <c r="DZQ7284" s="128"/>
      <c r="DZR7284" s="128"/>
      <c r="DZS7284" s="128"/>
      <c r="DZT7284" s="129"/>
      <c r="DZU7284" s="127"/>
      <c r="DZV7284" s="128"/>
      <c r="DZW7284" s="128"/>
      <c r="DZX7284" s="128"/>
      <c r="DZY7284" s="128"/>
      <c r="DZZ7284" s="128"/>
      <c r="EAA7284" s="128"/>
      <c r="EAB7284" s="129"/>
      <c r="EAC7284" s="127"/>
      <c r="EAD7284" s="128"/>
      <c r="EAE7284" s="128"/>
      <c r="EAF7284" s="128"/>
      <c r="EAG7284" s="128"/>
      <c r="EAH7284" s="128"/>
      <c r="EAI7284" s="128"/>
      <c r="EAJ7284" s="129"/>
      <c r="EAK7284" s="127"/>
      <c r="EAL7284" s="128"/>
      <c r="EAM7284" s="128"/>
      <c r="EAN7284" s="128"/>
      <c r="EAO7284" s="128"/>
      <c r="EAP7284" s="128"/>
      <c r="EAQ7284" s="128"/>
      <c r="EAR7284" s="129"/>
      <c r="EAS7284" s="127"/>
      <c r="EAT7284" s="128"/>
      <c r="EAU7284" s="128"/>
      <c r="EAV7284" s="128"/>
      <c r="EAW7284" s="128"/>
      <c r="EAX7284" s="128"/>
      <c r="EAY7284" s="128"/>
      <c r="EAZ7284" s="129"/>
      <c r="EBA7284" s="127"/>
      <c r="EBB7284" s="128"/>
      <c r="EBC7284" s="128"/>
      <c r="EBD7284" s="128"/>
      <c r="EBE7284" s="128"/>
      <c r="EBF7284" s="128"/>
      <c r="EBG7284" s="128"/>
      <c r="EBH7284" s="129"/>
      <c r="EBI7284" s="127"/>
      <c r="EBJ7284" s="128"/>
      <c r="EBK7284" s="128"/>
      <c r="EBL7284" s="128"/>
      <c r="EBM7284" s="128"/>
      <c r="EBN7284" s="128"/>
      <c r="EBO7284" s="128"/>
      <c r="EBP7284" s="129"/>
      <c r="EBQ7284" s="127"/>
      <c r="EBR7284" s="128"/>
      <c r="EBS7284" s="128"/>
      <c r="EBT7284" s="128"/>
      <c r="EBU7284" s="128"/>
      <c r="EBV7284" s="128"/>
      <c r="EBW7284" s="128"/>
      <c r="EBX7284" s="129"/>
      <c r="EBY7284" s="127"/>
      <c r="EBZ7284" s="128"/>
      <c r="ECA7284" s="128"/>
      <c r="ECB7284" s="128"/>
      <c r="ECC7284" s="128"/>
      <c r="ECD7284" s="128"/>
      <c r="ECE7284" s="128"/>
      <c r="ECF7284" s="129"/>
      <c r="ECG7284" s="127"/>
      <c r="ECH7284" s="128"/>
      <c r="ECI7284" s="128"/>
      <c r="ECJ7284" s="128"/>
      <c r="ECK7284" s="128"/>
      <c r="ECL7284" s="128"/>
      <c r="ECM7284" s="128"/>
      <c r="ECN7284" s="129"/>
      <c r="ECO7284" s="127"/>
      <c r="ECP7284" s="128"/>
      <c r="ECQ7284" s="128"/>
      <c r="ECR7284" s="128"/>
      <c r="ECS7284" s="128"/>
      <c r="ECT7284" s="128"/>
      <c r="ECU7284" s="128"/>
      <c r="ECV7284" s="129"/>
      <c r="ECW7284" s="127"/>
      <c r="ECX7284" s="128"/>
      <c r="ECY7284" s="128"/>
      <c r="ECZ7284" s="128"/>
      <c r="EDA7284" s="128"/>
      <c r="EDB7284" s="128"/>
      <c r="EDC7284" s="128"/>
      <c r="EDD7284" s="129"/>
      <c r="EDE7284" s="127"/>
      <c r="EDF7284" s="128"/>
      <c r="EDG7284" s="128"/>
      <c r="EDH7284" s="128"/>
      <c r="EDI7284" s="128"/>
      <c r="EDJ7284" s="128"/>
      <c r="EDK7284" s="128"/>
      <c r="EDL7284" s="129"/>
      <c r="EDM7284" s="127"/>
      <c r="EDN7284" s="128"/>
      <c r="EDO7284" s="128"/>
      <c r="EDP7284" s="128"/>
      <c r="EDQ7284" s="128"/>
      <c r="EDR7284" s="128"/>
      <c r="EDS7284" s="128"/>
      <c r="EDT7284" s="129"/>
      <c r="EDU7284" s="127"/>
      <c r="EDV7284" s="128"/>
      <c r="EDW7284" s="128"/>
      <c r="EDX7284" s="128"/>
      <c r="EDY7284" s="128"/>
      <c r="EDZ7284" s="128"/>
      <c r="EEA7284" s="128"/>
      <c r="EEB7284" s="129"/>
      <c r="EEC7284" s="127"/>
      <c r="EED7284" s="128"/>
      <c r="EEE7284" s="128"/>
      <c r="EEF7284" s="128"/>
      <c r="EEG7284" s="128"/>
      <c r="EEH7284" s="128"/>
      <c r="EEI7284" s="128"/>
      <c r="EEJ7284" s="129"/>
      <c r="EEK7284" s="127"/>
      <c r="EEL7284" s="128"/>
      <c r="EEM7284" s="128"/>
      <c r="EEN7284" s="128"/>
      <c r="EEO7284" s="128"/>
      <c r="EEP7284" s="128"/>
      <c r="EEQ7284" s="128"/>
      <c r="EER7284" s="129"/>
      <c r="EES7284" s="127"/>
      <c r="EET7284" s="128"/>
      <c r="EEU7284" s="128"/>
      <c r="EEV7284" s="128"/>
      <c r="EEW7284" s="128"/>
      <c r="EEX7284" s="128"/>
      <c r="EEY7284" s="128"/>
      <c r="EEZ7284" s="129"/>
      <c r="EFA7284" s="127"/>
      <c r="EFB7284" s="128"/>
      <c r="EFC7284" s="128"/>
      <c r="EFD7284" s="128"/>
      <c r="EFE7284" s="128"/>
      <c r="EFF7284" s="128"/>
      <c r="EFG7284" s="128"/>
      <c r="EFH7284" s="129"/>
      <c r="EFI7284" s="127"/>
      <c r="EFJ7284" s="128"/>
      <c r="EFK7284" s="128"/>
      <c r="EFL7284" s="128"/>
      <c r="EFM7284" s="128"/>
      <c r="EFN7284" s="128"/>
      <c r="EFO7284" s="128"/>
      <c r="EFP7284" s="129"/>
      <c r="EFQ7284" s="127"/>
      <c r="EFR7284" s="128"/>
      <c r="EFS7284" s="128"/>
      <c r="EFT7284" s="128"/>
      <c r="EFU7284" s="128"/>
      <c r="EFV7284" s="128"/>
      <c r="EFW7284" s="128"/>
      <c r="EFX7284" s="129"/>
      <c r="EFY7284" s="127"/>
      <c r="EFZ7284" s="128"/>
      <c r="EGA7284" s="128"/>
      <c r="EGB7284" s="128"/>
      <c r="EGC7284" s="128"/>
      <c r="EGD7284" s="128"/>
      <c r="EGE7284" s="128"/>
      <c r="EGF7284" s="129"/>
      <c r="EGG7284" s="127"/>
      <c r="EGH7284" s="128"/>
      <c r="EGI7284" s="128"/>
      <c r="EGJ7284" s="128"/>
      <c r="EGK7284" s="128"/>
      <c r="EGL7284" s="128"/>
      <c r="EGM7284" s="128"/>
      <c r="EGN7284" s="129"/>
      <c r="EGO7284" s="127"/>
      <c r="EGP7284" s="128"/>
      <c r="EGQ7284" s="128"/>
      <c r="EGR7284" s="128"/>
      <c r="EGS7284" s="128"/>
      <c r="EGT7284" s="128"/>
      <c r="EGU7284" s="128"/>
      <c r="EGV7284" s="129"/>
      <c r="EGW7284" s="127"/>
      <c r="EGX7284" s="128"/>
      <c r="EGY7284" s="128"/>
      <c r="EGZ7284" s="128"/>
      <c r="EHA7284" s="128"/>
      <c r="EHB7284" s="128"/>
      <c r="EHC7284" s="128"/>
      <c r="EHD7284" s="129"/>
      <c r="EHE7284" s="127"/>
      <c r="EHF7284" s="128"/>
      <c r="EHG7284" s="128"/>
      <c r="EHH7284" s="128"/>
      <c r="EHI7284" s="128"/>
      <c r="EHJ7284" s="128"/>
      <c r="EHK7284" s="128"/>
      <c r="EHL7284" s="129"/>
      <c r="EHM7284" s="127"/>
      <c r="EHN7284" s="128"/>
      <c r="EHO7284" s="128"/>
      <c r="EHP7284" s="128"/>
      <c r="EHQ7284" s="128"/>
      <c r="EHR7284" s="128"/>
      <c r="EHS7284" s="128"/>
      <c r="EHT7284" s="129"/>
      <c r="EHU7284" s="127"/>
      <c r="EHV7284" s="128"/>
      <c r="EHW7284" s="128"/>
      <c r="EHX7284" s="128"/>
      <c r="EHY7284" s="128"/>
      <c r="EHZ7284" s="128"/>
      <c r="EIA7284" s="128"/>
      <c r="EIB7284" s="129"/>
      <c r="EIC7284" s="127"/>
      <c r="EID7284" s="128"/>
      <c r="EIE7284" s="128"/>
      <c r="EIF7284" s="128"/>
      <c r="EIG7284" s="128"/>
      <c r="EIH7284" s="128"/>
      <c r="EII7284" s="128"/>
      <c r="EIJ7284" s="129"/>
      <c r="EIK7284" s="127"/>
      <c r="EIL7284" s="128"/>
      <c r="EIM7284" s="128"/>
      <c r="EIN7284" s="128"/>
      <c r="EIO7284" s="128"/>
      <c r="EIP7284" s="128"/>
      <c r="EIQ7284" s="128"/>
      <c r="EIR7284" s="129"/>
      <c r="EIS7284" s="127"/>
      <c r="EIT7284" s="128"/>
      <c r="EIU7284" s="128"/>
      <c r="EIV7284" s="128"/>
      <c r="EIW7284" s="128"/>
      <c r="EIX7284" s="128"/>
      <c r="EIY7284" s="128"/>
      <c r="EIZ7284" s="129"/>
      <c r="EJA7284" s="127"/>
      <c r="EJB7284" s="128"/>
      <c r="EJC7284" s="128"/>
      <c r="EJD7284" s="128"/>
      <c r="EJE7284" s="128"/>
      <c r="EJF7284" s="128"/>
      <c r="EJG7284" s="128"/>
      <c r="EJH7284" s="129"/>
      <c r="EJI7284" s="127"/>
      <c r="EJJ7284" s="128"/>
      <c r="EJK7284" s="128"/>
      <c r="EJL7284" s="128"/>
      <c r="EJM7284" s="128"/>
      <c r="EJN7284" s="128"/>
      <c r="EJO7284" s="128"/>
      <c r="EJP7284" s="129"/>
      <c r="EJQ7284" s="127"/>
      <c r="EJR7284" s="128"/>
      <c r="EJS7284" s="128"/>
      <c r="EJT7284" s="128"/>
      <c r="EJU7284" s="128"/>
      <c r="EJV7284" s="128"/>
      <c r="EJW7284" s="128"/>
      <c r="EJX7284" s="129"/>
      <c r="EJY7284" s="127"/>
      <c r="EJZ7284" s="128"/>
      <c r="EKA7284" s="128"/>
      <c r="EKB7284" s="128"/>
      <c r="EKC7284" s="128"/>
      <c r="EKD7284" s="128"/>
      <c r="EKE7284" s="128"/>
      <c r="EKF7284" s="129"/>
      <c r="EKG7284" s="127"/>
      <c r="EKH7284" s="128"/>
      <c r="EKI7284" s="128"/>
      <c r="EKJ7284" s="128"/>
      <c r="EKK7284" s="128"/>
      <c r="EKL7284" s="128"/>
      <c r="EKM7284" s="128"/>
      <c r="EKN7284" s="129"/>
      <c r="EKO7284" s="127"/>
      <c r="EKP7284" s="128"/>
      <c r="EKQ7284" s="128"/>
      <c r="EKR7284" s="128"/>
      <c r="EKS7284" s="128"/>
      <c r="EKT7284" s="128"/>
      <c r="EKU7284" s="128"/>
      <c r="EKV7284" s="129"/>
      <c r="EKW7284" s="127"/>
      <c r="EKX7284" s="128"/>
      <c r="EKY7284" s="128"/>
      <c r="EKZ7284" s="128"/>
      <c r="ELA7284" s="128"/>
      <c r="ELB7284" s="128"/>
      <c r="ELC7284" s="128"/>
      <c r="ELD7284" s="129"/>
      <c r="ELE7284" s="127"/>
      <c r="ELF7284" s="128"/>
      <c r="ELG7284" s="128"/>
      <c r="ELH7284" s="128"/>
      <c r="ELI7284" s="128"/>
      <c r="ELJ7284" s="128"/>
      <c r="ELK7284" s="128"/>
      <c r="ELL7284" s="129"/>
      <c r="ELM7284" s="127"/>
      <c r="ELN7284" s="128"/>
      <c r="ELO7284" s="128"/>
      <c r="ELP7284" s="128"/>
      <c r="ELQ7284" s="128"/>
      <c r="ELR7284" s="128"/>
      <c r="ELS7284" s="128"/>
      <c r="ELT7284" s="129"/>
      <c r="ELU7284" s="127"/>
      <c r="ELV7284" s="128"/>
      <c r="ELW7284" s="128"/>
      <c r="ELX7284" s="128"/>
      <c r="ELY7284" s="128"/>
      <c r="ELZ7284" s="128"/>
      <c r="EMA7284" s="128"/>
      <c r="EMB7284" s="129"/>
      <c r="EMC7284" s="127"/>
      <c r="EMD7284" s="128"/>
      <c r="EME7284" s="128"/>
      <c r="EMF7284" s="128"/>
      <c r="EMG7284" s="128"/>
      <c r="EMH7284" s="128"/>
      <c r="EMI7284" s="128"/>
      <c r="EMJ7284" s="129"/>
      <c r="EMK7284" s="127"/>
      <c r="EML7284" s="128"/>
      <c r="EMM7284" s="128"/>
      <c r="EMN7284" s="128"/>
      <c r="EMO7284" s="128"/>
      <c r="EMP7284" s="128"/>
      <c r="EMQ7284" s="128"/>
      <c r="EMR7284" s="129"/>
      <c r="EMS7284" s="127"/>
      <c r="EMT7284" s="128"/>
      <c r="EMU7284" s="128"/>
      <c r="EMV7284" s="128"/>
      <c r="EMW7284" s="128"/>
      <c r="EMX7284" s="128"/>
      <c r="EMY7284" s="128"/>
      <c r="EMZ7284" s="129"/>
      <c r="ENA7284" s="127"/>
      <c r="ENB7284" s="128"/>
      <c r="ENC7284" s="128"/>
      <c r="END7284" s="128"/>
      <c r="ENE7284" s="128"/>
      <c r="ENF7284" s="128"/>
      <c r="ENG7284" s="128"/>
      <c r="ENH7284" s="129"/>
      <c r="ENI7284" s="127"/>
      <c r="ENJ7284" s="128"/>
      <c r="ENK7284" s="128"/>
      <c r="ENL7284" s="128"/>
      <c r="ENM7284" s="128"/>
      <c r="ENN7284" s="128"/>
      <c r="ENO7284" s="128"/>
      <c r="ENP7284" s="129"/>
      <c r="ENQ7284" s="127"/>
      <c r="ENR7284" s="128"/>
      <c r="ENS7284" s="128"/>
      <c r="ENT7284" s="128"/>
      <c r="ENU7284" s="128"/>
      <c r="ENV7284" s="128"/>
      <c r="ENW7284" s="128"/>
      <c r="ENX7284" s="129"/>
      <c r="ENY7284" s="127"/>
      <c r="ENZ7284" s="128"/>
      <c r="EOA7284" s="128"/>
      <c r="EOB7284" s="128"/>
      <c r="EOC7284" s="128"/>
      <c r="EOD7284" s="128"/>
      <c r="EOE7284" s="128"/>
      <c r="EOF7284" s="129"/>
      <c r="EOG7284" s="127"/>
      <c r="EOH7284" s="128"/>
      <c r="EOI7284" s="128"/>
      <c r="EOJ7284" s="128"/>
      <c r="EOK7284" s="128"/>
      <c r="EOL7284" s="128"/>
      <c r="EOM7284" s="128"/>
      <c r="EON7284" s="129"/>
      <c r="EOO7284" s="127"/>
      <c r="EOP7284" s="128"/>
      <c r="EOQ7284" s="128"/>
      <c r="EOR7284" s="128"/>
      <c r="EOS7284" s="128"/>
      <c r="EOT7284" s="128"/>
      <c r="EOU7284" s="128"/>
      <c r="EOV7284" s="129"/>
      <c r="EOW7284" s="127"/>
      <c r="EOX7284" s="128"/>
      <c r="EOY7284" s="128"/>
      <c r="EOZ7284" s="128"/>
      <c r="EPA7284" s="128"/>
      <c r="EPB7284" s="128"/>
      <c r="EPC7284" s="128"/>
      <c r="EPD7284" s="129"/>
      <c r="EPE7284" s="127"/>
      <c r="EPF7284" s="128"/>
      <c r="EPG7284" s="128"/>
      <c r="EPH7284" s="128"/>
      <c r="EPI7284" s="128"/>
      <c r="EPJ7284" s="128"/>
      <c r="EPK7284" s="128"/>
      <c r="EPL7284" s="129"/>
      <c r="EPM7284" s="127"/>
      <c r="EPN7284" s="128"/>
      <c r="EPO7284" s="128"/>
      <c r="EPP7284" s="128"/>
      <c r="EPQ7284" s="128"/>
      <c r="EPR7284" s="128"/>
      <c r="EPS7284" s="128"/>
      <c r="EPT7284" s="129"/>
      <c r="EPU7284" s="127"/>
      <c r="EPV7284" s="128"/>
      <c r="EPW7284" s="128"/>
      <c r="EPX7284" s="128"/>
      <c r="EPY7284" s="128"/>
      <c r="EPZ7284" s="128"/>
      <c r="EQA7284" s="128"/>
      <c r="EQB7284" s="129"/>
      <c r="EQC7284" s="127"/>
      <c r="EQD7284" s="128"/>
      <c r="EQE7284" s="128"/>
      <c r="EQF7284" s="128"/>
      <c r="EQG7284" s="128"/>
      <c r="EQH7284" s="128"/>
      <c r="EQI7284" s="128"/>
      <c r="EQJ7284" s="129"/>
      <c r="EQK7284" s="127"/>
      <c r="EQL7284" s="128"/>
      <c r="EQM7284" s="128"/>
      <c r="EQN7284" s="128"/>
      <c r="EQO7284" s="128"/>
      <c r="EQP7284" s="128"/>
      <c r="EQQ7284" s="128"/>
      <c r="EQR7284" s="129"/>
      <c r="EQS7284" s="127"/>
      <c r="EQT7284" s="128"/>
      <c r="EQU7284" s="128"/>
      <c r="EQV7284" s="128"/>
      <c r="EQW7284" s="128"/>
      <c r="EQX7284" s="128"/>
      <c r="EQY7284" s="128"/>
      <c r="EQZ7284" s="129"/>
      <c r="ERA7284" s="127"/>
      <c r="ERB7284" s="128"/>
      <c r="ERC7284" s="128"/>
      <c r="ERD7284" s="128"/>
      <c r="ERE7284" s="128"/>
      <c r="ERF7284" s="128"/>
      <c r="ERG7284" s="128"/>
      <c r="ERH7284" s="129"/>
      <c r="ERI7284" s="127"/>
      <c r="ERJ7284" s="128"/>
      <c r="ERK7284" s="128"/>
      <c r="ERL7284" s="128"/>
      <c r="ERM7284" s="128"/>
      <c r="ERN7284" s="128"/>
      <c r="ERO7284" s="128"/>
      <c r="ERP7284" s="129"/>
      <c r="ERQ7284" s="127"/>
      <c r="ERR7284" s="128"/>
      <c r="ERS7284" s="128"/>
      <c r="ERT7284" s="128"/>
      <c r="ERU7284" s="128"/>
      <c r="ERV7284" s="128"/>
      <c r="ERW7284" s="128"/>
      <c r="ERX7284" s="129"/>
      <c r="ERY7284" s="127"/>
      <c r="ERZ7284" s="128"/>
      <c r="ESA7284" s="128"/>
      <c r="ESB7284" s="128"/>
      <c r="ESC7284" s="128"/>
      <c r="ESD7284" s="128"/>
      <c r="ESE7284" s="128"/>
      <c r="ESF7284" s="129"/>
      <c r="ESG7284" s="127"/>
      <c r="ESH7284" s="128"/>
      <c r="ESI7284" s="128"/>
      <c r="ESJ7284" s="128"/>
      <c r="ESK7284" s="128"/>
      <c r="ESL7284" s="128"/>
      <c r="ESM7284" s="128"/>
      <c r="ESN7284" s="129"/>
      <c r="ESO7284" s="127"/>
      <c r="ESP7284" s="128"/>
      <c r="ESQ7284" s="128"/>
      <c r="ESR7284" s="128"/>
      <c r="ESS7284" s="128"/>
      <c r="EST7284" s="128"/>
      <c r="ESU7284" s="128"/>
      <c r="ESV7284" s="129"/>
      <c r="ESW7284" s="127"/>
      <c r="ESX7284" s="128"/>
      <c r="ESY7284" s="128"/>
      <c r="ESZ7284" s="128"/>
      <c r="ETA7284" s="128"/>
      <c r="ETB7284" s="128"/>
      <c r="ETC7284" s="128"/>
      <c r="ETD7284" s="129"/>
      <c r="ETE7284" s="127"/>
      <c r="ETF7284" s="128"/>
      <c r="ETG7284" s="128"/>
      <c r="ETH7284" s="128"/>
      <c r="ETI7284" s="128"/>
      <c r="ETJ7284" s="128"/>
      <c r="ETK7284" s="128"/>
      <c r="ETL7284" s="129"/>
      <c r="ETM7284" s="127"/>
      <c r="ETN7284" s="128"/>
      <c r="ETO7284" s="128"/>
      <c r="ETP7284" s="128"/>
      <c r="ETQ7284" s="128"/>
      <c r="ETR7284" s="128"/>
      <c r="ETS7284" s="128"/>
      <c r="ETT7284" s="129"/>
      <c r="ETU7284" s="127"/>
      <c r="ETV7284" s="128"/>
      <c r="ETW7284" s="128"/>
      <c r="ETX7284" s="128"/>
      <c r="ETY7284" s="128"/>
      <c r="ETZ7284" s="128"/>
      <c r="EUA7284" s="128"/>
      <c r="EUB7284" s="129"/>
      <c r="EUC7284" s="127"/>
      <c r="EUD7284" s="128"/>
      <c r="EUE7284" s="128"/>
      <c r="EUF7284" s="128"/>
      <c r="EUG7284" s="128"/>
      <c r="EUH7284" s="128"/>
      <c r="EUI7284" s="128"/>
      <c r="EUJ7284" s="129"/>
      <c r="EUK7284" s="127"/>
      <c r="EUL7284" s="128"/>
      <c r="EUM7284" s="128"/>
      <c r="EUN7284" s="128"/>
      <c r="EUO7284" s="128"/>
      <c r="EUP7284" s="128"/>
      <c r="EUQ7284" s="128"/>
      <c r="EUR7284" s="129"/>
      <c r="EUS7284" s="127"/>
      <c r="EUT7284" s="128"/>
      <c r="EUU7284" s="128"/>
      <c r="EUV7284" s="128"/>
      <c r="EUW7284" s="128"/>
      <c r="EUX7284" s="128"/>
      <c r="EUY7284" s="128"/>
      <c r="EUZ7284" s="129"/>
      <c r="EVA7284" s="127"/>
      <c r="EVB7284" s="128"/>
      <c r="EVC7284" s="128"/>
      <c r="EVD7284" s="128"/>
      <c r="EVE7284" s="128"/>
      <c r="EVF7284" s="128"/>
      <c r="EVG7284" s="128"/>
      <c r="EVH7284" s="129"/>
      <c r="EVI7284" s="127"/>
      <c r="EVJ7284" s="128"/>
      <c r="EVK7284" s="128"/>
      <c r="EVL7284" s="128"/>
      <c r="EVM7284" s="128"/>
      <c r="EVN7284" s="128"/>
      <c r="EVO7284" s="128"/>
      <c r="EVP7284" s="129"/>
      <c r="EVQ7284" s="127"/>
      <c r="EVR7284" s="128"/>
      <c r="EVS7284" s="128"/>
      <c r="EVT7284" s="128"/>
      <c r="EVU7284" s="128"/>
      <c r="EVV7284" s="128"/>
      <c r="EVW7284" s="128"/>
      <c r="EVX7284" s="129"/>
      <c r="EVY7284" s="127"/>
      <c r="EVZ7284" s="128"/>
      <c r="EWA7284" s="128"/>
      <c r="EWB7284" s="128"/>
      <c r="EWC7284" s="128"/>
      <c r="EWD7284" s="128"/>
      <c r="EWE7284" s="128"/>
      <c r="EWF7284" s="129"/>
      <c r="EWG7284" s="127"/>
      <c r="EWH7284" s="128"/>
      <c r="EWI7284" s="128"/>
      <c r="EWJ7284" s="128"/>
      <c r="EWK7284" s="128"/>
      <c r="EWL7284" s="128"/>
      <c r="EWM7284" s="128"/>
      <c r="EWN7284" s="129"/>
      <c r="EWO7284" s="127"/>
      <c r="EWP7284" s="128"/>
      <c r="EWQ7284" s="128"/>
      <c r="EWR7284" s="128"/>
      <c r="EWS7284" s="128"/>
      <c r="EWT7284" s="128"/>
      <c r="EWU7284" s="128"/>
      <c r="EWV7284" s="129"/>
      <c r="EWW7284" s="127"/>
      <c r="EWX7284" s="128"/>
      <c r="EWY7284" s="128"/>
      <c r="EWZ7284" s="128"/>
      <c r="EXA7284" s="128"/>
      <c r="EXB7284" s="128"/>
      <c r="EXC7284" s="128"/>
      <c r="EXD7284" s="129"/>
      <c r="EXE7284" s="127"/>
      <c r="EXF7284" s="128"/>
      <c r="EXG7284" s="128"/>
      <c r="EXH7284" s="128"/>
      <c r="EXI7284" s="128"/>
      <c r="EXJ7284" s="128"/>
      <c r="EXK7284" s="128"/>
      <c r="EXL7284" s="129"/>
      <c r="EXM7284" s="127"/>
      <c r="EXN7284" s="128"/>
      <c r="EXO7284" s="128"/>
      <c r="EXP7284" s="128"/>
      <c r="EXQ7284" s="128"/>
      <c r="EXR7284" s="128"/>
      <c r="EXS7284" s="128"/>
      <c r="EXT7284" s="129"/>
      <c r="EXU7284" s="127"/>
      <c r="EXV7284" s="128"/>
      <c r="EXW7284" s="128"/>
      <c r="EXX7284" s="128"/>
      <c r="EXY7284" s="128"/>
      <c r="EXZ7284" s="128"/>
      <c r="EYA7284" s="128"/>
      <c r="EYB7284" s="129"/>
      <c r="EYC7284" s="127"/>
      <c r="EYD7284" s="128"/>
      <c r="EYE7284" s="128"/>
      <c r="EYF7284" s="128"/>
      <c r="EYG7284" s="128"/>
      <c r="EYH7284" s="128"/>
      <c r="EYI7284" s="128"/>
      <c r="EYJ7284" s="129"/>
      <c r="EYK7284" s="127"/>
      <c r="EYL7284" s="128"/>
      <c r="EYM7284" s="128"/>
      <c r="EYN7284" s="128"/>
      <c r="EYO7284" s="128"/>
      <c r="EYP7284" s="128"/>
      <c r="EYQ7284" s="128"/>
      <c r="EYR7284" s="129"/>
      <c r="EYS7284" s="127"/>
      <c r="EYT7284" s="128"/>
      <c r="EYU7284" s="128"/>
      <c r="EYV7284" s="128"/>
      <c r="EYW7284" s="128"/>
      <c r="EYX7284" s="128"/>
      <c r="EYY7284" s="128"/>
      <c r="EYZ7284" s="129"/>
      <c r="EZA7284" s="127"/>
      <c r="EZB7284" s="128"/>
      <c r="EZC7284" s="128"/>
      <c r="EZD7284" s="128"/>
      <c r="EZE7284" s="128"/>
      <c r="EZF7284" s="128"/>
      <c r="EZG7284" s="128"/>
      <c r="EZH7284" s="129"/>
      <c r="EZI7284" s="127"/>
      <c r="EZJ7284" s="128"/>
      <c r="EZK7284" s="128"/>
      <c r="EZL7284" s="128"/>
      <c r="EZM7284" s="128"/>
      <c r="EZN7284" s="128"/>
      <c r="EZO7284" s="128"/>
      <c r="EZP7284" s="129"/>
      <c r="EZQ7284" s="127"/>
      <c r="EZR7284" s="128"/>
      <c r="EZS7284" s="128"/>
      <c r="EZT7284" s="128"/>
      <c r="EZU7284" s="128"/>
      <c r="EZV7284" s="128"/>
      <c r="EZW7284" s="128"/>
      <c r="EZX7284" s="129"/>
      <c r="EZY7284" s="127"/>
      <c r="EZZ7284" s="128"/>
      <c r="FAA7284" s="128"/>
      <c r="FAB7284" s="128"/>
      <c r="FAC7284" s="128"/>
      <c r="FAD7284" s="128"/>
      <c r="FAE7284" s="128"/>
      <c r="FAF7284" s="129"/>
      <c r="FAG7284" s="127"/>
      <c r="FAH7284" s="128"/>
      <c r="FAI7284" s="128"/>
      <c r="FAJ7284" s="128"/>
      <c r="FAK7284" s="128"/>
      <c r="FAL7284" s="128"/>
      <c r="FAM7284" s="128"/>
      <c r="FAN7284" s="129"/>
      <c r="FAO7284" s="127"/>
      <c r="FAP7284" s="128"/>
      <c r="FAQ7284" s="128"/>
      <c r="FAR7284" s="128"/>
      <c r="FAS7284" s="128"/>
      <c r="FAT7284" s="128"/>
      <c r="FAU7284" s="128"/>
      <c r="FAV7284" s="129"/>
      <c r="FAW7284" s="127"/>
      <c r="FAX7284" s="128"/>
      <c r="FAY7284" s="128"/>
      <c r="FAZ7284" s="128"/>
      <c r="FBA7284" s="128"/>
      <c r="FBB7284" s="128"/>
      <c r="FBC7284" s="128"/>
      <c r="FBD7284" s="129"/>
      <c r="FBE7284" s="127"/>
      <c r="FBF7284" s="128"/>
      <c r="FBG7284" s="128"/>
      <c r="FBH7284" s="128"/>
      <c r="FBI7284" s="128"/>
      <c r="FBJ7284" s="128"/>
      <c r="FBK7284" s="128"/>
      <c r="FBL7284" s="129"/>
      <c r="FBM7284" s="127"/>
      <c r="FBN7284" s="128"/>
      <c r="FBO7284" s="128"/>
      <c r="FBP7284" s="128"/>
      <c r="FBQ7284" s="128"/>
      <c r="FBR7284" s="128"/>
      <c r="FBS7284" s="128"/>
      <c r="FBT7284" s="129"/>
      <c r="FBU7284" s="127"/>
      <c r="FBV7284" s="128"/>
      <c r="FBW7284" s="128"/>
      <c r="FBX7284" s="128"/>
      <c r="FBY7284" s="128"/>
      <c r="FBZ7284" s="128"/>
      <c r="FCA7284" s="128"/>
      <c r="FCB7284" s="129"/>
      <c r="FCC7284" s="127"/>
      <c r="FCD7284" s="128"/>
      <c r="FCE7284" s="128"/>
      <c r="FCF7284" s="128"/>
      <c r="FCG7284" s="128"/>
      <c r="FCH7284" s="128"/>
      <c r="FCI7284" s="128"/>
      <c r="FCJ7284" s="129"/>
      <c r="FCK7284" s="127"/>
      <c r="FCL7284" s="128"/>
      <c r="FCM7284" s="128"/>
      <c r="FCN7284" s="128"/>
      <c r="FCO7284" s="128"/>
      <c r="FCP7284" s="128"/>
      <c r="FCQ7284" s="128"/>
      <c r="FCR7284" s="129"/>
      <c r="FCS7284" s="127"/>
      <c r="FCT7284" s="128"/>
      <c r="FCU7284" s="128"/>
      <c r="FCV7284" s="128"/>
      <c r="FCW7284" s="128"/>
      <c r="FCX7284" s="128"/>
      <c r="FCY7284" s="128"/>
      <c r="FCZ7284" s="129"/>
      <c r="FDA7284" s="127"/>
      <c r="FDB7284" s="128"/>
      <c r="FDC7284" s="128"/>
      <c r="FDD7284" s="128"/>
      <c r="FDE7284" s="128"/>
      <c r="FDF7284" s="128"/>
      <c r="FDG7284" s="128"/>
      <c r="FDH7284" s="129"/>
      <c r="FDI7284" s="127"/>
      <c r="FDJ7284" s="128"/>
      <c r="FDK7284" s="128"/>
      <c r="FDL7284" s="128"/>
      <c r="FDM7284" s="128"/>
      <c r="FDN7284" s="128"/>
      <c r="FDO7284" s="128"/>
      <c r="FDP7284" s="129"/>
      <c r="FDQ7284" s="127"/>
      <c r="FDR7284" s="128"/>
      <c r="FDS7284" s="128"/>
      <c r="FDT7284" s="128"/>
      <c r="FDU7284" s="128"/>
      <c r="FDV7284" s="128"/>
      <c r="FDW7284" s="128"/>
      <c r="FDX7284" s="129"/>
      <c r="FDY7284" s="127"/>
      <c r="FDZ7284" s="128"/>
      <c r="FEA7284" s="128"/>
      <c r="FEB7284" s="128"/>
      <c r="FEC7284" s="128"/>
      <c r="FED7284" s="128"/>
      <c r="FEE7284" s="128"/>
      <c r="FEF7284" s="129"/>
      <c r="FEG7284" s="127"/>
      <c r="FEH7284" s="128"/>
      <c r="FEI7284" s="128"/>
      <c r="FEJ7284" s="128"/>
      <c r="FEK7284" s="128"/>
      <c r="FEL7284" s="128"/>
      <c r="FEM7284" s="128"/>
      <c r="FEN7284" s="129"/>
      <c r="FEO7284" s="127"/>
      <c r="FEP7284" s="128"/>
      <c r="FEQ7284" s="128"/>
      <c r="FER7284" s="128"/>
      <c r="FES7284" s="128"/>
      <c r="FET7284" s="128"/>
      <c r="FEU7284" s="128"/>
      <c r="FEV7284" s="129"/>
      <c r="FEW7284" s="127"/>
      <c r="FEX7284" s="128"/>
      <c r="FEY7284" s="128"/>
      <c r="FEZ7284" s="128"/>
      <c r="FFA7284" s="128"/>
      <c r="FFB7284" s="128"/>
      <c r="FFC7284" s="128"/>
      <c r="FFD7284" s="129"/>
      <c r="FFE7284" s="127"/>
      <c r="FFF7284" s="128"/>
      <c r="FFG7284" s="128"/>
      <c r="FFH7284" s="128"/>
      <c r="FFI7284" s="128"/>
      <c r="FFJ7284" s="128"/>
      <c r="FFK7284" s="128"/>
      <c r="FFL7284" s="129"/>
      <c r="FFM7284" s="127"/>
      <c r="FFN7284" s="128"/>
      <c r="FFO7284" s="128"/>
      <c r="FFP7284" s="128"/>
      <c r="FFQ7284" s="128"/>
      <c r="FFR7284" s="128"/>
      <c r="FFS7284" s="128"/>
      <c r="FFT7284" s="129"/>
      <c r="FFU7284" s="127"/>
      <c r="FFV7284" s="128"/>
      <c r="FFW7284" s="128"/>
      <c r="FFX7284" s="128"/>
      <c r="FFY7284" s="128"/>
      <c r="FFZ7284" s="128"/>
      <c r="FGA7284" s="128"/>
      <c r="FGB7284" s="129"/>
      <c r="FGC7284" s="127"/>
      <c r="FGD7284" s="128"/>
      <c r="FGE7284" s="128"/>
      <c r="FGF7284" s="128"/>
      <c r="FGG7284" s="128"/>
      <c r="FGH7284" s="128"/>
      <c r="FGI7284" s="128"/>
      <c r="FGJ7284" s="129"/>
      <c r="FGK7284" s="127"/>
      <c r="FGL7284" s="128"/>
      <c r="FGM7284" s="128"/>
      <c r="FGN7284" s="128"/>
      <c r="FGO7284" s="128"/>
      <c r="FGP7284" s="128"/>
      <c r="FGQ7284" s="128"/>
      <c r="FGR7284" s="129"/>
      <c r="FGS7284" s="127"/>
      <c r="FGT7284" s="128"/>
      <c r="FGU7284" s="128"/>
      <c r="FGV7284" s="128"/>
      <c r="FGW7284" s="128"/>
      <c r="FGX7284" s="128"/>
      <c r="FGY7284" s="128"/>
      <c r="FGZ7284" s="129"/>
      <c r="FHA7284" s="127"/>
      <c r="FHB7284" s="128"/>
      <c r="FHC7284" s="128"/>
      <c r="FHD7284" s="128"/>
      <c r="FHE7284" s="128"/>
      <c r="FHF7284" s="128"/>
      <c r="FHG7284" s="128"/>
      <c r="FHH7284" s="129"/>
      <c r="FHI7284" s="127"/>
      <c r="FHJ7284" s="128"/>
      <c r="FHK7284" s="128"/>
      <c r="FHL7284" s="128"/>
      <c r="FHM7284" s="128"/>
      <c r="FHN7284" s="128"/>
      <c r="FHO7284" s="128"/>
      <c r="FHP7284" s="129"/>
      <c r="FHQ7284" s="127"/>
      <c r="FHR7284" s="128"/>
      <c r="FHS7284" s="128"/>
      <c r="FHT7284" s="128"/>
      <c r="FHU7284" s="128"/>
      <c r="FHV7284" s="128"/>
      <c r="FHW7284" s="128"/>
      <c r="FHX7284" s="129"/>
      <c r="FHY7284" s="127"/>
      <c r="FHZ7284" s="128"/>
      <c r="FIA7284" s="128"/>
      <c r="FIB7284" s="128"/>
      <c r="FIC7284" s="128"/>
      <c r="FID7284" s="128"/>
      <c r="FIE7284" s="128"/>
      <c r="FIF7284" s="129"/>
      <c r="FIG7284" s="127"/>
      <c r="FIH7284" s="128"/>
      <c r="FII7284" s="128"/>
      <c r="FIJ7284" s="128"/>
      <c r="FIK7284" s="128"/>
      <c r="FIL7284" s="128"/>
      <c r="FIM7284" s="128"/>
      <c r="FIN7284" s="129"/>
      <c r="FIO7284" s="127"/>
      <c r="FIP7284" s="128"/>
      <c r="FIQ7284" s="128"/>
      <c r="FIR7284" s="128"/>
      <c r="FIS7284" s="128"/>
      <c r="FIT7284" s="128"/>
      <c r="FIU7284" s="128"/>
      <c r="FIV7284" s="129"/>
      <c r="FIW7284" s="127"/>
      <c r="FIX7284" s="128"/>
      <c r="FIY7284" s="128"/>
      <c r="FIZ7284" s="128"/>
      <c r="FJA7284" s="128"/>
      <c r="FJB7284" s="128"/>
      <c r="FJC7284" s="128"/>
      <c r="FJD7284" s="129"/>
      <c r="FJE7284" s="127"/>
      <c r="FJF7284" s="128"/>
      <c r="FJG7284" s="128"/>
      <c r="FJH7284" s="128"/>
      <c r="FJI7284" s="128"/>
      <c r="FJJ7284" s="128"/>
      <c r="FJK7284" s="128"/>
      <c r="FJL7284" s="129"/>
      <c r="FJM7284" s="127"/>
      <c r="FJN7284" s="128"/>
      <c r="FJO7284" s="128"/>
      <c r="FJP7284" s="128"/>
      <c r="FJQ7284" s="128"/>
      <c r="FJR7284" s="128"/>
      <c r="FJS7284" s="128"/>
      <c r="FJT7284" s="129"/>
      <c r="FJU7284" s="127"/>
      <c r="FJV7284" s="128"/>
      <c r="FJW7284" s="128"/>
      <c r="FJX7284" s="128"/>
      <c r="FJY7284" s="128"/>
      <c r="FJZ7284" s="128"/>
      <c r="FKA7284" s="128"/>
      <c r="FKB7284" s="129"/>
      <c r="FKC7284" s="127"/>
      <c r="FKD7284" s="128"/>
      <c r="FKE7284" s="128"/>
      <c r="FKF7284" s="128"/>
      <c r="FKG7284" s="128"/>
      <c r="FKH7284" s="128"/>
      <c r="FKI7284" s="128"/>
      <c r="FKJ7284" s="129"/>
      <c r="FKK7284" s="127"/>
      <c r="FKL7284" s="128"/>
      <c r="FKM7284" s="128"/>
      <c r="FKN7284" s="128"/>
      <c r="FKO7284" s="128"/>
      <c r="FKP7284" s="128"/>
      <c r="FKQ7284" s="128"/>
      <c r="FKR7284" s="129"/>
      <c r="FKS7284" s="127"/>
      <c r="FKT7284" s="128"/>
      <c r="FKU7284" s="128"/>
      <c r="FKV7284" s="128"/>
      <c r="FKW7284" s="128"/>
      <c r="FKX7284" s="128"/>
      <c r="FKY7284" s="128"/>
      <c r="FKZ7284" s="129"/>
      <c r="FLA7284" s="127"/>
      <c r="FLB7284" s="128"/>
      <c r="FLC7284" s="128"/>
      <c r="FLD7284" s="128"/>
      <c r="FLE7284" s="128"/>
      <c r="FLF7284" s="128"/>
      <c r="FLG7284" s="128"/>
      <c r="FLH7284" s="129"/>
      <c r="FLI7284" s="127"/>
      <c r="FLJ7284" s="128"/>
      <c r="FLK7284" s="128"/>
      <c r="FLL7284" s="128"/>
      <c r="FLM7284" s="128"/>
      <c r="FLN7284" s="128"/>
      <c r="FLO7284" s="128"/>
      <c r="FLP7284" s="129"/>
      <c r="FLQ7284" s="127"/>
      <c r="FLR7284" s="128"/>
      <c r="FLS7284" s="128"/>
      <c r="FLT7284" s="128"/>
      <c r="FLU7284" s="128"/>
      <c r="FLV7284" s="128"/>
      <c r="FLW7284" s="128"/>
      <c r="FLX7284" s="129"/>
      <c r="FLY7284" s="127"/>
      <c r="FLZ7284" s="128"/>
      <c r="FMA7284" s="128"/>
      <c r="FMB7284" s="128"/>
      <c r="FMC7284" s="128"/>
      <c r="FMD7284" s="128"/>
      <c r="FME7284" s="128"/>
      <c r="FMF7284" s="129"/>
      <c r="FMG7284" s="127"/>
      <c r="FMH7284" s="128"/>
      <c r="FMI7284" s="128"/>
      <c r="FMJ7284" s="128"/>
      <c r="FMK7284" s="128"/>
      <c r="FML7284" s="128"/>
      <c r="FMM7284" s="128"/>
      <c r="FMN7284" s="129"/>
      <c r="FMO7284" s="127"/>
      <c r="FMP7284" s="128"/>
      <c r="FMQ7284" s="128"/>
      <c r="FMR7284" s="128"/>
      <c r="FMS7284" s="128"/>
      <c r="FMT7284" s="128"/>
      <c r="FMU7284" s="128"/>
      <c r="FMV7284" s="129"/>
      <c r="FMW7284" s="127"/>
      <c r="FMX7284" s="128"/>
      <c r="FMY7284" s="128"/>
      <c r="FMZ7284" s="128"/>
      <c r="FNA7284" s="128"/>
      <c r="FNB7284" s="128"/>
      <c r="FNC7284" s="128"/>
      <c r="FND7284" s="129"/>
      <c r="FNE7284" s="127"/>
      <c r="FNF7284" s="128"/>
      <c r="FNG7284" s="128"/>
      <c r="FNH7284" s="128"/>
      <c r="FNI7284" s="128"/>
      <c r="FNJ7284" s="128"/>
      <c r="FNK7284" s="128"/>
      <c r="FNL7284" s="129"/>
      <c r="FNM7284" s="127"/>
      <c r="FNN7284" s="128"/>
      <c r="FNO7284" s="128"/>
      <c r="FNP7284" s="128"/>
      <c r="FNQ7284" s="128"/>
      <c r="FNR7284" s="128"/>
      <c r="FNS7284" s="128"/>
      <c r="FNT7284" s="129"/>
      <c r="FNU7284" s="127"/>
      <c r="FNV7284" s="128"/>
      <c r="FNW7284" s="128"/>
      <c r="FNX7284" s="128"/>
      <c r="FNY7284" s="128"/>
      <c r="FNZ7284" s="128"/>
      <c r="FOA7284" s="128"/>
      <c r="FOB7284" s="129"/>
      <c r="FOC7284" s="127"/>
      <c r="FOD7284" s="128"/>
      <c r="FOE7284" s="128"/>
      <c r="FOF7284" s="128"/>
      <c r="FOG7284" s="128"/>
      <c r="FOH7284" s="128"/>
      <c r="FOI7284" s="128"/>
      <c r="FOJ7284" s="129"/>
      <c r="FOK7284" s="127"/>
      <c r="FOL7284" s="128"/>
      <c r="FOM7284" s="128"/>
      <c r="FON7284" s="128"/>
      <c r="FOO7284" s="128"/>
      <c r="FOP7284" s="128"/>
      <c r="FOQ7284" s="128"/>
      <c r="FOR7284" s="129"/>
      <c r="FOS7284" s="127"/>
      <c r="FOT7284" s="128"/>
      <c r="FOU7284" s="128"/>
      <c r="FOV7284" s="128"/>
      <c r="FOW7284" s="128"/>
      <c r="FOX7284" s="128"/>
      <c r="FOY7284" s="128"/>
      <c r="FOZ7284" s="129"/>
      <c r="FPA7284" s="127"/>
      <c r="FPB7284" s="128"/>
      <c r="FPC7284" s="128"/>
      <c r="FPD7284" s="128"/>
      <c r="FPE7284" s="128"/>
      <c r="FPF7284" s="128"/>
      <c r="FPG7284" s="128"/>
      <c r="FPH7284" s="129"/>
      <c r="FPI7284" s="127"/>
      <c r="FPJ7284" s="128"/>
      <c r="FPK7284" s="128"/>
      <c r="FPL7284" s="128"/>
      <c r="FPM7284" s="128"/>
      <c r="FPN7284" s="128"/>
      <c r="FPO7284" s="128"/>
      <c r="FPP7284" s="129"/>
      <c r="FPQ7284" s="127"/>
      <c r="FPR7284" s="128"/>
      <c r="FPS7284" s="128"/>
      <c r="FPT7284" s="128"/>
      <c r="FPU7284" s="128"/>
      <c r="FPV7284" s="128"/>
      <c r="FPW7284" s="128"/>
      <c r="FPX7284" s="129"/>
      <c r="FPY7284" s="127"/>
      <c r="FPZ7284" s="128"/>
      <c r="FQA7284" s="128"/>
      <c r="FQB7284" s="128"/>
      <c r="FQC7284" s="128"/>
      <c r="FQD7284" s="128"/>
      <c r="FQE7284" s="128"/>
      <c r="FQF7284" s="129"/>
      <c r="FQG7284" s="127"/>
      <c r="FQH7284" s="128"/>
      <c r="FQI7284" s="128"/>
      <c r="FQJ7284" s="128"/>
      <c r="FQK7284" s="128"/>
      <c r="FQL7284" s="128"/>
      <c r="FQM7284" s="128"/>
      <c r="FQN7284" s="129"/>
      <c r="FQO7284" s="127"/>
      <c r="FQP7284" s="128"/>
      <c r="FQQ7284" s="128"/>
      <c r="FQR7284" s="128"/>
      <c r="FQS7284" s="128"/>
      <c r="FQT7284" s="128"/>
      <c r="FQU7284" s="128"/>
      <c r="FQV7284" s="129"/>
      <c r="FQW7284" s="127"/>
      <c r="FQX7284" s="128"/>
      <c r="FQY7284" s="128"/>
      <c r="FQZ7284" s="128"/>
      <c r="FRA7284" s="128"/>
      <c r="FRB7284" s="128"/>
      <c r="FRC7284" s="128"/>
      <c r="FRD7284" s="129"/>
      <c r="FRE7284" s="127"/>
      <c r="FRF7284" s="128"/>
      <c r="FRG7284" s="128"/>
      <c r="FRH7284" s="128"/>
      <c r="FRI7284" s="128"/>
      <c r="FRJ7284" s="128"/>
      <c r="FRK7284" s="128"/>
      <c r="FRL7284" s="129"/>
      <c r="FRM7284" s="127"/>
      <c r="FRN7284" s="128"/>
      <c r="FRO7284" s="128"/>
      <c r="FRP7284" s="128"/>
      <c r="FRQ7284" s="128"/>
      <c r="FRR7284" s="128"/>
      <c r="FRS7284" s="128"/>
      <c r="FRT7284" s="129"/>
      <c r="FRU7284" s="127"/>
      <c r="FRV7284" s="128"/>
      <c r="FRW7284" s="128"/>
      <c r="FRX7284" s="128"/>
      <c r="FRY7284" s="128"/>
      <c r="FRZ7284" s="128"/>
      <c r="FSA7284" s="128"/>
      <c r="FSB7284" s="129"/>
      <c r="FSC7284" s="127"/>
      <c r="FSD7284" s="128"/>
      <c r="FSE7284" s="128"/>
      <c r="FSF7284" s="128"/>
      <c r="FSG7284" s="128"/>
      <c r="FSH7284" s="128"/>
      <c r="FSI7284" s="128"/>
      <c r="FSJ7284" s="129"/>
      <c r="FSK7284" s="127"/>
      <c r="FSL7284" s="128"/>
      <c r="FSM7284" s="128"/>
      <c r="FSN7284" s="128"/>
      <c r="FSO7284" s="128"/>
      <c r="FSP7284" s="128"/>
      <c r="FSQ7284" s="128"/>
      <c r="FSR7284" s="129"/>
      <c r="FSS7284" s="127"/>
      <c r="FST7284" s="128"/>
      <c r="FSU7284" s="128"/>
      <c r="FSV7284" s="128"/>
      <c r="FSW7284" s="128"/>
      <c r="FSX7284" s="128"/>
      <c r="FSY7284" s="128"/>
      <c r="FSZ7284" s="129"/>
      <c r="FTA7284" s="127"/>
      <c r="FTB7284" s="128"/>
      <c r="FTC7284" s="128"/>
      <c r="FTD7284" s="128"/>
      <c r="FTE7284" s="128"/>
      <c r="FTF7284" s="128"/>
      <c r="FTG7284" s="128"/>
      <c r="FTH7284" s="129"/>
      <c r="FTI7284" s="127"/>
      <c r="FTJ7284" s="128"/>
      <c r="FTK7284" s="128"/>
      <c r="FTL7284" s="128"/>
      <c r="FTM7284" s="128"/>
      <c r="FTN7284" s="128"/>
      <c r="FTO7284" s="128"/>
      <c r="FTP7284" s="129"/>
      <c r="FTQ7284" s="127"/>
      <c r="FTR7284" s="128"/>
      <c r="FTS7284" s="128"/>
      <c r="FTT7284" s="128"/>
      <c r="FTU7284" s="128"/>
      <c r="FTV7284" s="128"/>
      <c r="FTW7284" s="128"/>
      <c r="FTX7284" s="129"/>
      <c r="FTY7284" s="127"/>
      <c r="FTZ7284" s="128"/>
      <c r="FUA7284" s="128"/>
      <c r="FUB7284" s="128"/>
      <c r="FUC7284" s="128"/>
      <c r="FUD7284" s="128"/>
      <c r="FUE7284" s="128"/>
      <c r="FUF7284" s="129"/>
      <c r="FUG7284" s="127"/>
      <c r="FUH7284" s="128"/>
      <c r="FUI7284" s="128"/>
      <c r="FUJ7284" s="128"/>
      <c r="FUK7284" s="128"/>
      <c r="FUL7284" s="128"/>
      <c r="FUM7284" s="128"/>
      <c r="FUN7284" s="129"/>
      <c r="FUO7284" s="127"/>
      <c r="FUP7284" s="128"/>
      <c r="FUQ7284" s="128"/>
      <c r="FUR7284" s="128"/>
      <c r="FUS7284" s="128"/>
      <c r="FUT7284" s="128"/>
      <c r="FUU7284" s="128"/>
      <c r="FUV7284" s="129"/>
      <c r="FUW7284" s="127"/>
      <c r="FUX7284" s="128"/>
      <c r="FUY7284" s="128"/>
      <c r="FUZ7284" s="128"/>
      <c r="FVA7284" s="128"/>
      <c r="FVB7284" s="128"/>
      <c r="FVC7284" s="128"/>
      <c r="FVD7284" s="129"/>
      <c r="FVE7284" s="127"/>
      <c r="FVF7284" s="128"/>
      <c r="FVG7284" s="128"/>
      <c r="FVH7284" s="128"/>
      <c r="FVI7284" s="128"/>
      <c r="FVJ7284" s="128"/>
      <c r="FVK7284" s="128"/>
      <c r="FVL7284" s="129"/>
      <c r="FVM7284" s="127"/>
      <c r="FVN7284" s="128"/>
      <c r="FVO7284" s="128"/>
      <c r="FVP7284" s="128"/>
      <c r="FVQ7284" s="128"/>
      <c r="FVR7284" s="128"/>
      <c r="FVS7284" s="128"/>
      <c r="FVT7284" s="129"/>
      <c r="FVU7284" s="127"/>
      <c r="FVV7284" s="128"/>
      <c r="FVW7284" s="128"/>
      <c r="FVX7284" s="128"/>
      <c r="FVY7284" s="128"/>
      <c r="FVZ7284" s="128"/>
      <c r="FWA7284" s="128"/>
      <c r="FWB7284" s="129"/>
      <c r="FWC7284" s="127"/>
      <c r="FWD7284" s="128"/>
      <c r="FWE7284" s="128"/>
      <c r="FWF7284" s="128"/>
      <c r="FWG7284" s="128"/>
      <c r="FWH7284" s="128"/>
      <c r="FWI7284" s="128"/>
      <c r="FWJ7284" s="129"/>
      <c r="FWK7284" s="127"/>
      <c r="FWL7284" s="128"/>
      <c r="FWM7284" s="128"/>
      <c r="FWN7284" s="128"/>
      <c r="FWO7284" s="128"/>
      <c r="FWP7284" s="128"/>
      <c r="FWQ7284" s="128"/>
      <c r="FWR7284" s="129"/>
      <c r="FWS7284" s="127"/>
      <c r="FWT7284" s="128"/>
      <c r="FWU7284" s="128"/>
      <c r="FWV7284" s="128"/>
      <c r="FWW7284" s="128"/>
      <c r="FWX7284" s="128"/>
      <c r="FWY7284" s="128"/>
      <c r="FWZ7284" s="129"/>
      <c r="FXA7284" s="127"/>
      <c r="FXB7284" s="128"/>
      <c r="FXC7284" s="128"/>
      <c r="FXD7284" s="128"/>
      <c r="FXE7284" s="128"/>
      <c r="FXF7284" s="128"/>
      <c r="FXG7284" s="128"/>
      <c r="FXH7284" s="129"/>
      <c r="FXI7284" s="127"/>
      <c r="FXJ7284" s="128"/>
      <c r="FXK7284" s="128"/>
      <c r="FXL7284" s="128"/>
      <c r="FXM7284" s="128"/>
      <c r="FXN7284" s="128"/>
      <c r="FXO7284" s="128"/>
      <c r="FXP7284" s="129"/>
      <c r="FXQ7284" s="127"/>
      <c r="FXR7284" s="128"/>
      <c r="FXS7284" s="128"/>
      <c r="FXT7284" s="128"/>
      <c r="FXU7284" s="128"/>
      <c r="FXV7284" s="128"/>
      <c r="FXW7284" s="128"/>
      <c r="FXX7284" s="129"/>
      <c r="FXY7284" s="127"/>
      <c r="FXZ7284" s="128"/>
      <c r="FYA7284" s="128"/>
      <c r="FYB7284" s="128"/>
      <c r="FYC7284" s="128"/>
      <c r="FYD7284" s="128"/>
      <c r="FYE7284" s="128"/>
      <c r="FYF7284" s="129"/>
      <c r="FYG7284" s="127"/>
      <c r="FYH7284" s="128"/>
      <c r="FYI7284" s="128"/>
      <c r="FYJ7284" s="128"/>
      <c r="FYK7284" s="128"/>
      <c r="FYL7284" s="128"/>
      <c r="FYM7284" s="128"/>
      <c r="FYN7284" s="129"/>
      <c r="FYO7284" s="127"/>
      <c r="FYP7284" s="128"/>
      <c r="FYQ7284" s="128"/>
      <c r="FYR7284" s="128"/>
      <c r="FYS7284" s="128"/>
      <c r="FYT7284" s="128"/>
      <c r="FYU7284" s="128"/>
      <c r="FYV7284" s="129"/>
      <c r="FYW7284" s="127"/>
      <c r="FYX7284" s="128"/>
      <c r="FYY7284" s="128"/>
      <c r="FYZ7284" s="128"/>
      <c r="FZA7284" s="128"/>
      <c r="FZB7284" s="128"/>
      <c r="FZC7284" s="128"/>
      <c r="FZD7284" s="129"/>
      <c r="FZE7284" s="127"/>
      <c r="FZF7284" s="128"/>
      <c r="FZG7284" s="128"/>
      <c r="FZH7284" s="128"/>
      <c r="FZI7284" s="128"/>
      <c r="FZJ7284" s="128"/>
      <c r="FZK7284" s="128"/>
      <c r="FZL7284" s="129"/>
      <c r="FZM7284" s="127"/>
      <c r="FZN7284" s="128"/>
      <c r="FZO7284" s="128"/>
      <c r="FZP7284" s="128"/>
      <c r="FZQ7284" s="128"/>
      <c r="FZR7284" s="128"/>
      <c r="FZS7284" s="128"/>
      <c r="FZT7284" s="129"/>
      <c r="FZU7284" s="127"/>
      <c r="FZV7284" s="128"/>
      <c r="FZW7284" s="128"/>
      <c r="FZX7284" s="128"/>
      <c r="FZY7284" s="128"/>
      <c r="FZZ7284" s="128"/>
      <c r="GAA7284" s="128"/>
      <c r="GAB7284" s="129"/>
      <c r="GAC7284" s="127"/>
      <c r="GAD7284" s="128"/>
      <c r="GAE7284" s="128"/>
      <c r="GAF7284" s="128"/>
      <c r="GAG7284" s="128"/>
      <c r="GAH7284" s="128"/>
      <c r="GAI7284" s="128"/>
      <c r="GAJ7284" s="129"/>
      <c r="GAK7284" s="127"/>
      <c r="GAL7284" s="128"/>
      <c r="GAM7284" s="128"/>
      <c r="GAN7284" s="128"/>
      <c r="GAO7284" s="128"/>
      <c r="GAP7284" s="128"/>
      <c r="GAQ7284" s="128"/>
      <c r="GAR7284" s="129"/>
      <c r="GAS7284" s="127"/>
      <c r="GAT7284" s="128"/>
      <c r="GAU7284" s="128"/>
      <c r="GAV7284" s="128"/>
      <c r="GAW7284" s="128"/>
      <c r="GAX7284" s="128"/>
      <c r="GAY7284" s="128"/>
      <c r="GAZ7284" s="129"/>
      <c r="GBA7284" s="127"/>
      <c r="GBB7284" s="128"/>
      <c r="GBC7284" s="128"/>
      <c r="GBD7284" s="128"/>
      <c r="GBE7284" s="128"/>
      <c r="GBF7284" s="128"/>
      <c r="GBG7284" s="128"/>
      <c r="GBH7284" s="129"/>
      <c r="GBI7284" s="127"/>
      <c r="GBJ7284" s="128"/>
      <c r="GBK7284" s="128"/>
      <c r="GBL7284" s="128"/>
      <c r="GBM7284" s="128"/>
      <c r="GBN7284" s="128"/>
      <c r="GBO7284" s="128"/>
      <c r="GBP7284" s="129"/>
      <c r="GBQ7284" s="127"/>
      <c r="GBR7284" s="128"/>
      <c r="GBS7284" s="128"/>
      <c r="GBT7284" s="128"/>
      <c r="GBU7284" s="128"/>
      <c r="GBV7284" s="128"/>
      <c r="GBW7284" s="128"/>
      <c r="GBX7284" s="129"/>
      <c r="GBY7284" s="127"/>
      <c r="GBZ7284" s="128"/>
      <c r="GCA7284" s="128"/>
      <c r="GCB7284" s="128"/>
      <c r="GCC7284" s="128"/>
      <c r="GCD7284" s="128"/>
      <c r="GCE7284" s="128"/>
      <c r="GCF7284" s="129"/>
      <c r="GCG7284" s="127"/>
      <c r="GCH7284" s="128"/>
      <c r="GCI7284" s="128"/>
      <c r="GCJ7284" s="128"/>
      <c r="GCK7284" s="128"/>
      <c r="GCL7284" s="128"/>
      <c r="GCM7284" s="128"/>
      <c r="GCN7284" s="129"/>
      <c r="GCO7284" s="127"/>
      <c r="GCP7284" s="128"/>
      <c r="GCQ7284" s="128"/>
      <c r="GCR7284" s="128"/>
      <c r="GCS7284" s="128"/>
      <c r="GCT7284" s="128"/>
      <c r="GCU7284" s="128"/>
      <c r="GCV7284" s="129"/>
      <c r="GCW7284" s="127"/>
      <c r="GCX7284" s="128"/>
      <c r="GCY7284" s="128"/>
      <c r="GCZ7284" s="128"/>
      <c r="GDA7284" s="128"/>
      <c r="GDB7284" s="128"/>
      <c r="GDC7284" s="128"/>
      <c r="GDD7284" s="129"/>
      <c r="GDE7284" s="127"/>
      <c r="GDF7284" s="128"/>
      <c r="GDG7284" s="128"/>
      <c r="GDH7284" s="128"/>
      <c r="GDI7284" s="128"/>
      <c r="GDJ7284" s="128"/>
      <c r="GDK7284" s="128"/>
      <c r="GDL7284" s="129"/>
      <c r="GDM7284" s="127"/>
      <c r="GDN7284" s="128"/>
      <c r="GDO7284" s="128"/>
      <c r="GDP7284" s="128"/>
      <c r="GDQ7284" s="128"/>
      <c r="GDR7284" s="128"/>
      <c r="GDS7284" s="128"/>
      <c r="GDT7284" s="129"/>
      <c r="GDU7284" s="127"/>
      <c r="GDV7284" s="128"/>
      <c r="GDW7284" s="128"/>
      <c r="GDX7284" s="128"/>
      <c r="GDY7284" s="128"/>
      <c r="GDZ7284" s="128"/>
      <c r="GEA7284" s="128"/>
      <c r="GEB7284" s="129"/>
      <c r="GEC7284" s="127"/>
      <c r="GED7284" s="128"/>
      <c r="GEE7284" s="128"/>
      <c r="GEF7284" s="128"/>
      <c r="GEG7284" s="128"/>
      <c r="GEH7284" s="128"/>
      <c r="GEI7284" s="128"/>
      <c r="GEJ7284" s="129"/>
      <c r="GEK7284" s="127"/>
      <c r="GEL7284" s="128"/>
      <c r="GEM7284" s="128"/>
      <c r="GEN7284" s="128"/>
      <c r="GEO7284" s="128"/>
      <c r="GEP7284" s="128"/>
      <c r="GEQ7284" s="128"/>
      <c r="GER7284" s="129"/>
      <c r="GES7284" s="127"/>
      <c r="GET7284" s="128"/>
      <c r="GEU7284" s="128"/>
      <c r="GEV7284" s="128"/>
      <c r="GEW7284" s="128"/>
      <c r="GEX7284" s="128"/>
      <c r="GEY7284" s="128"/>
      <c r="GEZ7284" s="129"/>
      <c r="GFA7284" s="127"/>
      <c r="GFB7284" s="128"/>
      <c r="GFC7284" s="128"/>
      <c r="GFD7284" s="128"/>
      <c r="GFE7284" s="128"/>
      <c r="GFF7284" s="128"/>
      <c r="GFG7284" s="128"/>
      <c r="GFH7284" s="129"/>
      <c r="GFI7284" s="127"/>
      <c r="GFJ7284" s="128"/>
      <c r="GFK7284" s="128"/>
      <c r="GFL7284" s="128"/>
      <c r="GFM7284" s="128"/>
      <c r="GFN7284" s="128"/>
      <c r="GFO7284" s="128"/>
      <c r="GFP7284" s="129"/>
      <c r="GFQ7284" s="127"/>
      <c r="GFR7284" s="128"/>
      <c r="GFS7284" s="128"/>
      <c r="GFT7284" s="128"/>
      <c r="GFU7284" s="128"/>
      <c r="GFV7284" s="128"/>
      <c r="GFW7284" s="128"/>
      <c r="GFX7284" s="129"/>
      <c r="GFY7284" s="127"/>
      <c r="GFZ7284" s="128"/>
      <c r="GGA7284" s="128"/>
      <c r="GGB7284" s="128"/>
      <c r="GGC7284" s="128"/>
      <c r="GGD7284" s="128"/>
      <c r="GGE7284" s="128"/>
      <c r="GGF7284" s="129"/>
      <c r="GGG7284" s="127"/>
      <c r="GGH7284" s="128"/>
      <c r="GGI7284" s="128"/>
      <c r="GGJ7284" s="128"/>
      <c r="GGK7284" s="128"/>
      <c r="GGL7284" s="128"/>
      <c r="GGM7284" s="128"/>
      <c r="GGN7284" s="129"/>
      <c r="GGO7284" s="127"/>
      <c r="GGP7284" s="128"/>
      <c r="GGQ7284" s="128"/>
      <c r="GGR7284" s="128"/>
      <c r="GGS7284" s="128"/>
      <c r="GGT7284" s="128"/>
      <c r="GGU7284" s="128"/>
      <c r="GGV7284" s="129"/>
      <c r="GGW7284" s="127"/>
      <c r="GGX7284" s="128"/>
      <c r="GGY7284" s="128"/>
      <c r="GGZ7284" s="128"/>
      <c r="GHA7284" s="128"/>
      <c r="GHB7284" s="128"/>
      <c r="GHC7284" s="128"/>
      <c r="GHD7284" s="129"/>
      <c r="GHE7284" s="127"/>
      <c r="GHF7284" s="128"/>
      <c r="GHG7284" s="128"/>
      <c r="GHH7284" s="128"/>
      <c r="GHI7284" s="128"/>
      <c r="GHJ7284" s="128"/>
      <c r="GHK7284" s="128"/>
      <c r="GHL7284" s="129"/>
      <c r="GHM7284" s="127"/>
      <c r="GHN7284" s="128"/>
      <c r="GHO7284" s="128"/>
      <c r="GHP7284" s="128"/>
      <c r="GHQ7284" s="128"/>
      <c r="GHR7284" s="128"/>
      <c r="GHS7284" s="128"/>
      <c r="GHT7284" s="129"/>
      <c r="GHU7284" s="127"/>
      <c r="GHV7284" s="128"/>
      <c r="GHW7284" s="128"/>
      <c r="GHX7284" s="128"/>
      <c r="GHY7284" s="128"/>
      <c r="GHZ7284" s="128"/>
      <c r="GIA7284" s="128"/>
      <c r="GIB7284" s="129"/>
      <c r="GIC7284" s="127"/>
      <c r="GID7284" s="128"/>
      <c r="GIE7284" s="128"/>
      <c r="GIF7284" s="128"/>
      <c r="GIG7284" s="128"/>
      <c r="GIH7284" s="128"/>
      <c r="GII7284" s="128"/>
      <c r="GIJ7284" s="129"/>
      <c r="GIK7284" s="127"/>
      <c r="GIL7284" s="128"/>
      <c r="GIM7284" s="128"/>
      <c r="GIN7284" s="128"/>
      <c r="GIO7284" s="128"/>
      <c r="GIP7284" s="128"/>
      <c r="GIQ7284" s="128"/>
      <c r="GIR7284" s="129"/>
      <c r="GIS7284" s="127"/>
      <c r="GIT7284" s="128"/>
      <c r="GIU7284" s="128"/>
      <c r="GIV7284" s="128"/>
      <c r="GIW7284" s="128"/>
      <c r="GIX7284" s="128"/>
      <c r="GIY7284" s="128"/>
      <c r="GIZ7284" s="129"/>
      <c r="GJA7284" s="127"/>
      <c r="GJB7284" s="128"/>
      <c r="GJC7284" s="128"/>
      <c r="GJD7284" s="128"/>
      <c r="GJE7284" s="128"/>
      <c r="GJF7284" s="128"/>
      <c r="GJG7284" s="128"/>
      <c r="GJH7284" s="129"/>
      <c r="GJI7284" s="127"/>
      <c r="GJJ7284" s="128"/>
      <c r="GJK7284" s="128"/>
      <c r="GJL7284" s="128"/>
      <c r="GJM7284" s="128"/>
      <c r="GJN7284" s="128"/>
      <c r="GJO7284" s="128"/>
      <c r="GJP7284" s="129"/>
      <c r="GJQ7284" s="127"/>
      <c r="GJR7284" s="128"/>
      <c r="GJS7284" s="128"/>
      <c r="GJT7284" s="128"/>
      <c r="GJU7284" s="128"/>
      <c r="GJV7284" s="128"/>
      <c r="GJW7284" s="128"/>
      <c r="GJX7284" s="129"/>
      <c r="GJY7284" s="127"/>
      <c r="GJZ7284" s="128"/>
      <c r="GKA7284" s="128"/>
      <c r="GKB7284" s="128"/>
      <c r="GKC7284" s="128"/>
      <c r="GKD7284" s="128"/>
      <c r="GKE7284" s="128"/>
      <c r="GKF7284" s="129"/>
      <c r="GKG7284" s="127"/>
      <c r="GKH7284" s="128"/>
      <c r="GKI7284" s="128"/>
      <c r="GKJ7284" s="128"/>
      <c r="GKK7284" s="128"/>
      <c r="GKL7284" s="128"/>
      <c r="GKM7284" s="128"/>
      <c r="GKN7284" s="129"/>
      <c r="GKO7284" s="127"/>
      <c r="GKP7284" s="128"/>
      <c r="GKQ7284" s="128"/>
      <c r="GKR7284" s="128"/>
      <c r="GKS7284" s="128"/>
      <c r="GKT7284" s="128"/>
      <c r="GKU7284" s="128"/>
      <c r="GKV7284" s="129"/>
      <c r="GKW7284" s="127"/>
      <c r="GKX7284" s="128"/>
      <c r="GKY7284" s="128"/>
      <c r="GKZ7284" s="128"/>
      <c r="GLA7284" s="128"/>
      <c r="GLB7284" s="128"/>
      <c r="GLC7284" s="128"/>
      <c r="GLD7284" s="129"/>
      <c r="GLE7284" s="127"/>
      <c r="GLF7284" s="128"/>
      <c r="GLG7284" s="128"/>
      <c r="GLH7284" s="128"/>
      <c r="GLI7284" s="128"/>
      <c r="GLJ7284" s="128"/>
      <c r="GLK7284" s="128"/>
      <c r="GLL7284" s="129"/>
      <c r="GLM7284" s="127"/>
      <c r="GLN7284" s="128"/>
      <c r="GLO7284" s="128"/>
      <c r="GLP7284" s="128"/>
      <c r="GLQ7284" s="128"/>
      <c r="GLR7284" s="128"/>
      <c r="GLS7284" s="128"/>
      <c r="GLT7284" s="129"/>
      <c r="GLU7284" s="127"/>
      <c r="GLV7284" s="128"/>
      <c r="GLW7284" s="128"/>
      <c r="GLX7284" s="128"/>
      <c r="GLY7284" s="128"/>
      <c r="GLZ7284" s="128"/>
      <c r="GMA7284" s="128"/>
      <c r="GMB7284" s="129"/>
      <c r="GMC7284" s="127"/>
      <c r="GMD7284" s="128"/>
      <c r="GME7284" s="128"/>
      <c r="GMF7284" s="128"/>
      <c r="GMG7284" s="128"/>
      <c r="GMH7284" s="128"/>
      <c r="GMI7284" s="128"/>
      <c r="GMJ7284" s="129"/>
      <c r="GMK7284" s="127"/>
      <c r="GML7284" s="128"/>
      <c r="GMM7284" s="128"/>
      <c r="GMN7284" s="128"/>
      <c r="GMO7284" s="128"/>
      <c r="GMP7284" s="128"/>
      <c r="GMQ7284" s="128"/>
      <c r="GMR7284" s="129"/>
      <c r="GMS7284" s="127"/>
      <c r="GMT7284" s="128"/>
      <c r="GMU7284" s="128"/>
      <c r="GMV7284" s="128"/>
      <c r="GMW7284" s="128"/>
      <c r="GMX7284" s="128"/>
      <c r="GMY7284" s="128"/>
      <c r="GMZ7284" s="129"/>
      <c r="GNA7284" s="127"/>
      <c r="GNB7284" s="128"/>
      <c r="GNC7284" s="128"/>
      <c r="GND7284" s="128"/>
      <c r="GNE7284" s="128"/>
      <c r="GNF7284" s="128"/>
      <c r="GNG7284" s="128"/>
      <c r="GNH7284" s="129"/>
      <c r="GNI7284" s="127"/>
      <c r="GNJ7284" s="128"/>
      <c r="GNK7284" s="128"/>
      <c r="GNL7284" s="128"/>
      <c r="GNM7284" s="128"/>
      <c r="GNN7284" s="128"/>
      <c r="GNO7284" s="128"/>
      <c r="GNP7284" s="129"/>
      <c r="GNQ7284" s="127"/>
      <c r="GNR7284" s="128"/>
      <c r="GNS7284" s="128"/>
      <c r="GNT7284" s="128"/>
      <c r="GNU7284" s="128"/>
      <c r="GNV7284" s="128"/>
      <c r="GNW7284" s="128"/>
      <c r="GNX7284" s="129"/>
      <c r="GNY7284" s="127"/>
      <c r="GNZ7284" s="128"/>
      <c r="GOA7284" s="128"/>
      <c r="GOB7284" s="128"/>
      <c r="GOC7284" s="128"/>
      <c r="GOD7284" s="128"/>
      <c r="GOE7284" s="128"/>
      <c r="GOF7284" s="129"/>
      <c r="GOG7284" s="127"/>
      <c r="GOH7284" s="128"/>
      <c r="GOI7284" s="128"/>
      <c r="GOJ7284" s="128"/>
      <c r="GOK7284" s="128"/>
      <c r="GOL7284" s="128"/>
      <c r="GOM7284" s="128"/>
      <c r="GON7284" s="129"/>
      <c r="GOO7284" s="127"/>
      <c r="GOP7284" s="128"/>
      <c r="GOQ7284" s="128"/>
      <c r="GOR7284" s="128"/>
      <c r="GOS7284" s="128"/>
      <c r="GOT7284" s="128"/>
      <c r="GOU7284" s="128"/>
      <c r="GOV7284" s="129"/>
      <c r="GOW7284" s="127"/>
      <c r="GOX7284" s="128"/>
      <c r="GOY7284" s="128"/>
      <c r="GOZ7284" s="128"/>
      <c r="GPA7284" s="128"/>
      <c r="GPB7284" s="128"/>
      <c r="GPC7284" s="128"/>
      <c r="GPD7284" s="129"/>
      <c r="GPE7284" s="127"/>
      <c r="GPF7284" s="128"/>
      <c r="GPG7284" s="128"/>
      <c r="GPH7284" s="128"/>
      <c r="GPI7284" s="128"/>
      <c r="GPJ7284" s="128"/>
      <c r="GPK7284" s="128"/>
      <c r="GPL7284" s="129"/>
      <c r="GPM7284" s="127"/>
      <c r="GPN7284" s="128"/>
      <c r="GPO7284" s="128"/>
      <c r="GPP7284" s="128"/>
      <c r="GPQ7284" s="128"/>
      <c r="GPR7284" s="128"/>
      <c r="GPS7284" s="128"/>
      <c r="GPT7284" s="129"/>
      <c r="GPU7284" s="127"/>
      <c r="GPV7284" s="128"/>
      <c r="GPW7284" s="128"/>
      <c r="GPX7284" s="128"/>
      <c r="GPY7284" s="128"/>
      <c r="GPZ7284" s="128"/>
      <c r="GQA7284" s="128"/>
      <c r="GQB7284" s="129"/>
      <c r="GQC7284" s="127"/>
      <c r="GQD7284" s="128"/>
      <c r="GQE7284" s="128"/>
      <c r="GQF7284" s="128"/>
      <c r="GQG7284" s="128"/>
      <c r="GQH7284" s="128"/>
      <c r="GQI7284" s="128"/>
      <c r="GQJ7284" s="129"/>
      <c r="GQK7284" s="127"/>
      <c r="GQL7284" s="128"/>
      <c r="GQM7284" s="128"/>
      <c r="GQN7284" s="128"/>
      <c r="GQO7284" s="128"/>
      <c r="GQP7284" s="128"/>
      <c r="GQQ7284" s="128"/>
      <c r="GQR7284" s="129"/>
      <c r="GQS7284" s="127"/>
      <c r="GQT7284" s="128"/>
      <c r="GQU7284" s="128"/>
      <c r="GQV7284" s="128"/>
      <c r="GQW7284" s="128"/>
      <c r="GQX7284" s="128"/>
      <c r="GQY7284" s="128"/>
      <c r="GQZ7284" s="129"/>
      <c r="GRA7284" s="127"/>
      <c r="GRB7284" s="128"/>
      <c r="GRC7284" s="128"/>
      <c r="GRD7284" s="128"/>
      <c r="GRE7284" s="128"/>
      <c r="GRF7284" s="128"/>
      <c r="GRG7284" s="128"/>
      <c r="GRH7284" s="129"/>
      <c r="GRI7284" s="127"/>
      <c r="GRJ7284" s="128"/>
      <c r="GRK7284" s="128"/>
      <c r="GRL7284" s="128"/>
      <c r="GRM7284" s="128"/>
      <c r="GRN7284" s="128"/>
      <c r="GRO7284" s="128"/>
      <c r="GRP7284" s="129"/>
      <c r="GRQ7284" s="127"/>
      <c r="GRR7284" s="128"/>
      <c r="GRS7284" s="128"/>
      <c r="GRT7284" s="128"/>
      <c r="GRU7284" s="128"/>
      <c r="GRV7284" s="128"/>
      <c r="GRW7284" s="128"/>
      <c r="GRX7284" s="129"/>
      <c r="GRY7284" s="127"/>
      <c r="GRZ7284" s="128"/>
      <c r="GSA7284" s="128"/>
      <c r="GSB7284" s="128"/>
      <c r="GSC7284" s="128"/>
      <c r="GSD7284" s="128"/>
      <c r="GSE7284" s="128"/>
      <c r="GSF7284" s="129"/>
      <c r="GSG7284" s="127"/>
      <c r="GSH7284" s="128"/>
      <c r="GSI7284" s="128"/>
      <c r="GSJ7284" s="128"/>
      <c r="GSK7284" s="128"/>
      <c r="GSL7284" s="128"/>
      <c r="GSM7284" s="128"/>
      <c r="GSN7284" s="129"/>
      <c r="GSO7284" s="127"/>
      <c r="GSP7284" s="128"/>
      <c r="GSQ7284" s="128"/>
      <c r="GSR7284" s="128"/>
      <c r="GSS7284" s="128"/>
      <c r="GST7284" s="128"/>
      <c r="GSU7284" s="128"/>
      <c r="GSV7284" s="129"/>
      <c r="GSW7284" s="127"/>
      <c r="GSX7284" s="128"/>
      <c r="GSY7284" s="128"/>
      <c r="GSZ7284" s="128"/>
      <c r="GTA7284" s="128"/>
      <c r="GTB7284" s="128"/>
      <c r="GTC7284" s="128"/>
      <c r="GTD7284" s="129"/>
      <c r="GTE7284" s="127"/>
      <c r="GTF7284" s="128"/>
      <c r="GTG7284" s="128"/>
      <c r="GTH7284" s="128"/>
      <c r="GTI7284" s="128"/>
      <c r="GTJ7284" s="128"/>
      <c r="GTK7284" s="128"/>
      <c r="GTL7284" s="129"/>
      <c r="GTM7284" s="127"/>
      <c r="GTN7284" s="128"/>
      <c r="GTO7284" s="128"/>
      <c r="GTP7284" s="128"/>
      <c r="GTQ7284" s="128"/>
      <c r="GTR7284" s="128"/>
      <c r="GTS7284" s="128"/>
      <c r="GTT7284" s="129"/>
      <c r="GTU7284" s="127"/>
      <c r="GTV7284" s="128"/>
      <c r="GTW7284" s="128"/>
      <c r="GTX7284" s="128"/>
      <c r="GTY7284" s="128"/>
      <c r="GTZ7284" s="128"/>
      <c r="GUA7284" s="128"/>
      <c r="GUB7284" s="129"/>
      <c r="GUC7284" s="127"/>
      <c r="GUD7284" s="128"/>
      <c r="GUE7284" s="128"/>
      <c r="GUF7284" s="128"/>
      <c r="GUG7284" s="128"/>
      <c r="GUH7284" s="128"/>
      <c r="GUI7284" s="128"/>
      <c r="GUJ7284" s="129"/>
      <c r="GUK7284" s="127"/>
      <c r="GUL7284" s="128"/>
      <c r="GUM7284" s="128"/>
      <c r="GUN7284" s="128"/>
      <c r="GUO7284" s="128"/>
      <c r="GUP7284" s="128"/>
      <c r="GUQ7284" s="128"/>
      <c r="GUR7284" s="129"/>
      <c r="GUS7284" s="127"/>
      <c r="GUT7284" s="128"/>
      <c r="GUU7284" s="128"/>
      <c r="GUV7284" s="128"/>
      <c r="GUW7284" s="128"/>
      <c r="GUX7284" s="128"/>
      <c r="GUY7284" s="128"/>
      <c r="GUZ7284" s="129"/>
      <c r="GVA7284" s="127"/>
      <c r="GVB7284" s="128"/>
      <c r="GVC7284" s="128"/>
      <c r="GVD7284" s="128"/>
      <c r="GVE7284" s="128"/>
      <c r="GVF7284" s="128"/>
      <c r="GVG7284" s="128"/>
      <c r="GVH7284" s="129"/>
      <c r="GVI7284" s="127"/>
      <c r="GVJ7284" s="128"/>
      <c r="GVK7284" s="128"/>
      <c r="GVL7284" s="128"/>
      <c r="GVM7284" s="128"/>
      <c r="GVN7284" s="128"/>
      <c r="GVO7284" s="128"/>
      <c r="GVP7284" s="129"/>
      <c r="GVQ7284" s="127"/>
      <c r="GVR7284" s="128"/>
      <c r="GVS7284" s="128"/>
      <c r="GVT7284" s="128"/>
      <c r="GVU7284" s="128"/>
      <c r="GVV7284" s="128"/>
      <c r="GVW7284" s="128"/>
      <c r="GVX7284" s="129"/>
      <c r="GVY7284" s="127"/>
      <c r="GVZ7284" s="128"/>
      <c r="GWA7284" s="128"/>
      <c r="GWB7284" s="128"/>
      <c r="GWC7284" s="128"/>
      <c r="GWD7284" s="128"/>
      <c r="GWE7284" s="128"/>
      <c r="GWF7284" s="129"/>
      <c r="GWG7284" s="127"/>
      <c r="GWH7284" s="128"/>
      <c r="GWI7284" s="128"/>
      <c r="GWJ7284" s="128"/>
      <c r="GWK7284" s="128"/>
      <c r="GWL7284" s="128"/>
      <c r="GWM7284" s="128"/>
      <c r="GWN7284" s="129"/>
      <c r="GWO7284" s="127"/>
      <c r="GWP7284" s="128"/>
      <c r="GWQ7284" s="128"/>
      <c r="GWR7284" s="128"/>
      <c r="GWS7284" s="128"/>
      <c r="GWT7284" s="128"/>
      <c r="GWU7284" s="128"/>
      <c r="GWV7284" s="129"/>
      <c r="GWW7284" s="127"/>
      <c r="GWX7284" s="128"/>
      <c r="GWY7284" s="128"/>
      <c r="GWZ7284" s="128"/>
      <c r="GXA7284" s="128"/>
      <c r="GXB7284" s="128"/>
      <c r="GXC7284" s="128"/>
      <c r="GXD7284" s="129"/>
      <c r="GXE7284" s="127"/>
      <c r="GXF7284" s="128"/>
      <c r="GXG7284" s="128"/>
      <c r="GXH7284" s="128"/>
      <c r="GXI7284" s="128"/>
      <c r="GXJ7284" s="128"/>
      <c r="GXK7284" s="128"/>
      <c r="GXL7284" s="129"/>
      <c r="GXM7284" s="127"/>
      <c r="GXN7284" s="128"/>
      <c r="GXO7284" s="128"/>
      <c r="GXP7284" s="128"/>
      <c r="GXQ7284" s="128"/>
      <c r="GXR7284" s="128"/>
      <c r="GXS7284" s="128"/>
      <c r="GXT7284" s="129"/>
      <c r="GXU7284" s="127"/>
      <c r="GXV7284" s="128"/>
      <c r="GXW7284" s="128"/>
      <c r="GXX7284" s="128"/>
      <c r="GXY7284" s="128"/>
      <c r="GXZ7284" s="128"/>
      <c r="GYA7284" s="128"/>
      <c r="GYB7284" s="129"/>
      <c r="GYC7284" s="127"/>
      <c r="GYD7284" s="128"/>
      <c r="GYE7284" s="128"/>
      <c r="GYF7284" s="128"/>
      <c r="GYG7284" s="128"/>
      <c r="GYH7284" s="128"/>
      <c r="GYI7284" s="128"/>
      <c r="GYJ7284" s="129"/>
      <c r="GYK7284" s="127"/>
      <c r="GYL7284" s="128"/>
      <c r="GYM7284" s="128"/>
      <c r="GYN7284" s="128"/>
      <c r="GYO7284" s="128"/>
      <c r="GYP7284" s="128"/>
      <c r="GYQ7284" s="128"/>
      <c r="GYR7284" s="129"/>
      <c r="GYS7284" s="127"/>
      <c r="GYT7284" s="128"/>
      <c r="GYU7284" s="128"/>
      <c r="GYV7284" s="128"/>
      <c r="GYW7284" s="128"/>
      <c r="GYX7284" s="128"/>
      <c r="GYY7284" s="128"/>
      <c r="GYZ7284" s="129"/>
      <c r="GZA7284" s="127"/>
      <c r="GZB7284" s="128"/>
      <c r="GZC7284" s="128"/>
      <c r="GZD7284" s="128"/>
      <c r="GZE7284" s="128"/>
      <c r="GZF7284" s="128"/>
      <c r="GZG7284" s="128"/>
      <c r="GZH7284" s="129"/>
      <c r="GZI7284" s="127"/>
      <c r="GZJ7284" s="128"/>
      <c r="GZK7284" s="128"/>
      <c r="GZL7284" s="128"/>
      <c r="GZM7284" s="128"/>
      <c r="GZN7284" s="128"/>
      <c r="GZO7284" s="128"/>
      <c r="GZP7284" s="129"/>
      <c r="GZQ7284" s="127"/>
      <c r="GZR7284" s="128"/>
      <c r="GZS7284" s="128"/>
      <c r="GZT7284" s="128"/>
      <c r="GZU7284" s="128"/>
      <c r="GZV7284" s="128"/>
      <c r="GZW7284" s="128"/>
      <c r="GZX7284" s="129"/>
      <c r="GZY7284" s="127"/>
      <c r="GZZ7284" s="128"/>
      <c r="HAA7284" s="128"/>
      <c r="HAB7284" s="128"/>
      <c r="HAC7284" s="128"/>
      <c r="HAD7284" s="128"/>
      <c r="HAE7284" s="128"/>
      <c r="HAF7284" s="129"/>
      <c r="HAG7284" s="127"/>
      <c r="HAH7284" s="128"/>
      <c r="HAI7284" s="128"/>
      <c r="HAJ7284" s="128"/>
      <c r="HAK7284" s="128"/>
      <c r="HAL7284" s="128"/>
      <c r="HAM7284" s="128"/>
      <c r="HAN7284" s="129"/>
      <c r="HAO7284" s="127"/>
      <c r="HAP7284" s="128"/>
      <c r="HAQ7284" s="128"/>
      <c r="HAR7284" s="128"/>
      <c r="HAS7284" s="128"/>
      <c r="HAT7284" s="128"/>
      <c r="HAU7284" s="128"/>
      <c r="HAV7284" s="129"/>
      <c r="HAW7284" s="127"/>
      <c r="HAX7284" s="128"/>
      <c r="HAY7284" s="128"/>
      <c r="HAZ7284" s="128"/>
      <c r="HBA7284" s="128"/>
      <c r="HBB7284" s="128"/>
      <c r="HBC7284" s="128"/>
      <c r="HBD7284" s="129"/>
      <c r="HBE7284" s="127"/>
      <c r="HBF7284" s="128"/>
      <c r="HBG7284" s="128"/>
      <c r="HBH7284" s="128"/>
      <c r="HBI7284" s="128"/>
      <c r="HBJ7284" s="128"/>
      <c r="HBK7284" s="128"/>
      <c r="HBL7284" s="129"/>
      <c r="HBM7284" s="127"/>
      <c r="HBN7284" s="128"/>
      <c r="HBO7284" s="128"/>
      <c r="HBP7284" s="128"/>
      <c r="HBQ7284" s="128"/>
      <c r="HBR7284" s="128"/>
      <c r="HBS7284" s="128"/>
      <c r="HBT7284" s="129"/>
      <c r="HBU7284" s="127"/>
      <c r="HBV7284" s="128"/>
      <c r="HBW7284" s="128"/>
      <c r="HBX7284" s="128"/>
      <c r="HBY7284" s="128"/>
      <c r="HBZ7284" s="128"/>
      <c r="HCA7284" s="128"/>
      <c r="HCB7284" s="129"/>
      <c r="HCC7284" s="127"/>
      <c r="HCD7284" s="128"/>
      <c r="HCE7284" s="128"/>
      <c r="HCF7284" s="128"/>
      <c r="HCG7284" s="128"/>
      <c r="HCH7284" s="128"/>
      <c r="HCI7284" s="128"/>
      <c r="HCJ7284" s="129"/>
      <c r="HCK7284" s="127"/>
      <c r="HCL7284" s="128"/>
      <c r="HCM7284" s="128"/>
      <c r="HCN7284" s="128"/>
      <c r="HCO7284" s="128"/>
      <c r="HCP7284" s="128"/>
      <c r="HCQ7284" s="128"/>
      <c r="HCR7284" s="129"/>
      <c r="HCS7284" s="127"/>
      <c r="HCT7284" s="128"/>
      <c r="HCU7284" s="128"/>
      <c r="HCV7284" s="128"/>
      <c r="HCW7284" s="128"/>
      <c r="HCX7284" s="128"/>
      <c r="HCY7284" s="128"/>
      <c r="HCZ7284" s="129"/>
      <c r="HDA7284" s="127"/>
      <c r="HDB7284" s="128"/>
      <c r="HDC7284" s="128"/>
      <c r="HDD7284" s="128"/>
      <c r="HDE7284" s="128"/>
      <c r="HDF7284" s="128"/>
      <c r="HDG7284" s="128"/>
      <c r="HDH7284" s="129"/>
      <c r="HDI7284" s="127"/>
      <c r="HDJ7284" s="128"/>
      <c r="HDK7284" s="128"/>
      <c r="HDL7284" s="128"/>
      <c r="HDM7284" s="128"/>
      <c r="HDN7284" s="128"/>
      <c r="HDO7284" s="128"/>
      <c r="HDP7284" s="129"/>
      <c r="HDQ7284" s="127"/>
      <c r="HDR7284" s="128"/>
      <c r="HDS7284" s="128"/>
      <c r="HDT7284" s="128"/>
      <c r="HDU7284" s="128"/>
      <c r="HDV7284" s="128"/>
      <c r="HDW7284" s="128"/>
      <c r="HDX7284" s="129"/>
      <c r="HDY7284" s="127"/>
      <c r="HDZ7284" s="128"/>
      <c r="HEA7284" s="128"/>
      <c r="HEB7284" s="128"/>
      <c r="HEC7284" s="128"/>
      <c r="HED7284" s="128"/>
      <c r="HEE7284" s="128"/>
      <c r="HEF7284" s="129"/>
      <c r="HEG7284" s="127"/>
      <c r="HEH7284" s="128"/>
      <c r="HEI7284" s="128"/>
      <c r="HEJ7284" s="128"/>
      <c r="HEK7284" s="128"/>
      <c r="HEL7284" s="128"/>
      <c r="HEM7284" s="128"/>
      <c r="HEN7284" s="129"/>
      <c r="HEO7284" s="127"/>
      <c r="HEP7284" s="128"/>
      <c r="HEQ7284" s="128"/>
      <c r="HER7284" s="128"/>
      <c r="HES7284" s="128"/>
      <c r="HET7284" s="128"/>
      <c r="HEU7284" s="128"/>
      <c r="HEV7284" s="129"/>
      <c r="HEW7284" s="127"/>
      <c r="HEX7284" s="128"/>
      <c r="HEY7284" s="128"/>
      <c r="HEZ7284" s="128"/>
      <c r="HFA7284" s="128"/>
      <c r="HFB7284" s="128"/>
      <c r="HFC7284" s="128"/>
      <c r="HFD7284" s="129"/>
      <c r="HFE7284" s="127"/>
      <c r="HFF7284" s="128"/>
      <c r="HFG7284" s="128"/>
      <c r="HFH7284" s="128"/>
      <c r="HFI7284" s="128"/>
      <c r="HFJ7284" s="128"/>
      <c r="HFK7284" s="128"/>
      <c r="HFL7284" s="129"/>
      <c r="HFM7284" s="127"/>
      <c r="HFN7284" s="128"/>
      <c r="HFO7284" s="128"/>
      <c r="HFP7284" s="128"/>
      <c r="HFQ7284" s="128"/>
      <c r="HFR7284" s="128"/>
      <c r="HFS7284" s="128"/>
      <c r="HFT7284" s="129"/>
      <c r="HFU7284" s="127"/>
      <c r="HFV7284" s="128"/>
      <c r="HFW7284" s="128"/>
      <c r="HFX7284" s="128"/>
      <c r="HFY7284" s="128"/>
      <c r="HFZ7284" s="128"/>
      <c r="HGA7284" s="128"/>
      <c r="HGB7284" s="129"/>
      <c r="HGC7284" s="127"/>
      <c r="HGD7284" s="128"/>
      <c r="HGE7284" s="128"/>
      <c r="HGF7284" s="128"/>
      <c r="HGG7284" s="128"/>
      <c r="HGH7284" s="128"/>
      <c r="HGI7284" s="128"/>
      <c r="HGJ7284" s="129"/>
      <c r="HGK7284" s="127"/>
      <c r="HGL7284" s="128"/>
      <c r="HGM7284" s="128"/>
      <c r="HGN7284" s="128"/>
      <c r="HGO7284" s="128"/>
      <c r="HGP7284" s="128"/>
      <c r="HGQ7284" s="128"/>
      <c r="HGR7284" s="129"/>
      <c r="HGS7284" s="127"/>
      <c r="HGT7284" s="128"/>
      <c r="HGU7284" s="128"/>
      <c r="HGV7284" s="128"/>
      <c r="HGW7284" s="128"/>
      <c r="HGX7284" s="128"/>
      <c r="HGY7284" s="128"/>
      <c r="HGZ7284" s="129"/>
      <c r="HHA7284" s="127"/>
      <c r="HHB7284" s="128"/>
      <c r="HHC7284" s="128"/>
      <c r="HHD7284" s="128"/>
      <c r="HHE7284" s="128"/>
      <c r="HHF7284" s="128"/>
      <c r="HHG7284" s="128"/>
      <c r="HHH7284" s="129"/>
      <c r="HHI7284" s="127"/>
      <c r="HHJ7284" s="128"/>
      <c r="HHK7284" s="128"/>
      <c r="HHL7284" s="128"/>
      <c r="HHM7284" s="128"/>
      <c r="HHN7284" s="128"/>
      <c r="HHO7284" s="128"/>
      <c r="HHP7284" s="129"/>
      <c r="HHQ7284" s="127"/>
      <c r="HHR7284" s="128"/>
      <c r="HHS7284" s="128"/>
      <c r="HHT7284" s="128"/>
      <c r="HHU7284" s="128"/>
      <c r="HHV7284" s="128"/>
      <c r="HHW7284" s="128"/>
      <c r="HHX7284" s="129"/>
      <c r="HHY7284" s="127"/>
      <c r="HHZ7284" s="128"/>
      <c r="HIA7284" s="128"/>
      <c r="HIB7284" s="128"/>
      <c r="HIC7284" s="128"/>
      <c r="HID7284" s="128"/>
      <c r="HIE7284" s="128"/>
      <c r="HIF7284" s="129"/>
      <c r="HIG7284" s="127"/>
      <c r="HIH7284" s="128"/>
      <c r="HII7284" s="128"/>
      <c r="HIJ7284" s="128"/>
      <c r="HIK7284" s="128"/>
      <c r="HIL7284" s="128"/>
      <c r="HIM7284" s="128"/>
      <c r="HIN7284" s="129"/>
      <c r="HIO7284" s="127"/>
      <c r="HIP7284" s="128"/>
      <c r="HIQ7284" s="128"/>
      <c r="HIR7284" s="128"/>
      <c r="HIS7284" s="128"/>
      <c r="HIT7284" s="128"/>
      <c r="HIU7284" s="128"/>
      <c r="HIV7284" s="129"/>
      <c r="HIW7284" s="127"/>
      <c r="HIX7284" s="128"/>
      <c r="HIY7284" s="128"/>
      <c r="HIZ7284" s="128"/>
      <c r="HJA7284" s="128"/>
      <c r="HJB7284" s="128"/>
      <c r="HJC7284" s="128"/>
      <c r="HJD7284" s="129"/>
      <c r="HJE7284" s="127"/>
      <c r="HJF7284" s="128"/>
      <c r="HJG7284" s="128"/>
      <c r="HJH7284" s="128"/>
      <c r="HJI7284" s="128"/>
      <c r="HJJ7284" s="128"/>
      <c r="HJK7284" s="128"/>
      <c r="HJL7284" s="129"/>
      <c r="HJM7284" s="127"/>
      <c r="HJN7284" s="128"/>
      <c r="HJO7284" s="128"/>
      <c r="HJP7284" s="128"/>
      <c r="HJQ7284" s="128"/>
      <c r="HJR7284" s="128"/>
      <c r="HJS7284" s="128"/>
      <c r="HJT7284" s="129"/>
      <c r="HJU7284" s="127"/>
      <c r="HJV7284" s="128"/>
      <c r="HJW7284" s="128"/>
      <c r="HJX7284" s="128"/>
      <c r="HJY7284" s="128"/>
      <c r="HJZ7284" s="128"/>
      <c r="HKA7284" s="128"/>
      <c r="HKB7284" s="129"/>
      <c r="HKC7284" s="127"/>
      <c r="HKD7284" s="128"/>
      <c r="HKE7284" s="128"/>
      <c r="HKF7284" s="128"/>
      <c r="HKG7284" s="128"/>
      <c r="HKH7284" s="128"/>
      <c r="HKI7284" s="128"/>
      <c r="HKJ7284" s="129"/>
      <c r="HKK7284" s="127"/>
      <c r="HKL7284" s="128"/>
      <c r="HKM7284" s="128"/>
      <c r="HKN7284" s="128"/>
      <c r="HKO7284" s="128"/>
      <c r="HKP7284" s="128"/>
      <c r="HKQ7284" s="128"/>
      <c r="HKR7284" s="129"/>
      <c r="HKS7284" s="127"/>
      <c r="HKT7284" s="128"/>
      <c r="HKU7284" s="128"/>
      <c r="HKV7284" s="128"/>
      <c r="HKW7284" s="128"/>
      <c r="HKX7284" s="128"/>
      <c r="HKY7284" s="128"/>
      <c r="HKZ7284" s="129"/>
      <c r="HLA7284" s="127"/>
      <c r="HLB7284" s="128"/>
      <c r="HLC7284" s="128"/>
      <c r="HLD7284" s="128"/>
      <c r="HLE7284" s="128"/>
      <c r="HLF7284" s="128"/>
      <c r="HLG7284" s="128"/>
      <c r="HLH7284" s="129"/>
      <c r="HLI7284" s="127"/>
      <c r="HLJ7284" s="128"/>
      <c r="HLK7284" s="128"/>
      <c r="HLL7284" s="128"/>
      <c r="HLM7284" s="128"/>
      <c r="HLN7284" s="128"/>
      <c r="HLO7284" s="128"/>
      <c r="HLP7284" s="129"/>
      <c r="HLQ7284" s="127"/>
      <c r="HLR7284" s="128"/>
      <c r="HLS7284" s="128"/>
      <c r="HLT7284" s="128"/>
      <c r="HLU7284" s="128"/>
      <c r="HLV7284" s="128"/>
      <c r="HLW7284" s="128"/>
      <c r="HLX7284" s="129"/>
      <c r="HLY7284" s="127"/>
      <c r="HLZ7284" s="128"/>
      <c r="HMA7284" s="128"/>
      <c r="HMB7284" s="128"/>
      <c r="HMC7284" s="128"/>
      <c r="HMD7284" s="128"/>
      <c r="HME7284" s="128"/>
      <c r="HMF7284" s="129"/>
      <c r="HMG7284" s="127"/>
      <c r="HMH7284" s="128"/>
      <c r="HMI7284" s="128"/>
      <c r="HMJ7284" s="128"/>
      <c r="HMK7284" s="128"/>
      <c r="HML7284" s="128"/>
      <c r="HMM7284" s="128"/>
      <c r="HMN7284" s="129"/>
      <c r="HMO7284" s="127"/>
      <c r="HMP7284" s="128"/>
      <c r="HMQ7284" s="128"/>
      <c r="HMR7284" s="128"/>
      <c r="HMS7284" s="128"/>
      <c r="HMT7284" s="128"/>
      <c r="HMU7284" s="128"/>
      <c r="HMV7284" s="129"/>
      <c r="HMW7284" s="127"/>
      <c r="HMX7284" s="128"/>
      <c r="HMY7284" s="128"/>
      <c r="HMZ7284" s="128"/>
      <c r="HNA7284" s="128"/>
      <c r="HNB7284" s="128"/>
      <c r="HNC7284" s="128"/>
      <c r="HND7284" s="129"/>
      <c r="HNE7284" s="127"/>
      <c r="HNF7284" s="128"/>
      <c r="HNG7284" s="128"/>
      <c r="HNH7284" s="128"/>
      <c r="HNI7284" s="128"/>
      <c r="HNJ7284" s="128"/>
      <c r="HNK7284" s="128"/>
      <c r="HNL7284" s="129"/>
      <c r="HNM7284" s="127"/>
      <c r="HNN7284" s="128"/>
      <c r="HNO7284" s="128"/>
      <c r="HNP7284" s="128"/>
      <c r="HNQ7284" s="128"/>
      <c r="HNR7284" s="128"/>
      <c r="HNS7284" s="128"/>
      <c r="HNT7284" s="129"/>
      <c r="HNU7284" s="127"/>
      <c r="HNV7284" s="128"/>
      <c r="HNW7284" s="128"/>
      <c r="HNX7284" s="128"/>
      <c r="HNY7284" s="128"/>
      <c r="HNZ7284" s="128"/>
      <c r="HOA7284" s="128"/>
      <c r="HOB7284" s="129"/>
      <c r="HOC7284" s="127"/>
      <c r="HOD7284" s="128"/>
      <c r="HOE7284" s="128"/>
      <c r="HOF7284" s="128"/>
      <c r="HOG7284" s="128"/>
      <c r="HOH7284" s="128"/>
      <c r="HOI7284" s="128"/>
      <c r="HOJ7284" s="129"/>
      <c r="HOK7284" s="127"/>
      <c r="HOL7284" s="128"/>
      <c r="HOM7284" s="128"/>
      <c r="HON7284" s="128"/>
      <c r="HOO7284" s="128"/>
      <c r="HOP7284" s="128"/>
      <c r="HOQ7284" s="128"/>
      <c r="HOR7284" s="129"/>
      <c r="HOS7284" s="127"/>
      <c r="HOT7284" s="128"/>
      <c r="HOU7284" s="128"/>
      <c r="HOV7284" s="128"/>
      <c r="HOW7284" s="128"/>
      <c r="HOX7284" s="128"/>
      <c r="HOY7284" s="128"/>
      <c r="HOZ7284" s="129"/>
      <c r="HPA7284" s="127"/>
      <c r="HPB7284" s="128"/>
      <c r="HPC7284" s="128"/>
      <c r="HPD7284" s="128"/>
      <c r="HPE7284" s="128"/>
      <c r="HPF7284" s="128"/>
      <c r="HPG7284" s="128"/>
      <c r="HPH7284" s="129"/>
      <c r="HPI7284" s="127"/>
      <c r="HPJ7284" s="128"/>
      <c r="HPK7284" s="128"/>
      <c r="HPL7284" s="128"/>
      <c r="HPM7284" s="128"/>
      <c r="HPN7284" s="128"/>
      <c r="HPO7284" s="128"/>
      <c r="HPP7284" s="129"/>
      <c r="HPQ7284" s="127"/>
      <c r="HPR7284" s="128"/>
      <c r="HPS7284" s="128"/>
      <c r="HPT7284" s="128"/>
      <c r="HPU7284" s="128"/>
      <c r="HPV7284" s="128"/>
      <c r="HPW7284" s="128"/>
      <c r="HPX7284" s="129"/>
      <c r="HPY7284" s="127"/>
      <c r="HPZ7284" s="128"/>
      <c r="HQA7284" s="128"/>
      <c r="HQB7284" s="128"/>
      <c r="HQC7284" s="128"/>
      <c r="HQD7284" s="128"/>
      <c r="HQE7284" s="128"/>
      <c r="HQF7284" s="129"/>
      <c r="HQG7284" s="127"/>
      <c r="HQH7284" s="128"/>
      <c r="HQI7284" s="128"/>
      <c r="HQJ7284" s="128"/>
      <c r="HQK7284" s="128"/>
      <c r="HQL7284" s="128"/>
      <c r="HQM7284" s="128"/>
      <c r="HQN7284" s="129"/>
      <c r="HQO7284" s="127"/>
      <c r="HQP7284" s="128"/>
      <c r="HQQ7284" s="128"/>
      <c r="HQR7284" s="128"/>
      <c r="HQS7284" s="128"/>
      <c r="HQT7284" s="128"/>
      <c r="HQU7284" s="128"/>
      <c r="HQV7284" s="129"/>
      <c r="HQW7284" s="127"/>
      <c r="HQX7284" s="128"/>
      <c r="HQY7284" s="128"/>
      <c r="HQZ7284" s="128"/>
      <c r="HRA7284" s="128"/>
      <c r="HRB7284" s="128"/>
      <c r="HRC7284" s="128"/>
      <c r="HRD7284" s="129"/>
      <c r="HRE7284" s="127"/>
      <c r="HRF7284" s="128"/>
      <c r="HRG7284" s="128"/>
      <c r="HRH7284" s="128"/>
      <c r="HRI7284" s="128"/>
      <c r="HRJ7284" s="128"/>
      <c r="HRK7284" s="128"/>
      <c r="HRL7284" s="129"/>
      <c r="HRM7284" s="127"/>
      <c r="HRN7284" s="128"/>
      <c r="HRO7284" s="128"/>
      <c r="HRP7284" s="128"/>
      <c r="HRQ7284" s="128"/>
      <c r="HRR7284" s="128"/>
      <c r="HRS7284" s="128"/>
      <c r="HRT7284" s="129"/>
      <c r="HRU7284" s="127"/>
      <c r="HRV7284" s="128"/>
      <c r="HRW7284" s="128"/>
      <c r="HRX7284" s="128"/>
      <c r="HRY7284" s="128"/>
      <c r="HRZ7284" s="128"/>
      <c r="HSA7284" s="128"/>
      <c r="HSB7284" s="129"/>
      <c r="HSC7284" s="127"/>
      <c r="HSD7284" s="128"/>
      <c r="HSE7284" s="128"/>
      <c r="HSF7284" s="128"/>
      <c r="HSG7284" s="128"/>
      <c r="HSH7284" s="128"/>
      <c r="HSI7284" s="128"/>
      <c r="HSJ7284" s="129"/>
      <c r="HSK7284" s="127"/>
      <c r="HSL7284" s="128"/>
      <c r="HSM7284" s="128"/>
      <c r="HSN7284" s="128"/>
      <c r="HSO7284" s="128"/>
      <c r="HSP7284" s="128"/>
      <c r="HSQ7284" s="128"/>
      <c r="HSR7284" s="129"/>
      <c r="HSS7284" s="127"/>
      <c r="HST7284" s="128"/>
      <c r="HSU7284" s="128"/>
      <c r="HSV7284" s="128"/>
      <c r="HSW7284" s="128"/>
      <c r="HSX7284" s="128"/>
      <c r="HSY7284" s="128"/>
      <c r="HSZ7284" s="129"/>
      <c r="HTA7284" s="127"/>
      <c r="HTB7284" s="128"/>
      <c r="HTC7284" s="128"/>
      <c r="HTD7284" s="128"/>
      <c r="HTE7284" s="128"/>
      <c r="HTF7284" s="128"/>
      <c r="HTG7284" s="128"/>
      <c r="HTH7284" s="129"/>
      <c r="HTI7284" s="127"/>
      <c r="HTJ7284" s="128"/>
      <c r="HTK7284" s="128"/>
      <c r="HTL7284" s="128"/>
      <c r="HTM7284" s="128"/>
      <c r="HTN7284" s="128"/>
      <c r="HTO7284" s="128"/>
      <c r="HTP7284" s="129"/>
      <c r="HTQ7284" s="127"/>
      <c r="HTR7284" s="128"/>
      <c r="HTS7284" s="128"/>
      <c r="HTT7284" s="128"/>
      <c r="HTU7284" s="128"/>
      <c r="HTV7284" s="128"/>
      <c r="HTW7284" s="128"/>
      <c r="HTX7284" s="129"/>
      <c r="HTY7284" s="127"/>
      <c r="HTZ7284" s="128"/>
      <c r="HUA7284" s="128"/>
      <c r="HUB7284" s="128"/>
      <c r="HUC7284" s="128"/>
      <c r="HUD7284" s="128"/>
      <c r="HUE7284" s="128"/>
      <c r="HUF7284" s="129"/>
      <c r="HUG7284" s="127"/>
      <c r="HUH7284" s="128"/>
      <c r="HUI7284" s="128"/>
      <c r="HUJ7284" s="128"/>
      <c r="HUK7284" s="128"/>
      <c r="HUL7284" s="128"/>
      <c r="HUM7284" s="128"/>
      <c r="HUN7284" s="129"/>
      <c r="HUO7284" s="127"/>
      <c r="HUP7284" s="128"/>
      <c r="HUQ7284" s="128"/>
      <c r="HUR7284" s="128"/>
      <c r="HUS7284" s="128"/>
      <c r="HUT7284" s="128"/>
      <c r="HUU7284" s="128"/>
      <c r="HUV7284" s="129"/>
      <c r="HUW7284" s="127"/>
      <c r="HUX7284" s="128"/>
      <c r="HUY7284" s="128"/>
      <c r="HUZ7284" s="128"/>
      <c r="HVA7284" s="128"/>
      <c r="HVB7284" s="128"/>
      <c r="HVC7284" s="128"/>
      <c r="HVD7284" s="129"/>
      <c r="HVE7284" s="127"/>
      <c r="HVF7284" s="128"/>
      <c r="HVG7284" s="128"/>
      <c r="HVH7284" s="128"/>
      <c r="HVI7284" s="128"/>
      <c r="HVJ7284" s="128"/>
      <c r="HVK7284" s="128"/>
      <c r="HVL7284" s="129"/>
      <c r="HVM7284" s="127"/>
      <c r="HVN7284" s="128"/>
      <c r="HVO7284" s="128"/>
      <c r="HVP7284" s="128"/>
      <c r="HVQ7284" s="128"/>
      <c r="HVR7284" s="128"/>
      <c r="HVS7284" s="128"/>
      <c r="HVT7284" s="129"/>
      <c r="HVU7284" s="127"/>
      <c r="HVV7284" s="128"/>
      <c r="HVW7284" s="128"/>
      <c r="HVX7284" s="128"/>
      <c r="HVY7284" s="128"/>
      <c r="HVZ7284" s="128"/>
      <c r="HWA7284" s="128"/>
      <c r="HWB7284" s="129"/>
      <c r="HWC7284" s="127"/>
      <c r="HWD7284" s="128"/>
      <c r="HWE7284" s="128"/>
      <c r="HWF7284" s="128"/>
      <c r="HWG7284" s="128"/>
      <c r="HWH7284" s="128"/>
      <c r="HWI7284" s="128"/>
      <c r="HWJ7284" s="129"/>
      <c r="HWK7284" s="127"/>
      <c r="HWL7284" s="128"/>
      <c r="HWM7284" s="128"/>
      <c r="HWN7284" s="128"/>
      <c r="HWO7284" s="128"/>
      <c r="HWP7284" s="128"/>
      <c r="HWQ7284" s="128"/>
      <c r="HWR7284" s="129"/>
      <c r="HWS7284" s="127"/>
      <c r="HWT7284" s="128"/>
      <c r="HWU7284" s="128"/>
      <c r="HWV7284" s="128"/>
      <c r="HWW7284" s="128"/>
      <c r="HWX7284" s="128"/>
      <c r="HWY7284" s="128"/>
      <c r="HWZ7284" s="129"/>
      <c r="HXA7284" s="127"/>
      <c r="HXB7284" s="128"/>
      <c r="HXC7284" s="128"/>
      <c r="HXD7284" s="128"/>
      <c r="HXE7284" s="128"/>
      <c r="HXF7284" s="128"/>
      <c r="HXG7284" s="128"/>
      <c r="HXH7284" s="129"/>
      <c r="HXI7284" s="127"/>
      <c r="HXJ7284" s="128"/>
      <c r="HXK7284" s="128"/>
      <c r="HXL7284" s="128"/>
      <c r="HXM7284" s="128"/>
      <c r="HXN7284" s="128"/>
      <c r="HXO7284" s="128"/>
      <c r="HXP7284" s="129"/>
      <c r="HXQ7284" s="127"/>
      <c r="HXR7284" s="128"/>
      <c r="HXS7284" s="128"/>
      <c r="HXT7284" s="128"/>
      <c r="HXU7284" s="128"/>
      <c r="HXV7284" s="128"/>
      <c r="HXW7284" s="128"/>
      <c r="HXX7284" s="129"/>
      <c r="HXY7284" s="127"/>
      <c r="HXZ7284" s="128"/>
      <c r="HYA7284" s="128"/>
      <c r="HYB7284" s="128"/>
      <c r="HYC7284" s="128"/>
      <c r="HYD7284" s="128"/>
      <c r="HYE7284" s="128"/>
      <c r="HYF7284" s="129"/>
      <c r="HYG7284" s="127"/>
      <c r="HYH7284" s="128"/>
      <c r="HYI7284" s="128"/>
      <c r="HYJ7284" s="128"/>
      <c r="HYK7284" s="128"/>
      <c r="HYL7284" s="128"/>
      <c r="HYM7284" s="128"/>
      <c r="HYN7284" s="129"/>
      <c r="HYO7284" s="127"/>
      <c r="HYP7284" s="128"/>
      <c r="HYQ7284" s="128"/>
      <c r="HYR7284" s="128"/>
      <c r="HYS7284" s="128"/>
      <c r="HYT7284" s="128"/>
      <c r="HYU7284" s="128"/>
      <c r="HYV7284" s="129"/>
      <c r="HYW7284" s="127"/>
      <c r="HYX7284" s="128"/>
      <c r="HYY7284" s="128"/>
      <c r="HYZ7284" s="128"/>
      <c r="HZA7284" s="128"/>
      <c r="HZB7284" s="128"/>
      <c r="HZC7284" s="128"/>
      <c r="HZD7284" s="129"/>
      <c r="HZE7284" s="127"/>
      <c r="HZF7284" s="128"/>
      <c r="HZG7284" s="128"/>
      <c r="HZH7284" s="128"/>
      <c r="HZI7284" s="128"/>
      <c r="HZJ7284" s="128"/>
      <c r="HZK7284" s="128"/>
      <c r="HZL7284" s="129"/>
      <c r="HZM7284" s="127"/>
      <c r="HZN7284" s="128"/>
      <c r="HZO7284" s="128"/>
      <c r="HZP7284" s="128"/>
      <c r="HZQ7284" s="128"/>
      <c r="HZR7284" s="128"/>
      <c r="HZS7284" s="128"/>
      <c r="HZT7284" s="129"/>
      <c r="HZU7284" s="127"/>
      <c r="HZV7284" s="128"/>
      <c r="HZW7284" s="128"/>
      <c r="HZX7284" s="128"/>
      <c r="HZY7284" s="128"/>
      <c r="HZZ7284" s="128"/>
      <c r="IAA7284" s="128"/>
      <c r="IAB7284" s="129"/>
      <c r="IAC7284" s="127"/>
      <c r="IAD7284" s="128"/>
      <c r="IAE7284" s="128"/>
      <c r="IAF7284" s="128"/>
      <c r="IAG7284" s="128"/>
      <c r="IAH7284" s="128"/>
      <c r="IAI7284" s="128"/>
      <c r="IAJ7284" s="129"/>
      <c r="IAK7284" s="127"/>
      <c r="IAL7284" s="128"/>
      <c r="IAM7284" s="128"/>
      <c r="IAN7284" s="128"/>
      <c r="IAO7284" s="128"/>
      <c r="IAP7284" s="128"/>
      <c r="IAQ7284" s="128"/>
      <c r="IAR7284" s="129"/>
      <c r="IAS7284" s="127"/>
      <c r="IAT7284" s="128"/>
      <c r="IAU7284" s="128"/>
      <c r="IAV7284" s="128"/>
      <c r="IAW7284" s="128"/>
      <c r="IAX7284" s="128"/>
      <c r="IAY7284" s="128"/>
      <c r="IAZ7284" s="129"/>
      <c r="IBA7284" s="127"/>
      <c r="IBB7284" s="128"/>
      <c r="IBC7284" s="128"/>
      <c r="IBD7284" s="128"/>
      <c r="IBE7284" s="128"/>
      <c r="IBF7284" s="128"/>
      <c r="IBG7284" s="128"/>
      <c r="IBH7284" s="129"/>
      <c r="IBI7284" s="127"/>
      <c r="IBJ7284" s="128"/>
      <c r="IBK7284" s="128"/>
      <c r="IBL7284" s="128"/>
      <c r="IBM7284" s="128"/>
      <c r="IBN7284" s="128"/>
      <c r="IBO7284" s="128"/>
      <c r="IBP7284" s="129"/>
      <c r="IBQ7284" s="127"/>
      <c r="IBR7284" s="128"/>
      <c r="IBS7284" s="128"/>
      <c r="IBT7284" s="128"/>
      <c r="IBU7284" s="128"/>
      <c r="IBV7284" s="128"/>
      <c r="IBW7284" s="128"/>
      <c r="IBX7284" s="129"/>
      <c r="IBY7284" s="127"/>
      <c r="IBZ7284" s="128"/>
      <c r="ICA7284" s="128"/>
      <c r="ICB7284" s="128"/>
      <c r="ICC7284" s="128"/>
      <c r="ICD7284" s="128"/>
      <c r="ICE7284" s="128"/>
      <c r="ICF7284" s="129"/>
      <c r="ICG7284" s="127"/>
      <c r="ICH7284" s="128"/>
      <c r="ICI7284" s="128"/>
      <c r="ICJ7284" s="128"/>
      <c r="ICK7284" s="128"/>
      <c r="ICL7284" s="128"/>
      <c r="ICM7284" s="128"/>
      <c r="ICN7284" s="129"/>
      <c r="ICO7284" s="127"/>
      <c r="ICP7284" s="128"/>
      <c r="ICQ7284" s="128"/>
      <c r="ICR7284" s="128"/>
      <c r="ICS7284" s="128"/>
      <c r="ICT7284" s="128"/>
      <c r="ICU7284" s="128"/>
      <c r="ICV7284" s="129"/>
      <c r="ICW7284" s="127"/>
      <c r="ICX7284" s="128"/>
      <c r="ICY7284" s="128"/>
      <c r="ICZ7284" s="128"/>
      <c r="IDA7284" s="128"/>
      <c r="IDB7284" s="128"/>
      <c r="IDC7284" s="128"/>
      <c r="IDD7284" s="129"/>
      <c r="IDE7284" s="127"/>
      <c r="IDF7284" s="128"/>
      <c r="IDG7284" s="128"/>
      <c r="IDH7284" s="128"/>
      <c r="IDI7284" s="128"/>
      <c r="IDJ7284" s="128"/>
      <c r="IDK7284" s="128"/>
      <c r="IDL7284" s="129"/>
      <c r="IDM7284" s="127"/>
      <c r="IDN7284" s="128"/>
      <c r="IDO7284" s="128"/>
      <c r="IDP7284" s="128"/>
      <c r="IDQ7284" s="128"/>
      <c r="IDR7284" s="128"/>
      <c r="IDS7284" s="128"/>
      <c r="IDT7284" s="129"/>
      <c r="IDU7284" s="127"/>
      <c r="IDV7284" s="128"/>
      <c r="IDW7284" s="128"/>
      <c r="IDX7284" s="128"/>
      <c r="IDY7284" s="128"/>
      <c r="IDZ7284" s="128"/>
      <c r="IEA7284" s="128"/>
      <c r="IEB7284" s="129"/>
      <c r="IEC7284" s="127"/>
      <c r="IED7284" s="128"/>
      <c r="IEE7284" s="128"/>
      <c r="IEF7284" s="128"/>
      <c r="IEG7284" s="128"/>
      <c r="IEH7284" s="128"/>
      <c r="IEI7284" s="128"/>
      <c r="IEJ7284" s="129"/>
      <c r="IEK7284" s="127"/>
      <c r="IEL7284" s="128"/>
      <c r="IEM7284" s="128"/>
      <c r="IEN7284" s="128"/>
      <c r="IEO7284" s="128"/>
      <c r="IEP7284" s="128"/>
      <c r="IEQ7284" s="128"/>
      <c r="IER7284" s="129"/>
      <c r="IES7284" s="127"/>
      <c r="IET7284" s="128"/>
      <c r="IEU7284" s="128"/>
      <c r="IEV7284" s="128"/>
      <c r="IEW7284" s="128"/>
      <c r="IEX7284" s="128"/>
      <c r="IEY7284" s="128"/>
      <c r="IEZ7284" s="129"/>
      <c r="IFA7284" s="127"/>
      <c r="IFB7284" s="128"/>
      <c r="IFC7284" s="128"/>
      <c r="IFD7284" s="128"/>
      <c r="IFE7284" s="128"/>
      <c r="IFF7284" s="128"/>
      <c r="IFG7284" s="128"/>
      <c r="IFH7284" s="129"/>
      <c r="IFI7284" s="127"/>
      <c r="IFJ7284" s="128"/>
      <c r="IFK7284" s="128"/>
      <c r="IFL7284" s="128"/>
      <c r="IFM7284" s="128"/>
      <c r="IFN7284" s="128"/>
      <c r="IFO7284" s="128"/>
      <c r="IFP7284" s="129"/>
      <c r="IFQ7284" s="127"/>
      <c r="IFR7284" s="128"/>
      <c r="IFS7284" s="128"/>
      <c r="IFT7284" s="128"/>
      <c r="IFU7284" s="128"/>
      <c r="IFV7284" s="128"/>
      <c r="IFW7284" s="128"/>
      <c r="IFX7284" s="129"/>
      <c r="IFY7284" s="127"/>
      <c r="IFZ7284" s="128"/>
      <c r="IGA7284" s="128"/>
      <c r="IGB7284" s="128"/>
      <c r="IGC7284" s="128"/>
      <c r="IGD7284" s="128"/>
      <c r="IGE7284" s="128"/>
      <c r="IGF7284" s="129"/>
      <c r="IGG7284" s="127"/>
      <c r="IGH7284" s="128"/>
      <c r="IGI7284" s="128"/>
      <c r="IGJ7284" s="128"/>
      <c r="IGK7284" s="128"/>
      <c r="IGL7284" s="128"/>
      <c r="IGM7284" s="128"/>
      <c r="IGN7284" s="129"/>
      <c r="IGO7284" s="127"/>
      <c r="IGP7284" s="128"/>
      <c r="IGQ7284" s="128"/>
      <c r="IGR7284" s="128"/>
      <c r="IGS7284" s="128"/>
      <c r="IGT7284" s="128"/>
      <c r="IGU7284" s="128"/>
      <c r="IGV7284" s="129"/>
      <c r="IGW7284" s="127"/>
      <c r="IGX7284" s="128"/>
      <c r="IGY7284" s="128"/>
      <c r="IGZ7284" s="128"/>
      <c r="IHA7284" s="128"/>
      <c r="IHB7284" s="128"/>
      <c r="IHC7284" s="128"/>
      <c r="IHD7284" s="129"/>
      <c r="IHE7284" s="127"/>
      <c r="IHF7284" s="128"/>
      <c r="IHG7284" s="128"/>
      <c r="IHH7284" s="128"/>
      <c r="IHI7284" s="128"/>
      <c r="IHJ7284" s="128"/>
      <c r="IHK7284" s="128"/>
      <c r="IHL7284" s="129"/>
      <c r="IHM7284" s="127"/>
      <c r="IHN7284" s="128"/>
      <c r="IHO7284" s="128"/>
      <c r="IHP7284" s="128"/>
      <c r="IHQ7284" s="128"/>
      <c r="IHR7284" s="128"/>
      <c r="IHS7284" s="128"/>
      <c r="IHT7284" s="129"/>
      <c r="IHU7284" s="127"/>
      <c r="IHV7284" s="128"/>
      <c r="IHW7284" s="128"/>
      <c r="IHX7284" s="128"/>
      <c r="IHY7284" s="128"/>
      <c r="IHZ7284" s="128"/>
      <c r="IIA7284" s="128"/>
      <c r="IIB7284" s="129"/>
      <c r="IIC7284" s="127"/>
      <c r="IID7284" s="128"/>
      <c r="IIE7284" s="128"/>
      <c r="IIF7284" s="128"/>
      <c r="IIG7284" s="128"/>
      <c r="IIH7284" s="128"/>
      <c r="III7284" s="128"/>
      <c r="IIJ7284" s="129"/>
      <c r="IIK7284" s="127"/>
      <c r="IIL7284" s="128"/>
      <c r="IIM7284" s="128"/>
      <c r="IIN7284" s="128"/>
      <c r="IIO7284" s="128"/>
      <c r="IIP7284" s="128"/>
      <c r="IIQ7284" s="128"/>
      <c r="IIR7284" s="129"/>
      <c r="IIS7284" s="127"/>
      <c r="IIT7284" s="128"/>
      <c r="IIU7284" s="128"/>
      <c r="IIV7284" s="128"/>
      <c r="IIW7284" s="128"/>
      <c r="IIX7284" s="128"/>
      <c r="IIY7284" s="128"/>
      <c r="IIZ7284" s="129"/>
      <c r="IJA7284" s="127"/>
      <c r="IJB7284" s="128"/>
      <c r="IJC7284" s="128"/>
      <c r="IJD7284" s="128"/>
      <c r="IJE7284" s="128"/>
      <c r="IJF7284" s="128"/>
      <c r="IJG7284" s="128"/>
      <c r="IJH7284" s="129"/>
      <c r="IJI7284" s="127"/>
      <c r="IJJ7284" s="128"/>
      <c r="IJK7284" s="128"/>
      <c r="IJL7284" s="128"/>
      <c r="IJM7284" s="128"/>
      <c r="IJN7284" s="128"/>
      <c r="IJO7284" s="128"/>
      <c r="IJP7284" s="129"/>
      <c r="IJQ7284" s="127"/>
      <c r="IJR7284" s="128"/>
      <c r="IJS7284" s="128"/>
      <c r="IJT7284" s="128"/>
      <c r="IJU7284" s="128"/>
      <c r="IJV7284" s="128"/>
      <c r="IJW7284" s="128"/>
      <c r="IJX7284" s="129"/>
      <c r="IJY7284" s="127"/>
      <c r="IJZ7284" s="128"/>
      <c r="IKA7284" s="128"/>
      <c r="IKB7284" s="128"/>
      <c r="IKC7284" s="128"/>
      <c r="IKD7284" s="128"/>
      <c r="IKE7284" s="128"/>
      <c r="IKF7284" s="129"/>
      <c r="IKG7284" s="127"/>
      <c r="IKH7284" s="128"/>
      <c r="IKI7284" s="128"/>
      <c r="IKJ7284" s="128"/>
      <c r="IKK7284" s="128"/>
      <c r="IKL7284" s="128"/>
      <c r="IKM7284" s="128"/>
      <c r="IKN7284" s="129"/>
      <c r="IKO7284" s="127"/>
      <c r="IKP7284" s="128"/>
      <c r="IKQ7284" s="128"/>
      <c r="IKR7284" s="128"/>
      <c r="IKS7284" s="128"/>
      <c r="IKT7284" s="128"/>
      <c r="IKU7284" s="128"/>
      <c r="IKV7284" s="129"/>
      <c r="IKW7284" s="127"/>
      <c r="IKX7284" s="128"/>
      <c r="IKY7284" s="128"/>
      <c r="IKZ7284" s="128"/>
      <c r="ILA7284" s="128"/>
      <c r="ILB7284" s="128"/>
      <c r="ILC7284" s="128"/>
      <c r="ILD7284" s="129"/>
      <c r="ILE7284" s="127"/>
      <c r="ILF7284" s="128"/>
      <c r="ILG7284" s="128"/>
      <c r="ILH7284" s="128"/>
      <c r="ILI7284" s="128"/>
      <c r="ILJ7284" s="128"/>
      <c r="ILK7284" s="128"/>
      <c r="ILL7284" s="129"/>
      <c r="ILM7284" s="127"/>
      <c r="ILN7284" s="128"/>
      <c r="ILO7284" s="128"/>
      <c r="ILP7284" s="128"/>
      <c r="ILQ7284" s="128"/>
      <c r="ILR7284" s="128"/>
      <c r="ILS7284" s="128"/>
      <c r="ILT7284" s="129"/>
      <c r="ILU7284" s="127"/>
      <c r="ILV7284" s="128"/>
      <c r="ILW7284" s="128"/>
      <c r="ILX7284" s="128"/>
      <c r="ILY7284" s="128"/>
      <c r="ILZ7284" s="128"/>
      <c r="IMA7284" s="128"/>
      <c r="IMB7284" s="129"/>
      <c r="IMC7284" s="127"/>
      <c r="IMD7284" s="128"/>
      <c r="IME7284" s="128"/>
      <c r="IMF7284" s="128"/>
      <c r="IMG7284" s="128"/>
      <c r="IMH7284" s="128"/>
      <c r="IMI7284" s="128"/>
      <c r="IMJ7284" s="129"/>
      <c r="IMK7284" s="127"/>
      <c r="IML7284" s="128"/>
      <c r="IMM7284" s="128"/>
      <c r="IMN7284" s="128"/>
      <c r="IMO7284" s="128"/>
      <c r="IMP7284" s="128"/>
      <c r="IMQ7284" s="128"/>
      <c r="IMR7284" s="129"/>
      <c r="IMS7284" s="127"/>
      <c r="IMT7284" s="128"/>
      <c r="IMU7284" s="128"/>
      <c r="IMV7284" s="128"/>
      <c r="IMW7284" s="128"/>
      <c r="IMX7284" s="128"/>
      <c r="IMY7284" s="128"/>
      <c r="IMZ7284" s="129"/>
      <c r="INA7284" s="127"/>
      <c r="INB7284" s="128"/>
      <c r="INC7284" s="128"/>
      <c r="IND7284" s="128"/>
      <c r="INE7284" s="128"/>
      <c r="INF7284" s="128"/>
      <c r="ING7284" s="128"/>
      <c r="INH7284" s="129"/>
      <c r="INI7284" s="127"/>
      <c r="INJ7284" s="128"/>
      <c r="INK7284" s="128"/>
      <c r="INL7284" s="128"/>
      <c r="INM7284" s="128"/>
      <c r="INN7284" s="128"/>
      <c r="INO7284" s="128"/>
      <c r="INP7284" s="129"/>
      <c r="INQ7284" s="127"/>
      <c r="INR7284" s="128"/>
      <c r="INS7284" s="128"/>
      <c r="INT7284" s="128"/>
      <c r="INU7284" s="128"/>
      <c r="INV7284" s="128"/>
      <c r="INW7284" s="128"/>
      <c r="INX7284" s="129"/>
      <c r="INY7284" s="127"/>
      <c r="INZ7284" s="128"/>
      <c r="IOA7284" s="128"/>
      <c r="IOB7284" s="128"/>
      <c r="IOC7284" s="128"/>
      <c r="IOD7284" s="128"/>
      <c r="IOE7284" s="128"/>
      <c r="IOF7284" s="129"/>
      <c r="IOG7284" s="127"/>
      <c r="IOH7284" s="128"/>
      <c r="IOI7284" s="128"/>
      <c r="IOJ7284" s="128"/>
      <c r="IOK7284" s="128"/>
      <c r="IOL7284" s="128"/>
      <c r="IOM7284" s="128"/>
      <c r="ION7284" s="129"/>
      <c r="IOO7284" s="127"/>
      <c r="IOP7284" s="128"/>
      <c r="IOQ7284" s="128"/>
      <c r="IOR7284" s="128"/>
      <c r="IOS7284" s="128"/>
      <c r="IOT7284" s="128"/>
      <c r="IOU7284" s="128"/>
      <c r="IOV7284" s="129"/>
      <c r="IOW7284" s="127"/>
      <c r="IOX7284" s="128"/>
      <c r="IOY7284" s="128"/>
      <c r="IOZ7284" s="128"/>
      <c r="IPA7284" s="128"/>
      <c r="IPB7284" s="128"/>
      <c r="IPC7284" s="128"/>
      <c r="IPD7284" s="129"/>
      <c r="IPE7284" s="127"/>
      <c r="IPF7284" s="128"/>
      <c r="IPG7284" s="128"/>
      <c r="IPH7284" s="128"/>
      <c r="IPI7284" s="128"/>
      <c r="IPJ7284" s="128"/>
      <c r="IPK7284" s="128"/>
      <c r="IPL7284" s="129"/>
      <c r="IPM7284" s="127"/>
      <c r="IPN7284" s="128"/>
      <c r="IPO7284" s="128"/>
      <c r="IPP7284" s="128"/>
      <c r="IPQ7284" s="128"/>
      <c r="IPR7284" s="128"/>
      <c r="IPS7284" s="128"/>
      <c r="IPT7284" s="129"/>
      <c r="IPU7284" s="127"/>
      <c r="IPV7284" s="128"/>
      <c r="IPW7284" s="128"/>
      <c r="IPX7284" s="128"/>
      <c r="IPY7284" s="128"/>
      <c r="IPZ7284" s="128"/>
      <c r="IQA7284" s="128"/>
      <c r="IQB7284" s="129"/>
      <c r="IQC7284" s="127"/>
      <c r="IQD7284" s="128"/>
      <c r="IQE7284" s="128"/>
      <c r="IQF7284" s="128"/>
      <c r="IQG7284" s="128"/>
      <c r="IQH7284" s="128"/>
      <c r="IQI7284" s="128"/>
      <c r="IQJ7284" s="129"/>
      <c r="IQK7284" s="127"/>
      <c r="IQL7284" s="128"/>
      <c r="IQM7284" s="128"/>
      <c r="IQN7284" s="128"/>
      <c r="IQO7284" s="128"/>
      <c r="IQP7284" s="128"/>
      <c r="IQQ7284" s="128"/>
      <c r="IQR7284" s="129"/>
      <c r="IQS7284" s="127"/>
      <c r="IQT7284" s="128"/>
      <c r="IQU7284" s="128"/>
      <c r="IQV7284" s="128"/>
      <c r="IQW7284" s="128"/>
      <c r="IQX7284" s="128"/>
      <c r="IQY7284" s="128"/>
      <c r="IQZ7284" s="129"/>
      <c r="IRA7284" s="127"/>
      <c r="IRB7284" s="128"/>
      <c r="IRC7284" s="128"/>
      <c r="IRD7284" s="128"/>
      <c r="IRE7284" s="128"/>
      <c r="IRF7284" s="128"/>
      <c r="IRG7284" s="128"/>
      <c r="IRH7284" s="129"/>
      <c r="IRI7284" s="127"/>
      <c r="IRJ7284" s="128"/>
      <c r="IRK7284" s="128"/>
      <c r="IRL7284" s="128"/>
      <c r="IRM7284" s="128"/>
      <c r="IRN7284" s="128"/>
      <c r="IRO7284" s="128"/>
      <c r="IRP7284" s="129"/>
      <c r="IRQ7284" s="127"/>
      <c r="IRR7284" s="128"/>
      <c r="IRS7284" s="128"/>
      <c r="IRT7284" s="128"/>
      <c r="IRU7284" s="128"/>
      <c r="IRV7284" s="128"/>
      <c r="IRW7284" s="128"/>
      <c r="IRX7284" s="129"/>
      <c r="IRY7284" s="127"/>
      <c r="IRZ7284" s="128"/>
      <c r="ISA7284" s="128"/>
      <c r="ISB7284" s="128"/>
      <c r="ISC7284" s="128"/>
      <c r="ISD7284" s="128"/>
      <c r="ISE7284" s="128"/>
      <c r="ISF7284" s="129"/>
      <c r="ISG7284" s="127"/>
      <c r="ISH7284" s="128"/>
      <c r="ISI7284" s="128"/>
      <c r="ISJ7284" s="128"/>
      <c r="ISK7284" s="128"/>
      <c r="ISL7284" s="128"/>
      <c r="ISM7284" s="128"/>
      <c r="ISN7284" s="129"/>
      <c r="ISO7284" s="127"/>
      <c r="ISP7284" s="128"/>
      <c r="ISQ7284" s="128"/>
      <c r="ISR7284" s="128"/>
      <c r="ISS7284" s="128"/>
      <c r="IST7284" s="128"/>
      <c r="ISU7284" s="128"/>
      <c r="ISV7284" s="129"/>
      <c r="ISW7284" s="127"/>
      <c r="ISX7284" s="128"/>
      <c r="ISY7284" s="128"/>
      <c r="ISZ7284" s="128"/>
      <c r="ITA7284" s="128"/>
      <c r="ITB7284" s="128"/>
      <c r="ITC7284" s="128"/>
      <c r="ITD7284" s="129"/>
      <c r="ITE7284" s="127"/>
      <c r="ITF7284" s="128"/>
      <c r="ITG7284" s="128"/>
      <c r="ITH7284" s="128"/>
      <c r="ITI7284" s="128"/>
      <c r="ITJ7284" s="128"/>
      <c r="ITK7284" s="128"/>
      <c r="ITL7284" s="129"/>
      <c r="ITM7284" s="127"/>
      <c r="ITN7284" s="128"/>
      <c r="ITO7284" s="128"/>
      <c r="ITP7284" s="128"/>
      <c r="ITQ7284" s="128"/>
      <c r="ITR7284" s="128"/>
      <c r="ITS7284" s="128"/>
      <c r="ITT7284" s="129"/>
      <c r="ITU7284" s="127"/>
      <c r="ITV7284" s="128"/>
      <c r="ITW7284" s="128"/>
      <c r="ITX7284" s="128"/>
      <c r="ITY7284" s="128"/>
      <c r="ITZ7284" s="128"/>
      <c r="IUA7284" s="128"/>
      <c r="IUB7284" s="129"/>
      <c r="IUC7284" s="127"/>
      <c r="IUD7284" s="128"/>
      <c r="IUE7284" s="128"/>
      <c r="IUF7284" s="128"/>
      <c r="IUG7284" s="128"/>
      <c r="IUH7284" s="128"/>
      <c r="IUI7284" s="128"/>
      <c r="IUJ7284" s="129"/>
      <c r="IUK7284" s="127"/>
      <c r="IUL7284" s="128"/>
      <c r="IUM7284" s="128"/>
      <c r="IUN7284" s="128"/>
      <c r="IUO7284" s="128"/>
      <c r="IUP7284" s="128"/>
      <c r="IUQ7284" s="128"/>
      <c r="IUR7284" s="129"/>
      <c r="IUS7284" s="127"/>
      <c r="IUT7284" s="128"/>
      <c r="IUU7284" s="128"/>
      <c r="IUV7284" s="128"/>
      <c r="IUW7284" s="128"/>
      <c r="IUX7284" s="128"/>
      <c r="IUY7284" s="128"/>
      <c r="IUZ7284" s="129"/>
      <c r="IVA7284" s="127"/>
      <c r="IVB7284" s="128"/>
      <c r="IVC7284" s="128"/>
      <c r="IVD7284" s="128"/>
      <c r="IVE7284" s="128"/>
      <c r="IVF7284" s="128"/>
      <c r="IVG7284" s="128"/>
      <c r="IVH7284" s="129"/>
      <c r="IVI7284" s="127"/>
      <c r="IVJ7284" s="128"/>
      <c r="IVK7284" s="128"/>
      <c r="IVL7284" s="128"/>
      <c r="IVM7284" s="128"/>
      <c r="IVN7284" s="128"/>
      <c r="IVO7284" s="128"/>
      <c r="IVP7284" s="129"/>
      <c r="IVQ7284" s="127"/>
      <c r="IVR7284" s="128"/>
      <c r="IVS7284" s="128"/>
      <c r="IVT7284" s="128"/>
      <c r="IVU7284" s="128"/>
      <c r="IVV7284" s="128"/>
      <c r="IVW7284" s="128"/>
      <c r="IVX7284" s="129"/>
      <c r="IVY7284" s="127"/>
      <c r="IVZ7284" s="128"/>
      <c r="IWA7284" s="128"/>
      <c r="IWB7284" s="128"/>
      <c r="IWC7284" s="128"/>
      <c r="IWD7284" s="128"/>
      <c r="IWE7284" s="128"/>
      <c r="IWF7284" s="129"/>
      <c r="IWG7284" s="127"/>
      <c r="IWH7284" s="128"/>
      <c r="IWI7284" s="128"/>
      <c r="IWJ7284" s="128"/>
      <c r="IWK7284" s="128"/>
      <c r="IWL7284" s="128"/>
      <c r="IWM7284" s="128"/>
      <c r="IWN7284" s="129"/>
      <c r="IWO7284" s="127"/>
      <c r="IWP7284" s="128"/>
      <c r="IWQ7284" s="128"/>
      <c r="IWR7284" s="128"/>
      <c r="IWS7284" s="128"/>
      <c r="IWT7284" s="128"/>
      <c r="IWU7284" s="128"/>
      <c r="IWV7284" s="129"/>
      <c r="IWW7284" s="127"/>
      <c r="IWX7284" s="128"/>
      <c r="IWY7284" s="128"/>
      <c r="IWZ7284" s="128"/>
      <c r="IXA7284" s="128"/>
      <c r="IXB7284" s="128"/>
      <c r="IXC7284" s="128"/>
      <c r="IXD7284" s="129"/>
      <c r="IXE7284" s="127"/>
      <c r="IXF7284" s="128"/>
      <c r="IXG7284" s="128"/>
      <c r="IXH7284" s="128"/>
      <c r="IXI7284" s="128"/>
      <c r="IXJ7284" s="128"/>
      <c r="IXK7284" s="128"/>
      <c r="IXL7284" s="129"/>
      <c r="IXM7284" s="127"/>
      <c r="IXN7284" s="128"/>
      <c r="IXO7284" s="128"/>
      <c r="IXP7284" s="128"/>
      <c r="IXQ7284" s="128"/>
      <c r="IXR7284" s="128"/>
      <c r="IXS7284" s="128"/>
      <c r="IXT7284" s="129"/>
      <c r="IXU7284" s="127"/>
      <c r="IXV7284" s="128"/>
      <c r="IXW7284" s="128"/>
      <c r="IXX7284" s="128"/>
      <c r="IXY7284" s="128"/>
      <c r="IXZ7284" s="128"/>
      <c r="IYA7284" s="128"/>
      <c r="IYB7284" s="129"/>
      <c r="IYC7284" s="127"/>
      <c r="IYD7284" s="128"/>
      <c r="IYE7284" s="128"/>
      <c r="IYF7284" s="128"/>
      <c r="IYG7284" s="128"/>
      <c r="IYH7284" s="128"/>
      <c r="IYI7284" s="128"/>
      <c r="IYJ7284" s="129"/>
      <c r="IYK7284" s="127"/>
      <c r="IYL7284" s="128"/>
      <c r="IYM7284" s="128"/>
      <c r="IYN7284" s="128"/>
      <c r="IYO7284" s="128"/>
      <c r="IYP7284" s="128"/>
      <c r="IYQ7284" s="128"/>
      <c r="IYR7284" s="129"/>
      <c r="IYS7284" s="127"/>
      <c r="IYT7284" s="128"/>
      <c r="IYU7284" s="128"/>
      <c r="IYV7284" s="128"/>
      <c r="IYW7284" s="128"/>
      <c r="IYX7284" s="128"/>
      <c r="IYY7284" s="128"/>
      <c r="IYZ7284" s="129"/>
      <c r="IZA7284" s="127"/>
      <c r="IZB7284" s="128"/>
      <c r="IZC7284" s="128"/>
      <c r="IZD7284" s="128"/>
      <c r="IZE7284" s="128"/>
      <c r="IZF7284" s="128"/>
      <c r="IZG7284" s="128"/>
      <c r="IZH7284" s="129"/>
      <c r="IZI7284" s="127"/>
      <c r="IZJ7284" s="128"/>
      <c r="IZK7284" s="128"/>
      <c r="IZL7284" s="128"/>
      <c r="IZM7284" s="128"/>
      <c r="IZN7284" s="128"/>
      <c r="IZO7284" s="128"/>
      <c r="IZP7284" s="129"/>
      <c r="IZQ7284" s="127"/>
      <c r="IZR7284" s="128"/>
      <c r="IZS7284" s="128"/>
      <c r="IZT7284" s="128"/>
      <c r="IZU7284" s="128"/>
      <c r="IZV7284" s="128"/>
      <c r="IZW7284" s="128"/>
      <c r="IZX7284" s="129"/>
      <c r="IZY7284" s="127"/>
      <c r="IZZ7284" s="128"/>
      <c r="JAA7284" s="128"/>
      <c r="JAB7284" s="128"/>
      <c r="JAC7284" s="128"/>
      <c r="JAD7284" s="128"/>
      <c r="JAE7284" s="128"/>
      <c r="JAF7284" s="129"/>
      <c r="JAG7284" s="127"/>
      <c r="JAH7284" s="128"/>
      <c r="JAI7284" s="128"/>
      <c r="JAJ7284" s="128"/>
      <c r="JAK7284" s="128"/>
      <c r="JAL7284" s="128"/>
      <c r="JAM7284" s="128"/>
      <c r="JAN7284" s="129"/>
      <c r="JAO7284" s="127"/>
      <c r="JAP7284" s="128"/>
      <c r="JAQ7284" s="128"/>
      <c r="JAR7284" s="128"/>
      <c r="JAS7284" s="128"/>
      <c r="JAT7284" s="128"/>
      <c r="JAU7284" s="128"/>
      <c r="JAV7284" s="129"/>
      <c r="JAW7284" s="127"/>
      <c r="JAX7284" s="128"/>
      <c r="JAY7284" s="128"/>
      <c r="JAZ7284" s="128"/>
      <c r="JBA7284" s="128"/>
      <c r="JBB7284" s="128"/>
      <c r="JBC7284" s="128"/>
      <c r="JBD7284" s="129"/>
      <c r="JBE7284" s="127"/>
      <c r="JBF7284" s="128"/>
      <c r="JBG7284" s="128"/>
      <c r="JBH7284" s="128"/>
      <c r="JBI7284" s="128"/>
      <c r="JBJ7284" s="128"/>
      <c r="JBK7284" s="128"/>
      <c r="JBL7284" s="129"/>
      <c r="JBM7284" s="127"/>
      <c r="JBN7284" s="128"/>
      <c r="JBO7284" s="128"/>
      <c r="JBP7284" s="128"/>
      <c r="JBQ7284" s="128"/>
      <c r="JBR7284" s="128"/>
      <c r="JBS7284" s="128"/>
      <c r="JBT7284" s="129"/>
      <c r="JBU7284" s="127"/>
      <c r="JBV7284" s="128"/>
      <c r="JBW7284" s="128"/>
      <c r="JBX7284" s="128"/>
      <c r="JBY7284" s="128"/>
      <c r="JBZ7284" s="128"/>
      <c r="JCA7284" s="128"/>
      <c r="JCB7284" s="129"/>
      <c r="JCC7284" s="127"/>
      <c r="JCD7284" s="128"/>
      <c r="JCE7284" s="128"/>
      <c r="JCF7284" s="128"/>
      <c r="JCG7284" s="128"/>
      <c r="JCH7284" s="128"/>
      <c r="JCI7284" s="128"/>
      <c r="JCJ7284" s="129"/>
      <c r="JCK7284" s="127"/>
      <c r="JCL7284" s="128"/>
      <c r="JCM7284" s="128"/>
      <c r="JCN7284" s="128"/>
      <c r="JCO7284" s="128"/>
      <c r="JCP7284" s="128"/>
      <c r="JCQ7284" s="128"/>
      <c r="JCR7284" s="129"/>
      <c r="JCS7284" s="127"/>
      <c r="JCT7284" s="128"/>
      <c r="JCU7284" s="128"/>
      <c r="JCV7284" s="128"/>
      <c r="JCW7284" s="128"/>
      <c r="JCX7284" s="128"/>
      <c r="JCY7284" s="128"/>
      <c r="JCZ7284" s="129"/>
      <c r="JDA7284" s="127"/>
      <c r="JDB7284" s="128"/>
      <c r="JDC7284" s="128"/>
      <c r="JDD7284" s="128"/>
      <c r="JDE7284" s="128"/>
      <c r="JDF7284" s="128"/>
      <c r="JDG7284" s="128"/>
      <c r="JDH7284" s="129"/>
      <c r="JDI7284" s="127"/>
      <c r="JDJ7284" s="128"/>
      <c r="JDK7284" s="128"/>
      <c r="JDL7284" s="128"/>
      <c r="JDM7284" s="128"/>
      <c r="JDN7284" s="128"/>
      <c r="JDO7284" s="128"/>
      <c r="JDP7284" s="129"/>
      <c r="JDQ7284" s="127"/>
      <c r="JDR7284" s="128"/>
      <c r="JDS7284" s="128"/>
      <c r="JDT7284" s="128"/>
      <c r="JDU7284" s="128"/>
      <c r="JDV7284" s="128"/>
      <c r="JDW7284" s="128"/>
      <c r="JDX7284" s="129"/>
      <c r="JDY7284" s="127"/>
      <c r="JDZ7284" s="128"/>
      <c r="JEA7284" s="128"/>
      <c r="JEB7284" s="128"/>
      <c r="JEC7284" s="128"/>
      <c r="JED7284" s="128"/>
      <c r="JEE7284" s="128"/>
      <c r="JEF7284" s="129"/>
      <c r="JEG7284" s="127"/>
      <c r="JEH7284" s="128"/>
      <c r="JEI7284" s="128"/>
      <c r="JEJ7284" s="128"/>
      <c r="JEK7284" s="128"/>
      <c r="JEL7284" s="128"/>
      <c r="JEM7284" s="128"/>
      <c r="JEN7284" s="129"/>
      <c r="JEO7284" s="127"/>
      <c r="JEP7284" s="128"/>
      <c r="JEQ7284" s="128"/>
      <c r="JER7284" s="128"/>
      <c r="JES7284" s="128"/>
      <c r="JET7284" s="128"/>
      <c r="JEU7284" s="128"/>
      <c r="JEV7284" s="129"/>
      <c r="JEW7284" s="127"/>
      <c r="JEX7284" s="128"/>
      <c r="JEY7284" s="128"/>
      <c r="JEZ7284" s="128"/>
      <c r="JFA7284" s="128"/>
      <c r="JFB7284" s="128"/>
      <c r="JFC7284" s="128"/>
      <c r="JFD7284" s="129"/>
      <c r="JFE7284" s="127"/>
      <c r="JFF7284" s="128"/>
      <c r="JFG7284" s="128"/>
      <c r="JFH7284" s="128"/>
      <c r="JFI7284" s="128"/>
      <c r="JFJ7284" s="128"/>
      <c r="JFK7284" s="128"/>
      <c r="JFL7284" s="129"/>
      <c r="JFM7284" s="127"/>
      <c r="JFN7284" s="128"/>
      <c r="JFO7284" s="128"/>
      <c r="JFP7284" s="128"/>
      <c r="JFQ7284" s="128"/>
      <c r="JFR7284" s="128"/>
      <c r="JFS7284" s="128"/>
      <c r="JFT7284" s="129"/>
      <c r="JFU7284" s="127"/>
      <c r="JFV7284" s="128"/>
      <c r="JFW7284" s="128"/>
      <c r="JFX7284" s="128"/>
      <c r="JFY7284" s="128"/>
      <c r="JFZ7284" s="128"/>
      <c r="JGA7284" s="128"/>
      <c r="JGB7284" s="129"/>
      <c r="JGC7284" s="127"/>
      <c r="JGD7284" s="128"/>
      <c r="JGE7284" s="128"/>
      <c r="JGF7284" s="128"/>
      <c r="JGG7284" s="128"/>
      <c r="JGH7284" s="128"/>
      <c r="JGI7284" s="128"/>
      <c r="JGJ7284" s="129"/>
      <c r="JGK7284" s="127"/>
      <c r="JGL7284" s="128"/>
      <c r="JGM7284" s="128"/>
      <c r="JGN7284" s="128"/>
      <c r="JGO7284" s="128"/>
      <c r="JGP7284" s="128"/>
      <c r="JGQ7284" s="128"/>
      <c r="JGR7284" s="129"/>
      <c r="JGS7284" s="127"/>
      <c r="JGT7284" s="128"/>
      <c r="JGU7284" s="128"/>
      <c r="JGV7284" s="128"/>
      <c r="JGW7284" s="128"/>
      <c r="JGX7284" s="128"/>
      <c r="JGY7284" s="128"/>
      <c r="JGZ7284" s="129"/>
      <c r="JHA7284" s="127"/>
      <c r="JHB7284" s="128"/>
      <c r="JHC7284" s="128"/>
      <c r="JHD7284" s="128"/>
      <c r="JHE7284" s="128"/>
      <c r="JHF7284" s="128"/>
      <c r="JHG7284" s="128"/>
      <c r="JHH7284" s="129"/>
      <c r="JHI7284" s="127"/>
      <c r="JHJ7284" s="128"/>
      <c r="JHK7284" s="128"/>
      <c r="JHL7284" s="128"/>
      <c r="JHM7284" s="128"/>
      <c r="JHN7284" s="128"/>
      <c r="JHO7284" s="128"/>
      <c r="JHP7284" s="129"/>
      <c r="JHQ7284" s="127"/>
      <c r="JHR7284" s="128"/>
      <c r="JHS7284" s="128"/>
      <c r="JHT7284" s="128"/>
      <c r="JHU7284" s="128"/>
      <c r="JHV7284" s="128"/>
      <c r="JHW7284" s="128"/>
      <c r="JHX7284" s="129"/>
      <c r="JHY7284" s="127"/>
      <c r="JHZ7284" s="128"/>
      <c r="JIA7284" s="128"/>
      <c r="JIB7284" s="128"/>
      <c r="JIC7284" s="128"/>
      <c r="JID7284" s="128"/>
      <c r="JIE7284" s="128"/>
      <c r="JIF7284" s="129"/>
      <c r="JIG7284" s="127"/>
      <c r="JIH7284" s="128"/>
      <c r="JII7284" s="128"/>
      <c r="JIJ7284" s="128"/>
      <c r="JIK7284" s="128"/>
      <c r="JIL7284" s="128"/>
      <c r="JIM7284" s="128"/>
      <c r="JIN7284" s="129"/>
      <c r="JIO7284" s="127"/>
      <c r="JIP7284" s="128"/>
      <c r="JIQ7284" s="128"/>
      <c r="JIR7284" s="128"/>
      <c r="JIS7284" s="128"/>
      <c r="JIT7284" s="128"/>
      <c r="JIU7284" s="128"/>
      <c r="JIV7284" s="129"/>
      <c r="JIW7284" s="127"/>
      <c r="JIX7284" s="128"/>
      <c r="JIY7284" s="128"/>
      <c r="JIZ7284" s="128"/>
      <c r="JJA7284" s="128"/>
      <c r="JJB7284" s="128"/>
      <c r="JJC7284" s="128"/>
      <c r="JJD7284" s="129"/>
      <c r="JJE7284" s="127"/>
      <c r="JJF7284" s="128"/>
      <c r="JJG7284" s="128"/>
      <c r="JJH7284" s="128"/>
      <c r="JJI7284" s="128"/>
      <c r="JJJ7284" s="128"/>
      <c r="JJK7284" s="128"/>
      <c r="JJL7284" s="129"/>
      <c r="JJM7284" s="127"/>
      <c r="JJN7284" s="128"/>
      <c r="JJO7284" s="128"/>
      <c r="JJP7284" s="128"/>
      <c r="JJQ7284" s="128"/>
      <c r="JJR7284" s="128"/>
      <c r="JJS7284" s="128"/>
      <c r="JJT7284" s="129"/>
      <c r="JJU7284" s="127"/>
      <c r="JJV7284" s="128"/>
      <c r="JJW7284" s="128"/>
      <c r="JJX7284" s="128"/>
      <c r="JJY7284" s="128"/>
      <c r="JJZ7284" s="128"/>
      <c r="JKA7284" s="128"/>
      <c r="JKB7284" s="129"/>
      <c r="JKC7284" s="127"/>
      <c r="JKD7284" s="128"/>
      <c r="JKE7284" s="128"/>
      <c r="JKF7284" s="128"/>
      <c r="JKG7284" s="128"/>
      <c r="JKH7284" s="128"/>
      <c r="JKI7284" s="128"/>
      <c r="JKJ7284" s="129"/>
      <c r="JKK7284" s="127"/>
      <c r="JKL7284" s="128"/>
      <c r="JKM7284" s="128"/>
      <c r="JKN7284" s="128"/>
      <c r="JKO7284" s="128"/>
      <c r="JKP7284" s="128"/>
      <c r="JKQ7284" s="128"/>
      <c r="JKR7284" s="129"/>
      <c r="JKS7284" s="127"/>
      <c r="JKT7284" s="128"/>
      <c r="JKU7284" s="128"/>
      <c r="JKV7284" s="128"/>
      <c r="JKW7284" s="128"/>
      <c r="JKX7284" s="128"/>
      <c r="JKY7284" s="128"/>
      <c r="JKZ7284" s="129"/>
      <c r="JLA7284" s="127"/>
      <c r="JLB7284" s="128"/>
      <c r="JLC7284" s="128"/>
      <c r="JLD7284" s="128"/>
      <c r="JLE7284" s="128"/>
      <c r="JLF7284" s="128"/>
      <c r="JLG7284" s="128"/>
      <c r="JLH7284" s="129"/>
      <c r="JLI7284" s="127"/>
      <c r="JLJ7284" s="128"/>
      <c r="JLK7284" s="128"/>
      <c r="JLL7284" s="128"/>
      <c r="JLM7284" s="128"/>
      <c r="JLN7284" s="128"/>
      <c r="JLO7284" s="128"/>
      <c r="JLP7284" s="129"/>
      <c r="JLQ7284" s="127"/>
      <c r="JLR7284" s="128"/>
      <c r="JLS7284" s="128"/>
      <c r="JLT7284" s="128"/>
      <c r="JLU7284" s="128"/>
      <c r="JLV7284" s="128"/>
      <c r="JLW7284" s="128"/>
      <c r="JLX7284" s="129"/>
      <c r="JLY7284" s="127"/>
      <c r="JLZ7284" s="128"/>
      <c r="JMA7284" s="128"/>
      <c r="JMB7284" s="128"/>
      <c r="JMC7284" s="128"/>
      <c r="JMD7284" s="128"/>
      <c r="JME7284" s="128"/>
      <c r="JMF7284" s="129"/>
      <c r="JMG7284" s="127"/>
      <c r="JMH7284" s="128"/>
      <c r="JMI7284" s="128"/>
      <c r="JMJ7284" s="128"/>
      <c r="JMK7284" s="128"/>
      <c r="JML7284" s="128"/>
      <c r="JMM7284" s="128"/>
      <c r="JMN7284" s="129"/>
      <c r="JMO7284" s="127"/>
      <c r="JMP7284" s="128"/>
      <c r="JMQ7284" s="128"/>
      <c r="JMR7284" s="128"/>
      <c r="JMS7284" s="128"/>
      <c r="JMT7284" s="128"/>
      <c r="JMU7284" s="128"/>
      <c r="JMV7284" s="129"/>
      <c r="JMW7284" s="127"/>
      <c r="JMX7284" s="128"/>
      <c r="JMY7284" s="128"/>
      <c r="JMZ7284" s="128"/>
      <c r="JNA7284" s="128"/>
      <c r="JNB7284" s="128"/>
      <c r="JNC7284" s="128"/>
      <c r="JND7284" s="129"/>
      <c r="JNE7284" s="127"/>
      <c r="JNF7284" s="128"/>
      <c r="JNG7284" s="128"/>
      <c r="JNH7284" s="128"/>
      <c r="JNI7284" s="128"/>
      <c r="JNJ7284" s="128"/>
      <c r="JNK7284" s="128"/>
      <c r="JNL7284" s="129"/>
      <c r="JNM7284" s="127"/>
      <c r="JNN7284" s="128"/>
      <c r="JNO7284" s="128"/>
      <c r="JNP7284" s="128"/>
      <c r="JNQ7284" s="128"/>
      <c r="JNR7284" s="128"/>
      <c r="JNS7284" s="128"/>
      <c r="JNT7284" s="129"/>
      <c r="JNU7284" s="127"/>
      <c r="JNV7284" s="128"/>
      <c r="JNW7284" s="128"/>
      <c r="JNX7284" s="128"/>
      <c r="JNY7284" s="128"/>
      <c r="JNZ7284" s="128"/>
      <c r="JOA7284" s="128"/>
      <c r="JOB7284" s="129"/>
      <c r="JOC7284" s="127"/>
      <c r="JOD7284" s="128"/>
      <c r="JOE7284" s="128"/>
      <c r="JOF7284" s="128"/>
      <c r="JOG7284" s="128"/>
      <c r="JOH7284" s="128"/>
      <c r="JOI7284" s="128"/>
      <c r="JOJ7284" s="129"/>
      <c r="JOK7284" s="127"/>
      <c r="JOL7284" s="128"/>
      <c r="JOM7284" s="128"/>
      <c r="JON7284" s="128"/>
      <c r="JOO7284" s="128"/>
      <c r="JOP7284" s="128"/>
      <c r="JOQ7284" s="128"/>
      <c r="JOR7284" s="129"/>
      <c r="JOS7284" s="127"/>
      <c r="JOT7284" s="128"/>
      <c r="JOU7284" s="128"/>
      <c r="JOV7284" s="128"/>
      <c r="JOW7284" s="128"/>
      <c r="JOX7284" s="128"/>
      <c r="JOY7284" s="128"/>
      <c r="JOZ7284" s="129"/>
      <c r="JPA7284" s="127"/>
      <c r="JPB7284" s="128"/>
      <c r="JPC7284" s="128"/>
      <c r="JPD7284" s="128"/>
      <c r="JPE7284" s="128"/>
      <c r="JPF7284" s="128"/>
      <c r="JPG7284" s="128"/>
      <c r="JPH7284" s="129"/>
      <c r="JPI7284" s="127"/>
      <c r="JPJ7284" s="128"/>
      <c r="JPK7284" s="128"/>
      <c r="JPL7284" s="128"/>
      <c r="JPM7284" s="128"/>
      <c r="JPN7284" s="128"/>
      <c r="JPO7284" s="128"/>
      <c r="JPP7284" s="129"/>
      <c r="JPQ7284" s="127"/>
      <c r="JPR7284" s="128"/>
      <c r="JPS7284" s="128"/>
      <c r="JPT7284" s="128"/>
      <c r="JPU7284" s="128"/>
      <c r="JPV7284" s="128"/>
      <c r="JPW7284" s="128"/>
      <c r="JPX7284" s="129"/>
      <c r="JPY7284" s="127"/>
      <c r="JPZ7284" s="128"/>
      <c r="JQA7284" s="128"/>
      <c r="JQB7284" s="128"/>
      <c r="JQC7284" s="128"/>
      <c r="JQD7284" s="128"/>
      <c r="JQE7284" s="128"/>
      <c r="JQF7284" s="129"/>
      <c r="JQG7284" s="127"/>
      <c r="JQH7284" s="128"/>
      <c r="JQI7284" s="128"/>
      <c r="JQJ7284" s="128"/>
      <c r="JQK7284" s="128"/>
      <c r="JQL7284" s="128"/>
      <c r="JQM7284" s="128"/>
      <c r="JQN7284" s="129"/>
      <c r="JQO7284" s="127"/>
      <c r="JQP7284" s="128"/>
      <c r="JQQ7284" s="128"/>
      <c r="JQR7284" s="128"/>
      <c r="JQS7284" s="128"/>
      <c r="JQT7284" s="128"/>
      <c r="JQU7284" s="128"/>
      <c r="JQV7284" s="129"/>
      <c r="JQW7284" s="127"/>
      <c r="JQX7284" s="128"/>
      <c r="JQY7284" s="128"/>
      <c r="JQZ7284" s="128"/>
      <c r="JRA7284" s="128"/>
      <c r="JRB7284" s="128"/>
      <c r="JRC7284" s="128"/>
      <c r="JRD7284" s="129"/>
      <c r="JRE7284" s="127"/>
      <c r="JRF7284" s="128"/>
      <c r="JRG7284" s="128"/>
      <c r="JRH7284" s="128"/>
      <c r="JRI7284" s="128"/>
      <c r="JRJ7284" s="128"/>
      <c r="JRK7284" s="128"/>
      <c r="JRL7284" s="129"/>
      <c r="JRM7284" s="127"/>
      <c r="JRN7284" s="128"/>
      <c r="JRO7284" s="128"/>
      <c r="JRP7284" s="128"/>
      <c r="JRQ7284" s="128"/>
      <c r="JRR7284" s="128"/>
      <c r="JRS7284" s="128"/>
      <c r="JRT7284" s="129"/>
      <c r="JRU7284" s="127"/>
      <c r="JRV7284" s="128"/>
      <c r="JRW7284" s="128"/>
      <c r="JRX7284" s="128"/>
      <c r="JRY7284" s="128"/>
      <c r="JRZ7284" s="128"/>
      <c r="JSA7284" s="128"/>
      <c r="JSB7284" s="129"/>
      <c r="JSC7284" s="127"/>
      <c r="JSD7284" s="128"/>
      <c r="JSE7284" s="128"/>
      <c r="JSF7284" s="128"/>
      <c r="JSG7284" s="128"/>
      <c r="JSH7284" s="128"/>
      <c r="JSI7284" s="128"/>
      <c r="JSJ7284" s="129"/>
      <c r="JSK7284" s="127"/>
      <c r="JSL7284" s="128"/>
      <c r="JSM7284" s="128"/>
      <c r="JSN7284" s="128"/>
      <c r="JSO7284" s="128"/>
      <c r="JSP7284" s="128"/>
      <c r="JSQ7284" s="128"/>
      <c r="JSR7284" s="129"/>
      <c r="JSS7284" s="127"/>
      <c r="JST7284" s="128"/>
      <c r="JSU7284" s="128"/>
      <c r="JSV7284" s="128"/>
      <c r="JSW7284" s="128"/>
      <c r="JSX7284" s="128"/>
      <c r="JSY7284" s="128"/>
      <c r="JSZ7284" s="129"/>
      <c r="JTA7284" s="127"/>
      <c r="JTB7284" s="128"/>
      <c r="JTC7284" s="128"/>
      <c r="JTD7284" s="128"/>
      <c r="JTE7284" s="128"/>
      <c r="JTF7284" s="128"/>
      <c r="JTG7284" s="128"/>
      <c r="JTH7284" s="129"/>
      <c r="JTI7284" s="127"/>
      <c r="JTJ7284" s="128"/>
      <c r="JTK7284" s="128"/>
      <c r="JTL7284" s="128"/>
      <c r="JTM7284" s="128"/>
      <c r="JTN7284" s="128"/>
      <c r="JTO7284" s="128"/>
      <c r="JTP7284" s="129"/>
      <c r="JTQ7284" s="127"/>
      <c r="JTR7284" s="128"/>
      <c r="JTS7284" s="128"/>
      <c r="JTT7284" s="128"/>
      <c r="JTU7284" s="128"/>
      <c r="JTV7284" s="128"/>
      <c r="JTW7284" s="128"/>
      <c r="JTX7284" s="129"/>
      <c r="JTY7284" s="127"/>
      <c r="JTZ7284" s="128"/>
      <c r="JUA7284" s="128"/>
      <c r="JUB7284" s="128"/>
      <c r="JUC7284" s="128"/>
      <c r="JUD7284" s="128"/>
      <c r="JUE7284" s="128"/>
      <c r="JUF7284" s="129"/>
      <c r="JUG7284" s="127"/>
      <c r="JUH7284" s="128"/>
      <c r="JUI7284" s="128"/>
      <c r="JUJ7284" s="128"/>
      <c r="JUK7284" s="128"/>
      <c r="JUL7284" s="128"/>
      <c r="JUM7284" s="128"/>
      <c r="JUN7284" s="129"/>
      <c r="JUO7284" s="127"/>
      <c r="JUP7284" s="128"/>
      <c r="JUQ7284" s="128"/>
      <c r="JUR7284" s="128"/>
      <c r="JUS7284" s="128"/>
      <c r="JUT7284" s="128"/>
      <c r="JUU7284" s="128"/>
      <c r="JUV7284" s="129"/>
      <c r="JUW7284" s="127"/>
      <c r="JUX7284" s="128"/>
      <c r="JUY7284" s="128"/>
      <c r="JUZ7284" s="128"/>
      <c r="JVA7284" s="128"/>
      <c r="JVB7284" s="128"/>
      <c r="JVC7284" s="128"/>
      <c r="JVD7284" s="129"/>
      <c r="JVE7284" s="127"/>
      <c r="JVF7284" s="128"/>
      <c r="JVG7284" s="128"/>
      <c r="JVH7284" s="128"/>
      <c r="JVI7284" s="128"/>
      <c r="JVJ7284" s="128"/>
      <c r="JVK7284" s="128"/>
      <c r="JVL7284" s="129"/>
      <c r="JVM7284" s="127"/>
      <c r="JVN7284" s="128"/>
      <c r="JVO7284" s="128"/>
      <c r="JVP7284" s="128"/>
      <c r="JVQ7284" s="128"/>
      <c r="JVR7284" s="128"/>
      <c r="JVS7284" s="128"/>
      <c r="JVT7284" s="129"/>
      <c r="JVU7284" s="127"/>
      <c r="JVV7284" s="128"/>
      <c r="JVW7284" s="128"/>
      <c r="JVX7284" s="128"/>
      <c r="JVY7284" s="128"/>
      <c r="JVZ7284" s="128"/>
      <c r="JWA7284" s="128"/>
      <c r="JWB7284" s="129"/>
      <c r="JWC7284" s="127"/>
      <c r="JWD7284" s="128"/>
      <c r="JWE7284" s="128"/>
      <c r="JWF7284" s="128"/>
      <c r="JWG7284" s="128"/>
      <c r="JWH7284" s="128"/>
      <c r="JWI7284" s="128"/>
      <c r="JWJ7284" s="129"/>
      <c r="JWK7284" s="127"/>
      <c r="JWL7284" s="128"/>
      <c r="JWM7284" s="128"/>
      <c r="JWN7284" s="128"/>
      <c r="JWO7284" s="128"/>
      <c r="JWP7284" s="128"/>
      <c r="JWQ7284" s="128"/>
      <c r="JWR7284" s="129"/>
      <c r="JWS7284" s="127"/>
      <c r="JWT7284" s="128"/>
      <c r="JWU7284" s="128"/>
      <c r="JWV7284" s="128"/>
      <c r="JWW7284" s="128"/>
      <c r="JWX7284" s="128"/>
      <c r="JWY7284" s="128"/>
      <c r="JWZ7284" s="129"/>
      <c r="JXA7284" s="127"/>
      <c r="JXB7284" s="128"/>
      <c r="JXC7284" s="128"/>
      <c r="JXD7284" s="128"/>
      <c r="JXE7284" s="128"/>
      <c r="JXF7284" s="128"/>
      <c r="JXG7284" s="128"/>
      <c r="JXH7284" s="129"/>
      <c r="JXI7284" s="127"/>
      <c r="JXJ7284" s="128"/>
      <c r="JXK7284" s="128"/>
      <c r="JXL7284" s="128"/>
      <c r="JXM7284" s="128"/>
      <c r="JXN7284" s="128"/>
      <c r="JXO7284" s="128"/>
      <c r="JXP7284" s="129"/>
      <c r="JXQ7284" s="127"/>
      <c r="JXR7284" s="128"/>
      <c r="JXS7284" s="128"/>
      <c r="JXT7284" s="128"/>
      <c r="JXU7284" s="128"/>
      <c r="JXV7284" s="128"/>
      <c r="JXW7284" s="128"/>
      <c r="JXX7284" s="129"/>
      <c r="JXY7284" s="127"/>
      <c r="JXZ7284" s="128"/>
      <c r="JYA7284" s="128"/>
      <c r="JYB7284" s="128"/>
      <c r="JYC7284" s="128"/>
      <c r="JYD7284" s="128"/>
      <c r="JYE7284" s="128"/>
      <c r="JYF7284" s="129"/>
      <c r="JYG7284" s="127"/>
      <c r="JYH7284" s="128"/>
      <c r="JYI7284" s="128"/>
      <c r="JYJ7284" s="128"/>
      <c r="JYK7284" s="128"/>
      <c r="JYL7284" s="128"/>
      <c r="JYM7284" s="128"/>
      <c r="JYN7284" s="129"/>
      <c r="JYO7284" s="127"/>
      <c r="JYP7284" s="128"/>
      <c r="JYQ7284" s="128"/>
      <c r="JYR7284" s="128"/>
      <c r="JYS7284" s="128"/>
      <c r="JYT7284" s="128"/>
      <c r="JYU7284" s="128"/>
      <c r="JYV7284" s="129"/>
      <c r="JYW7284" s="127"/>
      <c r="JYX7284" s="128"/>
      <c r="JYY7284" s="128"/>
      <c r="JYZ7284" s="128"/>
      <c r="JZA7284" s="128"/>
      <c r="JZB7284" s="128"/>
      <c r="JZC7284" s="128"/>
      <c r="JZD7284" s="129"/>
      <c r="JZE7284" s="127"/>
      <c r="JZF7284" s="128"/>
      <c r="JZG7284" s="128"/>
      <c r="JZH7284" s="128"/>
      <c r="JZI7284" s="128"/>
      <c r="JZJ7284" s="128"/>
      <c r="JZK7284" s="128"/>
      <c r="JZL7284" s="129"/>
      <c r="JZM7284" s="127"/>
      <c r="JZN7284" s="128"/>
      <c r="JZO7284" s="128"/>
      <c r="JZP7284" s="128"/>
      <c r="JZQ7284" s="128"/>
      <c r="JZR7284" s="128"/>
      <c r="JZS7284" s="128"/>
      <c r="JZT7284" s="129"/>
      <c r="JZU7284" s="127"/>
      <c r="JZV7284" s="128"/>
      <c r="JZW7284" s="128"/>
      <c r="JZX7284" s="128"/>
      <c r="JZY7284" s="128"/>
      <c r="JZZ7284" s="128"/>
      <c r="KAA7284" s="128"/>
      <c r="KAB7284" s="129"/>
      <c r="KAC7284" s="127"/>
      <c r="KAD7284" s="128"/>
      <c r="KAE7284" s="128"/>
      <c r="KAF7284" s="128"/>
      <c r="KAG7284" s="128"/>
      <c r="KAH7284" s="128"/>
      <c r="KAI7284" s="128"/>
      <c r="KAJ7284" s="129"/>
      <c r="KAK7284" s="127"/>
      <c r="KAL7284" s="128"/>
      <c r="KAM7284" s="128"/>
      <c r="KAN7284" s="128"/>
      <c r="KAO7284" s="128"/>
      <c r="KAP7284" s="128"/>
      <c r="KAQ7284" s="128"/>
      <c r="KAR7284" s="129"/>
      <c r="KAS7284" s="127"/>
      <c r="KAT7284" s="128"/>
      <c r="KAU7284" s="128"/>
      <c r="KAV7284" s="128"/>
      <c r="KAW7284" s="128"/>
      <c r="KAX7284" s="128"/>
      <c r="KAY7284" s="128"/>
      <c r="KAZ7284" s="129"/>
      <c r="KBA7284" s="127"/>
      <c r="KBB7284" s="128"/>
      <c r="KBC7284" s="128"/>
      <c r="KBD7284" s="128"/>
      <c r="KBE7284" s="128"/>
      <c r="KBF7284" s="128"/>
      <c r="KBG7284" s="128"/>
      <c r="KBH7284" s="129"/>
      <c r="KBI7284" s="127"/>
      <c r="KBJ7284" s="128"/>
      <c r="KBK7284" s="128"/>
      <c r="KBL7284" s="128"/>
      <c r="KBM7284" s="128"/>
      <c r="KBN7284" s="128"/>
      <c r="KBO7284" s="128"/>
      <c r="KBP7284" s="129"/>
      <c r="KBQ7284" s="127"/>
      <c r="KBR7284" s="128"/>
      <c r="KBS7284" s="128"/>
      <c r="KBT7284" s="128"/>
      <c r="KBU7284" s="128"/>
      <c r="KBV7284" s="128"/>
      <c r="KBW7284" s="128"/>
      <c r="KBX7284" s="129"/>
      <c r="KBY7284" s="127"/>
      <c r="KBZ7284" s="128"/>
      <c r="KCA7284" s="128"/>
      <c r="KCB7284" s="128"/>
      <c r="KCC7284" s="128"/>
      <c r="KCD7284" s="128"/>
      <c r="KCE7284" s="128"/>
      <c r="KCF7284" s="129"/>
      <c r="KCG7284" s="127"/>
      <c r="KCH7284" s="128"/>
      <c r="KCI7284" s="128"/>
      <c r="KCJ7284" s="128"/>
      <c r="KCK7284" s="128"/>
      <c r="KCL7284" s="128"/>
      <c r="KCM7284" s="128"/>
      <c r="KCN7284" s="129"/>
      <c r="KCO7284" s="127"/>
      <c r="KCP7284" s="128"/>
      <c r="KCQ7284" s="128"/>
      <c r="KCR7284" s="128"/>
      <c r="KCS7284" s="128"/>
      <c r="KCT7284" s="128"/>
      <c r="KCU7284" s="128"/>
      <c r="KCV7284" s="129"/>
      <c r="KCW7284" s="127"/>
      <c r="KCX7284" s="128"/>
      <c r="KCY7284" s="128"/>
      <c r="KCZ7284" s="128"/>
      <c r="KDA7284" s="128"/>
      <c r="KDB7284" s="128"/>
      <c r="KDC7284" s="128"/>
      <c r="KDD7284" s="129"/>
      <c r="KDE7284" s="127"/>
      <c r="KDF7284" s="128"/>
      <c r="KDG7284" s="128"/>
      <c r="KDH7284" s="128"/>
      <c r="KDI7284" s="128"/>
      <c r="KDJ7284" s="128"/>
      <c r="KDK7284" s="128"/>
      <c r="KDL7284" s="129"/>
      <c r="KDM7284" s="127"/>
      <c r="KDN7284" s="128"/>
      <c r="KDO7284" s="128"/>
      <c r="KDP7284" s="128"/>
      <c r="KDQ7284" s="128"/>
      <c r="KDR7284" s="128"/>
      <c r="KDS7284" s="128"/>
      <c r="KDT7284" s="129"/>
      <c r="KDU7284" s="127"/>
      <c r="KDV7284" s="128"/>
      <c r="KDW7284" s="128"/>
      <c r="KDX7284" s="128"/>
      <c r="KDY7284" s="128"/>
      <c r="KDZ7284" s="128"/>
      <c r="KEA7284" s="128"/>
      <c r="KEB7284" s="129"/>
      <c r="KEC7284" s="127"/>
      <c r="KED7284" s="128"/>
      <c r="KEE7284" s="128"/>
      <c r="KEF7284" s="128"/>
      <c r="KEG7284" s="128"/>
      <c r="KEH7284" s="128"/>
      <c r="KEI7284" s="128"/>
      <c r="KEJ7284" s="129"/>
      <c r="KEK7284" s="127"/>
      <c r="KEL7284" s="128"/>
      <c r="KEM7284" s="128"/>
      <c r="KEN7284" s="128"/>
      <c r="KEO7284" s="128"/>
      <c r="KEP7284" s="128"/>
      <c r="KEQ7284" s="128"/>
      <c r="KER7284" s="129"/>
      <c r="KES7284" s="127"/>
      <c r="KET7284" s="128"/>
      <c r="KEU7284" s="128"/>
      <c r="KEV7284" s="128"/>
      <c r="KEW7284" s="128"/>
      <c r="KEX7284" s="128"/>
      <c r="KEY7284" s="128"/>
      <c r="KEZ7284" s="129"/>
      <c r="KFA7284" s="127"/>
      <c r="KFB7284" s="128"/>
      <c r="KFC7284" s="128"/>
      <c r="KFD7284" s="128"/>
      <c r="KFE7284" s="128"/>
      <c r="KFF7284" s="128"/>
      <c r="KFG7284" s="128"/>
      <c r="KFH7284" s="129"/>
      <c r="KFI7284" s="127"/>
      <c r="KFJ7284" s="128"/>
      <c r="KFK7284" s="128"/>
      <c r="KFL7284" s="128"/>
      <c r="KFM7284" s="128"/>
      <c r="KFN7284" s="128"/>
      <c r="KFO7284" s="128"/>
      <c r="KFP7284" s="129"/>
      <c r="KFQ7284" s="127"/>
      <c r="KFR7284" s="128"/>
      <c r="KFS7284" s="128"/>
      <c r="KFT7284" s="128"/>
      <c r="KFU7284" s="128"/>
      <c r="KFV7284" s="128"/>
      <c r="KFW7284" s="128"/>
      <c r="KFX7284" s="129"/>
      <c r="KFY7284" s="127"/>
      <c r="KFZ7284" s="128"/>
      <c r="KGA7284" s="128"/>
      <c r="KGB7284" s="128"/>
      <c r="KGC7284" s="128"/>
      <c r="KGD7284" s="128"/>
      <c r="KGE7284" s="128"/>
      <c r="KGF7284" s="129"/>
      <c r="KGG7284" s="127"/>
      <c r="KGH7284" s="128"/>
      <c r="KGI7284" s="128"/>
      <c r="KGJ7284" s="128"/>
      <c r="KGK7284" s="128"/>
      <c r="KGL7284" s="128"/>
      <c r="KGM7284" s="128"/>
      <c r="KGN7284" s="129"/>
      <c r="KGO7284" s="127"/>
      <c r="KGP7284" s="128"/>
      <c r="KGQ7284" s="128"/>
      <c r="KGR7284" s="128"/>
      <c r="KGS7284" s="128"/>
      <c r="KGT7284" s="128"/>
      <c r="KGU7284" s="128"/>
      <c r="KGV7284" s="129"/>
      <c r="KGW7284" s="127"/>
      <c r="KGX7284" s="128"/>
      <c r="KGY7284" s="128"/>
      <c r="KGZ7284" s="128"/>
      <c r="KHA7284" s="128"/>
      <c r="KHB7284" s="128"/>
      <c r="KHC7284" s="128"/>
      <c r="KHD7284" s="129"/>
      <c r="KHE7284" s="127"/>
      <c r="KHF7284" s="128"/>
      <c r="KHG7284" s="128"/>
      <c r="KHH7284" s="128"/>
      <c r="KHI7284" s="128"/>
      <c r="KHJ7284" s="128"/>
      <c r="KHK7284" s="128"/>
      <c r="KHL7284" s="129"/>
      <c r="KHM7284" s="127"/>
      <c r="KHN7284" s="128"/>
      <c r="KHO7284" s="128"/>
      <c r="KHP7284" s="128"/>
      <c r="KHQ7284" s="128"/>
      <c r="KHR7284" s="128"/>
      <c r="KHS7284" s="128"/>
      <c r="KHT7284" s="129"/>
      <c r="KHU7284" s="127"/>
      <c r="KHV7284" s="128"/>
      <c r="KHW7284" s="128"/>
      <c r="KHX7284" s="128"/>
      <c r="KHY7284" s="128"/>
      <c r="KHZ7284" s="128"/>
      <c r="KIA7284" s="128"/>
      <c r="KIB7284" s="129"/>
      <c r="KIC7284" s="127"/>
      <c r="KID7284" s="128"/>
      <c r="KIE7284" s="128"/>
      <c r="KIF7284" s="128"/>
      <c r="KIG7284" s="128"/>
      <c r="KIH7284" s="128"/>
      <c r="KII7284" s="128"/>
      <c r="KIJ7284" s="129"/>
      <c r="KIK7284" s="127"/>
      <c r="KIL7284" s="128"/>
      <c r="KIM7284" s="128"/>
      <c r="KIN7284" s="128"/>
      <c r="KIO7284" s="128"/>
      <c r="KIP7284" s="128"/>
      <c r="KIQ7284" s="128"/>
      <c r="KIR7284" s="129"/>
      <c r="KIS7284" s="127"/>
      <c r="KIT7284" s="128"/>
      <c r="KIU7284" s="128"/>
      <c r="KIV7284" s="128"/>
      <c r="KIW7284" s="128"/>
      <c r="KIX7284" s="128"/>
      <c r="KIY7284" s="128"/>
      <c r="KIZ7284" s="129"/>
      <c r="KJA7284" s="127"/>
      <c r="KJB7284" s="128"/>
      <c r="KJC7284" s="128"/>
      <c r="KJD7284" s="128"/>
      <c r="KJE7284" s="128"/>
      <c r="KJF7284" s="128"/>
      <c r="KJG7284" s="128"/>
      <c r="KJH7284" s="129"/>
      <c r="KJI7284" s="127"/>
      <c r="KJJ7284" s="128"/>
      <c r="KJK7284" s="128"/>
      <c r="KJL7284" s="128"/>
      <c r="KJM7284" s="128"/>
      <c r="KJN7284" s="128"/>
      <c r="KJO7284" s="128"/>
      <c r="KJP7284" s="129"/>
      <c r="KJQ7284" s="127"/>
      <c r="KJR7284" s="128"/>
      <c r="KJS7284" s="128"/>
      <c r="KJT7284" s="128"/>
      <c r="KJU7284" s="128"/>
      <c r="KJV7284" s="128"/>
      <c r="KJW7284" s="128"/>
      <c r="KJX7284" s="129"/>
      <c r="KJY7284" s="127"/>
      <c r="KJZ7284" s="128"/>
      <c r="KKA7284" s="128"/>
      <c r="KKB7284" s="128"/>
      <c r="KKC7284" s="128"/>
      <c r="KKD7284" s="128"/>
      <c r="KKE7284" s="128"/>
      <c r="KKF7284" s="129"/>
      <c r="KKG7284" s="127"/>
      <c r="KKH7284" s="128"/>
      <c r="KKI7284" s="128"/>
      <c r="KKJ7284" s="128"/>
      <c r="KKK7284" s="128"/>
      <c r="KKL7284" s="128"/>
      <c r="KKM7284" s="128"/>
      <c r="KKN7284" s="129"/>
      <c r="KKO7284" s="127"/>
      <c r="KKP7284" s="128"/>
      <c r="KKQ7284" s="128"/>
      <c r="KKR7284" s="128"/>
      <c r="KKS7284" s="128"/>
      <c r="KKT7284" s="128"/>
      <c r="KKU7284" s="128"/>
      <c r="KKV7284" s="129"/>
      <c r="KKW7284" s="127"/>
      <c r="KKX7284" s="128"/>
      <c r="KKY7284" s="128"/>
      <c r="KKZ7284" s="128"/>
      <c r="KLA7284" s="128"/>
      <c r="KLB7284" s="128"/>
      <c r="KLC7284" s="128"/>
      <c r="KLD7284" s="129"/>
      <c r="KLE7284" s="127"/>
      <c r="KLF7284" s="128"/>
      <c r="KLG7284" s="128"/>
      <c r="KLH7284" s="128"/>
      <c r="KLI7284" s="128"/>
      <c r="KLJ7284" s="128"/>
      <c r="KLK7284" s="128"/>
      <c r="KLL7284" s="129"/>
      <c r="KLM7284" s="127"/>
      <c r="KLN7284" s="128"/>
      <c r="KLO7284" s="128"/>
      <c r="KLP7284" s="128"/>
      <c r="KLQ7284" s="128"/>
      <c r="KLR7284" s="128"/>
      <c r="KLS7284" s="128"/>
      <c r="KLT7284" s="129"/>
      <c r="KLU7284" s="127"/>
      <c r="KLV7284" s="128"/>
      <c r="KLW7284" s="128"/>
      <c r="KLX7284" s="128"/>
      <c r="KLY7284" s="128"/>
      <c r="KLZ7284" s="128"/>
      <c r="KMA7284" s="128"/>
      <c r="KMB7284" s="129"/>
      <c r="KMC7284" s="127"/>
      <c r="KMD7284" s="128"/>
      <c r="KME7284" s="128"/>
      <c r="KMF7284" s="128"/>
      <c r="KMG7284" s="128"/>
      <c r="KMH7284" s="128"/>
      <c r="KMI7284" s="128"/>
      <c r="KMJ7284" s="129"/>
      <c r="KMK7284" s="127"/>
      <c r="KML7284" s="128"/>
      <c r="KMM7284" s="128"/>
      <c r="KMN7284" s="128"/>
      <c r="KMO7284" s="128"/>
      <c r="KMP7284" s="128"/>
      <c r="KMQ7284" s="128"/>
      <c r="KMR7284" s="129"/>
      <c r="KMS7284" s="127"/>
      <c r="KMT7284" s="128"/>
      <c r="KMU7284" s="128"/>
      <c r="KMV7284" s="128"/>
      <c r="KMW7284" s="128"/>
      <c r="KMX7284" s="128"/>
      <c r="KMY7284" s="128"/>
      <c r="KMZ7284" s="129"/>
      <c r="KNA7284" s="127"/>
      <c r="KNB7284" s="128"/>
      <c r="KNC7284" s="128"/>
      <c r="KND7284" s="128"/>
      <c r="KNE7284" s="128"/>
      <c r="KNF7284" s="128"/>
      <c r="KNG7284" s="128"/>
      <c r="KNH7284" s="129"/>
      <c r="KNI7284" s="127"/>
      <c r="KNJ7284" s="128"/>
      <c r="KNK7284" s="128"/>
      <c r="KNL7284" s="128"/>
      <c r="KNM7284" s="128"/>
      <c r="KNN7284" s="128"/>
      <c r="KNO7284" s="128"/>
      <c r="KNP7284" s="129"/>
      <c r="KNQ7284" s="127"/>
      <c r="KNR7284" s="128"/>
      <c r="KNS7284" s="128"/>
      <c r="KNT7284" s="128"/>
      <c r="KNU7284" s="128"/>
      <c r="KNV7284" s="128"/>
      <c r="KNW7284" s="128"/>
      <c r="KNX7284" s="129"/>
      <c r="KNY7284" s="127"/>
      <c r="KNZ7284" s="128"/>
      <c r="KOA7284" s="128"/>
      <c r="KOB7284" s="128"/>
      <c r="KOC7284" s="128"/>
      <c r="KOD7284" s="128"/>
      <c r="KOE7284" s="128"/>
      <c r="KOF7284" s="129"/>
      <c r="KOG7284" s="127"/>
      <c r="KOH7284" s="128"/>
      <c r="KOI7284" s="128"/>
      <c r="KOJ7284" s="128"/>
      <c r="KOK7284" s="128"/>
      <c r="KOL7284" s="128"/>
      <c r="KOM7284" s="128"/>
      <c r="KON7284" s="129"/>
      <c r="KOO7284" s="127"/>
      <c r="KOP7284" s="128"/>
      <c r="KOQ7284" s="128"/>
      <c r="KOR7284" s="128"/>
      <c r="KOS7284" s="128"/>
      <c r="KOT7284" s="128"/>
      <c r="KOU7284" s="128"/>
      <c r="KOV7284" s="129"/>
      <c r="KOW7284" s="127"/>
      <c r="KOX7284" s="128"/>
      <c r="KOY7284" s="128"/>
      <c r="KOZ7284" s="128"/>
      <c r="KPA7284" s="128"/>
      <c r="KPB7284" s="128"/>
      <c r="KPC7284" s="128"/>
      <c r="KPD7284" s="129"/>
      <c r="KPE7284" s="127"/>
      <c r="KPF7284" s="128"/>
      <c r="KPG7284" s="128"/>
      <c r="KPH7284" s="128"/>
      <c r="KPI7284" s="128"/>
      <c r="KPJ7284" s="128"/>
      <c r="KPK7284" s="128"/>
      <c r="KPL7284" s="129"/>
      <c r="KPM7284" s="127"/>
      <c r="KPN7284" s="128"/>
      <c r="KPO7284" s="128"/>
      <c r="KPP7284" s="128"/>
      <c r="KPQ7284" s="128"/>
      <c r="KPR7284" s="128"/>
      <c r="KPS7284" s="128"/>
      <c r="KPT7284" s="129"/>
      <c r="KPU7284" s="127"/>
      <c r="KPV7284" s="128"/>
      <c r="KPW7284" s="128"/>
      <c r="KPX7284" s="128"/>
      <c r="KPY7284" s="128"/>
      <c r="KPZ7284" s="128"/>
      <c r="KQA7284" s="128"/>
      <c r="KQB7284" s="129"/>
      <c r="KQC7284" s="127"/>
      <c r="KQD7284" s="128"/>
      <c r="KQE7284" s="128"/>
      <c r="KQF7284" s="128"/>
      <c r="KQG7284" s="128"/>
      <c r="KQH7284" s="128"/>
      <c r="KQI7284" s="128"/>
      <c r="KQJ7284" s="129"/>
      <c r="KQK7284" s="127"/>
      <c r="KQL7284" s="128"/>
      <c r="KQM7284" s="128"/>
      <c r="KQN7284" s="128"/>
      <c r="KQO7284" s="128"/>
      <c r="KQP7284" s="128"/>
      <c r="KQQ7284" s="128"/>
      <c r="KQR7284" s="129"/>
      <c r="KQS7284" s="127"/>
      <c r="KQT7284" s="128"/>
      <c r="KQU7284" s="128"/>
      <c r="KQV7284" s="128"/>
      <c r="KQW7284" s="128"/>
      <c r="KQX7284" s="128"/>
      <c r="KQY7284" s="128"/>
      <c r="KQZ7284" s="129"/>
      <c r="KRA7284" s="127"/>
      <c r="KRB7284" s="128"/>
      <c r="KRC7284" s="128"/>
      <c r="KRD7284" s="128"/>
      <c r="KRE7284" s="128"/>
      <c r="KRF7284" s="128"/>
      <c r="KRG7284" s="128"/>
      <c r="KRH7284" s="129"/>
      <c r="KRI7284" s="127"/>
      <c r="KRJ7284" s="128"/>
      <c r="KRK7284" s="128"/>
      <c r="KRL7284" s="128"/>
      <c r="KRM7284" s="128"/>
      <c r="KRN7284" s="128"/>
      <c r="KRO7284" s="128"/>
      <c r="KRP7284" s="129"/>
      <c r="KRQ7284" s="127"/>
      <c r="KRR7284" s="128"/>
      <c r="KRS7284" s="128"/>
      <c r="KRT7284" s="128"/>
      <c r="KRU7284" s="128"/>
      <c r="KRV7284" s="128"/>
      <c r="KRW7284" s="128"/>
      <c r="KRX7284" s="129"/>
      <c r="KRY7284" s="127"/>
      <c r="KRZ7284" s="128"/>
      <c r="KSA7284" s="128"/>
      <c r="KSB7284" s="128"/>
      <c r="KSC7284" s="128"/>
      <c r="KSD7284" s="128"/>
      <c r="KSE7284" s="128"/>
      <c r="KSF7284" s="129"/>
      <c r="KSG7284" s="127"/>
      <c r="KSH7284" s="128"/>
      <c r="KSI7284" s="128"/>
      <c r="KSJ7284" s="128"/>
      <c r="KSK7284" s="128"/>
      <c r="KSL7284" s="128"/>
      <c r="KSM7284" s="128"/>
      <c r="KSN7284" s="129"/>
      <c r="KSO7284" s="127"/>
      <c r="KSP7284" s="128"/>
      <c r="KSQ7284" s="128"/>
      <c r="KSR7284" s="128"/>
      <c r="KSS7284" s="128"/>
      <c r="KST7284" s="128"/>
      <c r="KSU7284" s="128"/>
      <c r="KSV7284" s="129"/>
      <c r="KSW7284" s="127"/>
      <c r="KSX7284" s="128"/>
      <c r="KSY7284" s="128"/>
      <c r="KSZ7284" s="128"/>
      <c r="KTA7284" s="128"/>
      <c r="KTB7284" s="128"/>
      <c r="KTC7284" s="128"/>
      <c r="KTD7284" s="129"/>
      <c r="KTE7284" s="127"/>
      <c r="KTF7284" s="128"/>
      <c r="KTG7284" s="128"/>
      <c r="KTH7284" s="128"/>
      <c r="KTI7284" s="128"/>
      <c r="KTJ7284" s="128"/>
      <c r="KTK7284" s="128"/>
      <c r="KTL7284" s="129"/>
      <c r="KTM7284" s="127"/>
      <c r="KTN7284" s="128"/>
      <c r="KTO7284" s="128"/>
      <c r="KTP7284" s="128"/>
      <c r="KTQ7284" s="128"/>
      <c r="KTR7284" s="128"/>
      <c r="KTS7284" s="128"/>
      <c r="KTT7284" s="129"/>
      <c r="KTU7284" s="127"/>
      <c r="KTV7284" s="128"/>
      <c r="KTW7284" s="128"/>
      <c r="KTX7284" s="128"/>
      <c r="KTY7284" s="128"/>
      <c r="KTZ7284" s="128"/>
      <c r="KUA7284" s="128"/>
      <c r="KUB7284" s="129"/>
      <c r="KUC7284" s="127"/>
      <c r="KUD7284" s="128"/>
      <c r="KUE7284" s="128"/>
      <c r="KUF7284" s="128"/>
      <c r="KUG7284" s="128"/>
      <c r="KUH7284" s="128"/>
      <c r="KUI7284" s="128"/>
      <c r="KUJ7284" s="129"/>
      <c r="KUK7284" s="127"/>
      <c r="KUL7284" s="128"/>
      <c r="KUM7284" s="128"/>
      <c r="KUN7284" s="128"/>
      <c r="KUO7284" s="128"/>
      <c r="KUP7284" s="128"/>
      <c r="KUQ7284" s="128"/>
      <c r="KUR7284" s="129"/>
      <c r="KUS7284" s="127"/>
      <c r="KUT7284" s="128"/>
      <c r="KUU7284" s="128"/>
      <c r="KUV7284" s="128"/>
      <c r="KUW7284" s="128"/>
      <c r="KUX7284" s="128"/>
      <c r="KUY7284" s="128"/>
      <c r="KUZ7284" s="129"/>
      <c r="KVA7284" s="127"/>
      <c r="KVB7284" s="128"/>
      <c r="KVC7284" s="128"/>
      <c r="KVD7284" s="128"/>
      <c r="KVE7284" s="128"/>
      <c r="KVF7284" s="128"/>
      <c r="KVG7284" s="128"/>
      <c r="KVH7284" s="129"/>
      <c r="KVI7284" s="127"/>
      <c r="KVJ7284" s="128"/>
      <c r="KVK7284" s="128"/>
      <c r="KVL7284" s="128"/>
      <c r="KVM7284" s="128"/>
      <c r="KVN7284" s="128"/>
      <c r="KVO7284" s="128"/>
      <c r="KVP7284" s="129"/>
      <c r="KVQ7284" s="127"/>
      <c r="KVR7284" s="128"/>
      <c r="KVS7284" s="128"/>
      <c r="KVT7284" s="128"/>
      <c r="KVU7284" s="128"/>
      <c r="KVV7284" s="128"/>
      <c r="KVW7284" s="128"/>
      <c r="KVX7284" s="129"/>
      <c r="KVY7284" s="127"/>
      <c r="KVZ7284" s="128"/>
      <c r="KWA7284" s="128"/>
      <c r="KWB7284" s="128"/>
      <c r="KWC7284" s="128"/>
      <c r="KWD7284" s="128"/>
      <c r="KWE7284" s="128"/>
      <c r="KWF7284" s="129"/>
      <c r="KWG7284" s="127"/>
      <c r="KWH7284" s="128"/>
      <c r="KWI7284" s="128"/>
      <c r="KWJ7284" s="128"/>
      <c r="KWK7284" s="128"/>
      <c r="KWL7284" s="128"/>
      <c r="KWM7284" s="128"/>
      <c r="KWN7284" s="129"/>
      <c r="KWO7284" s="127"/>
      <c r="KWP7284" s="128"/>
      <c r="KWQ7284" s="128"/>
      <c r="KWR7284" s="128"/>
      <c r="KWS7284" s="128"/>
      <c r="KWT7284" s="128"/>
      <c r="KWU7284" s="128"/>
      <c r="KWV7284" s="129"/>
      <c r="KWW7284" s="127"/>
      <c r="KWX7284" s="128"/>
      <c r="KWY7284" s="128"/>
      <c r="KWZ7284" s="128"/>
      <c r="KXA7284" s="128"/>
      <c r="KXB7284" s="128"/>
      <c r="KXC7284" s="128"/>
      <c r="KXD7284" s="129"/>
      <c r="KXE7284" s="127"/>
      <c r="KXF7284" s="128"/>
      <c r="KXG7284" s="128"/>
      <c r="KXH7284" s="128"/>
      <c r="KXI7284" s="128"/>
      <c r="KXJ7284" s="128"/>
      <c r="KXK7284" s="128"/>
      <c r="KXL7284" s="129"/>
      <c r="KXM7284" s="127"/>
      <c r="KXN7284" s="128"/>
      <c r="KXO7284" s="128"/>
      <c r="KXP7284" s="128"/>
      <c r="KXQ7284" s="128"/>
      <c r="KXR7284" s="128"/>
      <c r="KXS7284" s="128"/>
      <c r="KXT7284" s="129"/>
      <c r="KXU7284" s="127"/>
      <c r="KXV7284" s="128"/>
      <c r="KXW7284" s="128"/>
      <c r="KXX7284" s="128"/>
      <c r="KXY7284" s="128"/>
      <c r="KXZ7284" s="128"/>
      <c r="KYA7284" s="128"/>
      <c r="KYB7284" s="129"/>
      <c r="KYC7284" s="127"/>
      <c r="KYD7284" s="128"/>
      <c r="KYE7284" s="128"/>
      <c r="KYF7284" s="128"/>
      <c r="KYG7284" s="128"/>
      <c r="KYH7284" s="128"/>
      <c r="KYI7284" s="128"/>
      <c r="KYJ7284" s="129"/>
      <c r="KYK7284" s="127"/>
      <c r="KYL7284" s="128"/>
      <c r="KYM7284" s="128"/>
      <c r="KYN7284" s="128"/>
      <c r="KYO7284" s="128"/>
      <c r="KYP7284" s="128"/>
      <c r="KYQ7284" s="128"/>
      <c r="KYR7284" s="129"/>
      <c r="KYS7284" s="127"/>
      <c r="KYT7284" s="128"/>
      <c r="KYU7284" s="128"/>
      <c r="KYV7284" s="128"/>
      <c r="KYW7284" s="128"/>
      <c r="KYX7284" s="128"/>
      <c r="KYY7284" s="128"/>
      <c r="KYZ7284" s="129"/>
      <c r="KZA7284" s="127"/>
      <c r="KZB7284" s="128"/>
      <c r="KZC7284" s="128"/>
      <c r="KZD7284" s="128"/>
      <c r="KZE7284" s="128"/>
      <c r="KZF7284" s="128"/>
      <c r="KZG7284" s="128"/>
      <c r="KZH7284" s="129"/>
      <c r="KZI7284" s="127"/>
      <c r="KZJ7284" s="128"/>
      <c r="KZK7284" s="128"/>
      <c r="KZL7284" s="128"/>
      <c r="KZM7284" s="128"/>
      <c r="KZN7284" s="128"/>
      <c r="KZO7284" s="128"/>
      <c r="KZP7284" s="129"/>
      <c r="KZQ7284" s="127"/>
      <c r="KZR7284" s="128"/>
      <c r="KZS7284" s="128"/>
      <c r="KZT7284" s="128"/>
      <c r="KZU7284" s="128"/>
      <c r="KZV7284" s="128"/>
      <c r="KZW7284" s="128"/>
      <c r="KZX7284" s="129"/>
      <c r="KZY7284" s="127"/>
      <c r="KZZ7284" s="128"/>
      <c r="LAA7284" s="128"/>
      <c r="LAB7284" s="128"/>
      <c r="LAC7284" s="128"/>
      <c r="LAD7284" s="128"/>
      <c r="LAE7284" s="128"/>
      <c r="LAF7284" s="129"/>
      <c r="LAG7284" s="127"/>
      <c r="LAH7284" s="128"/>
      <c r="LAI7284" s="128"/>
      <c r="LAJ7284" s="128"/>
      <c r="LAK7284" s="128"/>
      <c r="LAL7284" s="128"/>
      <c r="LAM7284" s="128"/>
      <c r="LAN7284" s="129"/>
      <c r="LAO7284" s="127"/>
      <c r="LAP7284" s="128"/>
      <c r="LAQ7284" s="128"/>
      <c r="LAR7284" s="128"/>
      <c r="LAS7284" s="128"/>
      <c r="LAT7284" s="128"/>
      <c r="LAU7284" s="128"/>
      <c r="LAV7284" s="129"/>
      <c r="LAW7284" s="127"/>
      <c r="LAX7284" s="128"/>
      <c r="LAY7284" s="128"/>
      <c r="LAZ7284" s="128"/>
      <c r="LBA7284" s="128"/>
      <c r="LBB7284" s="128"/>
      <c r="LBC7284" s="128"/>
      <c r="LBD7284" s="129"/>
      <c r="LBE7284" s="127"/>
      <c r="LBF7284" s="128"/>
      <c r="LBG7284" s="128"/>
      <c r="LBH7284" s="128"/>
      <c r="LBI7284" s="128"/>
      <c r="LBJ7284" s="128"/>
      <c r="LBK7284" s="128"/>
      <c r="LBL7284" s="129"/>
      <c r="LBM7284" s="127"/>
      <c r="LBN7284" s="128"/>
      <c r="LBO7284" s="128"/>
      <c r="LBP7284" s="128"/>
      <c r="LBQ7284" s="128"/>
      <c r="LBR7284" s="128"/>
      <c r="LBS7284" s="128"/>
      <c r="LBT7284" s="129"/>
      <c r="LBU7284" s="127"/>
      <c r="LBV7284" s="128"/>
      <c r="LBW7284" s="128"/>
      <c r="LBX7284" s="128"/>
      <c r="LBY7284" s="128"/>
      <c r="LBZ7284" s="128"/>
      <c r="LCA7284" s="128"/>
      <c r="LCB7284" s="129"/>
      <c r="LCC7284" s="127"/>
      <c r="LCD7284" s="128"/>
      <c r="LCE7284" s="128"/>
      <c r="LCF7284" s="128"/>
      <c r="LCG7284" s="128"/>
      <c r="LCH7284" s="128"/>
      <c r="LCI7284" s="128"/>
      <c r="LCJ7284" s="129"/>
      <c r="LCK7284" s="127"/>
      <c r="LCL7284" s="128"/>
      <c r="LCM7284" s="128"/>
      <c r="LCN7284" s="128"/>
      <c r="LCO7284" s="128"/>
      <c r="LCP7284" s="128"/>
      <c r="LCQ7284" s="128"/>
      <c r="LCR7284" s="129"/>
      <c r="LCS7284" s="127"/>
      <c r="LCT7284" s="128"/>
      <c r="LCU7284" s="128"/>
      <c r="LCV7284" s="128"/>
      <c r="LCW7284" s="128"/>
      <c r="LCX7284" s="128"/>
      <c r="LCY7284" s="128"/>
      <c r="LCZ7284" s="129"/>
      <c r="LDA7284" s="127"/>
      <c r="LDB7284" s="128"/>
      <c r="LDC7284" s="128"/>
      <c r="LDD7284" s="128"/>
      <c r="LDE7284" s="128"/>
      <c r="LDF7284" s="128"/>
      <c r="LDG7284" s="128"/>
      <c r="LDH7284" s="129"/>
      <c r="LDI7284" s="127"/>
      <c r="LDJ7284" s="128"/>
      <c r="LDK7284" s="128"/>
      <c r="LDL7284" s="128"/>
      <c r="LDM7284" s="128"/>
      <c r="LDN7284" s="128"/>
      <c r="LDO7284" s="128"/>
      <c r="LDP7284" s="129"/>
      <c r="LDQ7284" s="127"/>
      <c r="LDR7284" s="128"/>
      <c r="LDS7284" s="128"/>
      <c r="LDT7284" s="128"/>
      <c r="LDU7284" s="128"/>
      <c r="LDV7284" s="128"/>
      <c r="LDW7284" s="128"/>
      <c r="LDX7284" s="129"/>
      <c r="LDY7284" s="127"/>
      <c r="LDZ7284" s="128"/>
      <c r="LEA7284" s="128"/>
      <c r="LEB7284" s="128"/>
      <c r="LEC7284" s="128"/>
      <c r="LED7284" s="128"/>
      <c r="LEE7284" s="128"/>
      <c r="LEF7284" s="129"/>
      <c r="LEG7284" s="127"/>
      <c r="LEH7284" s="128"/>
      <c r="LEI7284" s="128"/>
      <c r="LEJ7284" s="128"/>
      <c r="LEK7284" s="128"/>
      <c r="LEL7284" s="128"/>
      <c r="LEM7284" s="128"/>
      <c r="LEN7284" s="129"/>
      <c r="LEO7284" s="127"/>
      <c r="LEP7284" s="128"/>
      <c r="LEQ7284" s="128"/>
      <c r="LER7284" s="128"/>
      <c r="LES7284" s="128"/>
      <c r="LET7284" s="128"/>
      <c r="LEU7284" s="128"/>
      <c r="LEV7284" s="129"/>
      <c r="LEW7284" s="127"/>
      <c r="LEX7284" s="128"/>
      <c r="LEY7284" s="128"/>
      <c r="LEZ7284" s="128"/>
      <c r="LFA7284" s="128"/>
      <c r="LFB7284" s="128"/>
      <c r="LFC7284" s="128"/>
      <c r="LFD7284" s="129"/>
      <c r="LFE7284" s="127"/>
      <c r="LFF7284" s="128"/>
      <c r="LFG7284" s="128"/>
      <c r="LFH7284" s="128"/>
      <c r="LFI7284" s="128"/>
      <c r="LFJ7284" s="128"/>
      <c r="LFK7284" s="128"/>
      <c r="LFL7284" s="129"/>
      <c r="LFM7284" s="127"/>
      <c r="LFN7284" s="128"/>
      <c r="LFO7284" s="128"/>
      <c r="LFP7284" s="128"/>
      <c r="LFQ7284" s="128"/>
      <c r="LFR7284" s="128"/>
      <c r="LFS7284" s="128"/>
      <c r="LFT7284" s="129"/>
      <c r="LFU7284" s="127"/>
      <c r="LFV7284" s="128"/>
      <c r="LFW7284" s="128"/>
      <c r="LFX7284" s="128"/>
      <c r="LFY7284" s="128"/>
      <c r="LFZ7284" s="128"/>
      <c r="LGA7284" s="128"/>
      <c r="LGB7284" s="129"/>
      <c r="LGC7284" s="127"/>
      <c r="LGD7284" s="128"/>
      <c r="LGE7284" s="128"/>
      <c r="LGF7284" s="128"/>
      <c r="LGG7284" s="128"/>
      <c r="LGH7284" s="128"/>
      <c r="LGI7284" s="128"/>
      <c r="LGJ7284" s="129"/>
      <c r="LGK7284" s="127"/>
      <c r="LGL7284" s="128"/>
      <c r="LGM7284" s="128"/>
      <c r="LGN7284" s="128"/>
      <c r="LGO7284" s="128"/>
      <c r="LGP7284" s="128"/>
      <c r="LGQ7284" s="128"/>
      <c r="LGR7284" s="129"/>
      <c r="LGS7284" s="127"/>
      <c r="LGT7284" s="128"/>
      <c r="LGU7284" s="128"/>
      <c r="LGV7284" s="128"/>
      <c r="LGW7284" s="128"/>
      <c r="LGX7284" s="128"/>
      <c r="LGY7284" s="128"/>
      <c r="LGZ7284" s="129"/>
      <c r="LHA7284" s="127"/>
      <c r="LHB7284" s="128"/>
      <c r="LHC7284" s="128"/>
      <c r="LHD7284" s="128"/>
      <c r="LHE7284" s="128"/>
      <c r="LHF7284" s="128"/>
      <c r="LHG7284" s="128"/>
      <c r="LHH7284" s="129"/>
      <c r="LHI7284" s="127"/>
      <c r="LHJ7284" s="128"/>
      <c r="LHK7284" s="128"/>
      <c r="LHL7284" s="128"/>
      <c r="LHM7284" s="128"/>
      <c r="LHN7284" s="128"/>
      <c r="LHO7284" s="128"/>
      <c r="LHP7284" s="129"/>
      <c r="LHQ7284" s="127"/>
      <c r="LHR7284" s="128"/>
      <c r="LHS7284" s="128"/>
      <c r="LHT7284" s="128"/>
      <c r="LHU7284" s="128"/>
      <c r="LHV7284" s="128"/>
      <c r="LHW7284" s="128"/>
      <c r="LHX7284" s="129"/>
      <c r="LHY7284" s="127"/>
      <c r="LHZ7284" s="128"/>
      <c r="LIA7284" s="128"/>
      <c r="LIB7284" s="128"/>
      <c r="LIC7284" s="128"/>
      <c r="LID7284" s="128"/>
      <c r="LIE7284" s="128"/>
      <c r="LIF7284" s="129"/>
      <c r="LIG7284" s="127"/>
      <c r="LIH7284" s="128"/>
      <c r="LII7284" s="128"/>
      <c r="LIJ7284" s="128"/>
      <c r="LIK7284" s="128"/>
      <c r="LIL7284" s="128"/>
      <c r="LIM7284" s="128"/>
      <c r="LIN7284" s="129"/>
      <c r="LIO7284" s="127"/>
      <c r="LIP7284" s="128"/>
      <c r="LIQ7284" s="128"/>
      <c r="LIR7284" s="128"/>
      <c r="LIS7284" s="128"/>
      <c r="LIT7284" s="128"/>
      <c r="LIU7284" s="128"/>
      <c r="LIV7284" s="129"/>
      <c r="LIW7284" s="127"/>
      <c r="LIX7284" s="128"/>
      <c r="LIY7284" s="128"/>
      <c r="LIZ7284" s="128"/>
      <c r="LJA7284" s="128"/>
      <c r="LJB7284" s="128"/>
      <c r="LJC7284" s="128"/>
      <c r="LJD7284" s="129"/>
      <c r="LJE7284" s="127"/>
      <c r="LJF7284" s="128"/>
      <c r="LJG7284" s="128"/>
      <c r="LJH7284" s="128"/>
      <c r="LJI7284" s="128"/>
      <c r="LJJ7284" s="128"/>
      <c r="LJK7284" s="128"/>
      <c r="LJL7284" s="129"/>
      <c r="LJM7284" s="127"/>
      <c r="LJN7284" s="128"/>
      <c r="LJO7284" s="128"/>
      <c r="LJP7284" s="128"/>
      <c r="LJQ7284" s="128"/>
      <c r="LJR7284" s="128"/>
      <c r="LJS7284" s="128"/>
      <c r="LJT7284" s="129"/>
      <c r="LJU7284" s="127"/>
      <c r="LJV7284" s="128"/>
      <c r="LJW7284" s="128"/>
      <c r="LJX7284" s="128"/>
      <c r="LJY7284" s="128"/>
      <c r="LJZ7284" s="128"/>
      <c r="LKA7284" s="128"/>
      <c r="LKB7284" s="129"/>
      <c r="LKC7284" s="127"/>
      <c r="LKD7284" s="128"/>
      <c r="LKE7284" s="128"/>
      <c r="LKF7284" s="128"/>
      <c r="LKG7284" s="128"/>
      <c r="LKH7284" s="128"/>
      <c r="LKI7284" s="128"/>
      <c r="LKJ7284" s="129"/>
      <c r="LKK7284" s="127"/>
      <c r="LKL7284" s="128"/>
      <c r="LKM7284" s="128"/>
      <c r="LKN7284" s="128"/>
      <c r="LKO7284" s="128"/>
      <c r="LKP7284" s="128"/>
      <c r="LKQ7284" s="128"/>
      <c r="LKR7284" s="129"/>
      <c r="LKS7284" s="127"/>
      <c r="LKT7284" s="128"/>
      <c r="LKU7284" s="128"/>
      <c r="LKV7284" s="128"/>
      <c r="LKW7284" s="128"/>
      <c r="LKX7284" s="128"/>
      <c r="LKY7284" s="128"/>
      <c r="LKZ7284" s="129"/>
      <c r="LLA7284" s="127"/>
      <c r="LLB7284" s="128"/>
      <c r="LLC7284" s="128"/>
      <c r="LLD7284" s="128"/>
      <c r="LLE7284" s="128"/>
      <c r="LLF7284" s="128"/>
      <c r="LLG7284" s="128"/>
      <c r="LLH7284" s="129"/>
      <c r="LLI7284" s="127"/>
      <c r="LLJ7284" s="128"/>
      <c r="LLK7284" s="128"/>
      <c r="LLL7284" s="128"/>
      <c r="LLM7284" s="128"/>
      <c r="LLN7284" s="128"/>
      <c r="LLO7284" s="128"/>
      <c r="LLP7284" s="129"/>
      <c r="LLQ7284" s="127"/>
      <c r="LLR7284" s="128"/>
      <c r="LLS7284" s="128"/>
      <c r="LLT7284" s="128"/>
      <c r="LLU7284" s="128"/>
      <c r="LLV7284" s="128"/>
      <c r="LLW7284" s="128"/>
      <c r="LLX7284" s="129"/>
      <c r="LLY7284" s="127"/>
      <c r="LLZ7284" s="128"/>
      <c r="LMA7284" s="128"/>
      <c r="LMB7284" s="128"/>
      <c r="LMC7284" s="128"/>
      <c r="LMD7284" s="128"/>
      <c r="LME7284" s="128"/>
      <c r="LMF7284" s="129"/>
      <c r="LMG7284" s="127"/>
      <c r="LMH7284" s="128"/>
      <c r="LMI7284" s="128"/>
      <c r="LMJ7284" s="128"/>
      <c r="LMK7284" s="128"/>
      <c r="LML7284" s="128"/>
      <c r="LMM7284" s="128"/>
      <c r="LMN7284" s="129"/>
      <c r="LMO7284" s="127"/>
      <c r="LMP7284" s="128"/>
      <c r="LMQ7284" s="128"/>
      <c r="LMR7284" s="128"/>
      <c r="LMS7284" s="128"/>
      <c r="LMT7284" s="128"/>
      <c r="LMU7284" s="128"/>
      <c r="LMV7284" s="129"/>
      <c r="LMW7284" s="127"/>
      <c r="LMX7284" s="128"/>
      <c r="LMY7284" s="128"/>
      <c r="LMZ7284" s="128"/>
      <c r="LNA7284" s="128"/>
      <c r="LNB7284" s="128"/>
      <c r="LNC7284" s="128"/>
      <c r="LND7284" s="129"/>
      <c r="LNE7284" s="127"/>
      <c r="LNF7284" s="128"/>
      <c r="LNG7284" s="128"/>
      <c r="LNH7284" s="128"/>
      <c r="LNI7284" s="128"/>
      <c r="LNJ7284" s="128"/>
      <c r="LNK7284" s="128"/>
      <c r="LNL7284" s="129"/>
      <c r="LNM7284" s="127"/>
      <c r="LNN7284" s="128"/>
      <c r="LNO7284" s="128"/>
      <c r="LNP7284" s="128"/>
      <c r="LNQ7284" s="128"/>
      <c r="LNR7284" s="128"/>
      <c r="LNS7284" s="128"/>
      <c r="LNT7284" s="129"/>
      <c r="LNU7284" s="127"/>
      <c r="LNV7284" s="128"/>
      <c r="LNW7284" s="128"/>
      <c r="LNX7284" s="128"/>
      <c r="LNY7284" s="128"/>
      <c r="LNZ7284" s="128"/>
      <c r="LOA7284" s="128"/>
      <c r="LOB7284" s="129"/>
      <c r="LOC7284" s="127"/>
      <c r="LOD7284" s="128"/>
      <c r="LOE7284" s="128"/>
      <c r="LOF7284" s="128"/>
      <c r="LOG7284" s="128"/>
      <c r="LOH7284" s="128"/>
      <c r="LOI7284" s="128"/>
      <c r="LOJ7284" s="129"/>
      <c r="LOK7284" s="127"/>
      <c r="LOL7284" s="128"/>
      <c r="LOM7284" s="128"/>
      <c r="LON7284" s="128"/>
      <c r="LOO7284" s="128"/>
      <c r="LOP7284" s="128"/>
      <c r="LOQ7284" s="128"/>
      <c r="LOR7284" s="129"/>
      <c r="LOS7284" s="127"/>
      <c r="LOT7284" s="128"/>
      <c r="LOU7284" s="128"/>
      <c r="LOV7284" s="128"/>
      <c r="LOW7284" s="128"/>
      <c r="LOX7284" s="128"/>
      <c r="LOY7284" s="128"/>
      <c r="LOZ7284" s="129"/>
      <c r="LPA7284" s="127"/>
      <c r="LPB7284" s="128"/>
      <c r="LPC7284" s="128"/>
      <c r="LPD7284" s="128"/>
      <c r="LPE7284" s="128"/>
      <c r="LPF7284" s="128"/>
      <c r="LPG7284" s="128"/>
      <c r="LPH7284" s="129"/>
      <c r="LPI7284" s="127"/>
      <c r="LPJ7284" s="128"/>
      <c r="LPK7284" s="128"/>
      <c r="LPL7284" s="128"/>
      <c r="LPM7284" s="128"/>
      <c r="LPN7284" s="128"/>
      <c r="LPO7284" s="128"/>
      <c r="LPP7284" s="129"/>
      <c r="LPQ7284" s="127"/>
      <c r="LPR7284" s="128"/>
      <c r="LPS7284" s="128"/>
      <c r="LPT7284" s="128"/>
      <c r="LPU7284" s="128"/>
      <c r="LPV7284" s="128"/>
      <c r="LPW7284" s="128"/>
      <c r="LPX7284" s="129"/>
      <c r="LPY7284" s="127"/>
      <c r="LPZ7284" s="128"/>
      <c r="LQA7284" s="128"/>
      <c r="LQB7284" s="128"/>
      <c r="LQC7284" s="128"/>
      <c r="LQD7284" s="128"/>
      <c r="LQE7284" s="128"/>
      <c r="LQF7284" s="129"/>
      <c r="LQG7284" s="127"/>
      <c r="LQH7284" s="128"/>
      <c r="LQI7284" s="128"/>
      <c r="LQJ7284" s="128"/>
      <c r="LQK7284" s="128"/>
      <c r="LQL7284" s="128"/>
      <c r="LQM7284" s="128"/>
      <c r="LQN7284" s="129"/>
      <c r="LQO7284" s="127"/>
      <c r="LQP7284" s="128"/>
      <c r="LQQ7284" s="128"/>
      <c r="LQR7284" s="128"/>
      <c r="LQS7284" s="128"/>
      <c r="LQT7284" s="128"/>
      <c r="LQU7284" s="128"/>
      <c r="LQV7284" s="129"/>
      <c r="LQW7284" s="127"/>
      <c r="LQX7284" s="128"/>
      <c r="LQY7284" s="128"/>
      <c r="LQZ7284" s="128"/>
      <c r="LRA7284" s="128"/>
      <c r="LRB7284" s="128"/>
      <c r="LRC7284" s="128"/>
      <c r="LRD7284" s="129"/>
      <c r="LRE7284" s="127"/>
      <c r="LRF7284" s="128"/>
      <c r="LRG7284" s="128"/>
      <c r="LRH7284" s="128"/>
      <c r="LRI7284" s="128"/>
      <c r="LRJ7284" s="128"/>
      <c r="LRK7284" s="128"/>
      <c r="LRL7284" s="129"/>
      <c r="LRM7284" s="127"/>
      <c r="LRN7284" s="128"/>
      <c r="LRO7284" s="128"/>
      <c r="LRP7284" s="128"/>
      <c r="LRQ7284" s="128"/>
      <c r="LRR7284" s="128"/>
      <c r="LRS7284" s="128"/>
      <c r="LRT7284" s="129"/>
      <c r="LRU7284" s="127"/>
      <c r="LRV7284" s="128"/>
      <c r="LRW7284" s="128"/>
      <c r="LRX7284" s="128"/>
      <c r="LRY7284" s="128"/>
      <c r="LRZ7284" s="128"/>
      <c r="LSA7284" s="128"/>
      <c r="LSB7284" s="129"/>
      <c r="LSC7284" s="127"/>
      <c r="LSD7284" s="128"/>
      <c r="LSE7284" s="128"/>
      <c r="LSF7284" s="128"/>
      <c r="LSG7284" s="128"/>
      <c r="LSH7284" s="128"/>
      <c r="LSI7284" s="128"/>
      <c r="LSJ7284" s="129"/>
      <c r="LSK7284" s="127"/>
      <c r="LSL7284" s="128"/>
      <c r="LSM7284" s="128"/>
      <c r="LSN7284" s="128"/>
      <c r="LSO7284" s="128"/>
      <c r="LSP7284" s="128"/>
      <c r="LSQ7284" s="128"/>
      <c r="LSR7284" s="129"/>
      <c r="LSS7284" s="127"/>
      <c r="LST7284" s="128"/>
      <c r="LSU7284" s="128"/>
      <c r="LSV7284" s="128"/>
      <c r="LSW7284" s="128"/>
      <c r="LSX7284" s="128"/>
      <c r="LSY7284" s="128"/>
      <c r="LSZ7284" s="129"/>
      <c r="LTA7284" s="127"/>
      <c r="LTB7284" s="128"/>
      <c r="LTC7284" s="128"/>
      <c r="LTD7284" s="128"/>
      <c r="LTE7284" s="128"/>
      <c r="LTF7284" s="128"/>
      <c r="LTG7284" s="128"/>
      <c r="LTH7284" s="129"/>
      <c r="LTI7284" s="127"/>
      <c r="LTJ7284" s="128"/>
      <c r="LTK7284" s="128"/>
      <c r="LTL7284" s="128"/>
      <c r="LTM7284" s="128"/>
      <c r="LTN7284" s="128"/>
      <c r="LTO7284" s="128"/>
      <c r="LTP7284" s="129"/>
      <c r="LTQ7284" s="127"/>
      <c r="LTR7284" s="128"/>
      <c r="LTS7284" s="128"/>
      <c r="LTT7284" s="128"/>
      <c r="LTU7284" s="128"/>
      <c r="LTV7284" s="128"/>
      <c r="LTW7284" s="128"/>
      <c r="LTX7284" s="129"/>
      <c r="LTY7284" s="127"/>
      <c r="LTZ7284" s="128"/>
      <c r="LUA7284" s="128"/>
      <c r="LUB7284" s="128"/>
      <c r="LUC7284" s="128"/>
      <c r="LUD7284" s="128"/>
      <c r="LUE7284" s="128"/>
      <c r="LUF7284" s="129"/>
      <c r="LUG7284" s="127"/>
      <c r="LUH7284" s="128"/>
      <c r="LUI7284" s="128"/>
      <c r="LUJ7284" s="128"/>
      <c r="LUK7284" s="128"/>
      <c r="LUL7284" s="128"/>
      <c r="LUM7284" s="128"/>
      <c r="LUN7284" s="129"/>
      <c r="LUO7284" s="127"/>
      <c r="LUP7284" s="128"/>
      <c r="LUQ7284" s="128"/>
      <c r="LUR7284" s="128"/>
      <c r="LUS7284" s="128"/>
      <c r="LUT7284" s="128"/>
      <c r="LUU7284" s="128"/>
      <c r="LUV7284" s="129"/>
      <c r="LUW7284" s="127"/>
      <c r="LUX7284" s="128"/>
      <c r="LUY7284" s="128"/>
      <c r="LUZ7284" s="128"/>
      <c r="LVA7284" s="128"/>
      <c r="LVB7284" s="128"/>
      <c r="LVC7284" s="128"/>
      <c r="LVD7284" s="129"/>
      <c r="LVE7284" s="127"/>
      <c r="LVF7284" s="128"/>
      <c r="LVG7284" s="128"/>
      <c r="LVH7284" s="128"/>
      <c r="LVI7284" s="128"/>
      <c r="LVJ7284" s="128"/>
      <c r="LVK7284" s="128"/>
      <c r="LVL7284" s="129"/>
      <c r="LVM7284" s="127"/>
      <c r="LVN7284" s="128"/>
      <c r="LVO7284" s="128"/>
      <c r="LVP7284" s="128"/>
      <c r="LVQ7284" s="128"/>
      <c r="LVR7284" s="128"/>
      <c r="LVS7284" s="128"/>
      <c r="LVT7284" s="129"/>
      <c r="LVU7284" s="127"/>
      <c r="LVV7284" s="128"/>
      <c r="LVW7284" s="128"/>
      <c r="LVX7284" s="128"/>
      <c r="LVY7284" s="128"/>
      <c r="LVZ7284" s="128"/>
      <c r="LWA7284" s="128"/>
      <c r="LWB7284" s="129"/>
      <c r="LWC7284" s="127"/>
      <c r="LWD7284" s="128"/>
      <c r="LWE7284" s="128"/>
      <c r="LWF7284" s="128"/>
      <c r="LWG7284" s="128"/>
      <c r="LWH7284" s="128"/>
      <c r="LWI7284" s="128"/>
      <c r="LWJ7284" s="129"/>
      <c r="LWK7284" s="127"/>
      <c r="LWL7284" s="128"/>
      <c r="LWM7284" s="128"/>
      <c r="LWN7284" s="128"/>
      <c r="LWO7284" s="128"/>
      <c r="LWP7284" s="128"/>
      <c r="LWQ7284" s="128"/>
      <c r="LWR7284" s="129"/>
      <c r="LWS7284" s="127"/>
      <c r="LWT7284" s="128"/>
      <c r="LWU7284" s="128"/>
      <c r="LWV7284" s="128"/>
      <c r="LWW7284" s="128"/>
      <c r="LWX7284" s="128"/>
      <c r="LWY7284" s="128"/>
      <c r="LWZ7284" s="129"/>
      <c r="LXA7284" s="127"/>
      <c r="LXB7284" s="128"/>
      <c r="LXC7284" s="128"/>
      <c r="LXD7284" s="128"/>
      <c r="LXE7284" s="128"/>
      <c r="LXF7284" s="128"/>
      <c r="LXG7284" s="128"/>
      <c r="LXH7284" s="129"/>
      <c r="LXI7284" s="127"/>
      <c r="LXJ7284" s="128"/>
      <c r="LXK7284" s="128"/>
      <c r="LXL7284" s="128"/>
      <c r="LXM7284" s="128"/>
      <c r="LXN7284" s="128"/>
      <c r="LXO7284" s="128"/>
      <c r="LXP7284" s="129"/>
      <c r="LXQ7284" s="127"/>
      <c r="LXR7284" s="128"/>
      <c r="LXS7284" s="128"/>
      <c r="LXT7284" s="128"/>
      <c r="LXU7284" s="128"/>
      <c r="LXV7284" s="128"/>
      <c r="LXW7284" s="128"/>
      <c r="LXX7284" s="129"/>
      <c r="LXY7284" s="127"/>
      <c r="LXZ7284" s="128"/>
      <c r="LYA7284" s="128"/>
      <c r="LYB7284" s="128"/>
      <c r="LYC7284" s="128"/>
      <c r="LYD7284" s="128"/>
      <c r="LYE7284" s="128"/>
      <c r="LYF7284" s="129"/>
      <c r="LYG7284" s="127"/>
      <c r="LYH7284" s="128"/>
      <c r="LYI7284" s="128"/>
      <c r="LYJ7284" s="128"/>
      <c r="LYK7284" s="128"/>
      <c r="LYL7284" s="128"/>
      <c r="LYM7284" s="128"/>
      <c r="LYN7284" s="129"/>
      <c r="LYO7284" s="127"/>
      <c r="LYP7284" s="128"/>
      <c r="LYQ7284" s="128"/>
      <c r="LYR7284" s="128"/>
      <c r="LYS7284" s="128"/>
      <c r="LYT7284" s="128"/>
      <c r="LYU7284" s="128"/>
      <c r="LYV7284" s="129"/>
      <c r="LYW7284" s="127"/>
      <c r="LYX7284" s="128"/>
      <c r="LYY7284" s="128"/>
      <c r="LYZ7284" s="128"/>
      <c r="LZA7284" s="128"/>
      <c r="LZB7284" s="128"/>
      <c r="LZC7284" s="128"/>
      <c r="LZD7284" s="129"/>
      <c r="LZE7284" s="127"/>
      <c r="LZF7284" s="128"/>
      <c r="LZG7284" s="128"/>
      <c r="LZH7284" s="128"/>
      <c r="LZI7284" s="128"/>
      <c r="LZJ7284" s="128"/>
      <c r="LZK7284" s="128"/>
      <c r="LZL7284" s="129"/>
      <c r="LZM7284" s="127"/>
      <c r="LZN7284" s="128"/>
      <c r="LZO7284" s="128"/>
      <c r="LZP7284" s="128"/>
      <c r="LZQ7284" s="128"/>
      <c r="LZR7284" s="128"/>
      <c r="LZS7284" s="128"/>
      <c r="LZT7284" s="129"/>
      <c r="LZU7284" s="127"/>
      <c r="LZV7284" s="128"/>
      <c r="LZW7284" s="128"/>
      <c r="LZX7284" s="128"/>
      <c r="LZY7284" s="128"/>
      <c r="LZZ7284" s="128"/>
      <c r="MAA7284" s="128"/>
      <c r="MAB7284" s="129"/>
      <c r="MAC7284" s="127"/>
      <c r="MAD7284" s="128"/>
      <c r="MAE7284" s="128"/>
      <c r="MAF7284" s="128"/>
      <c r="MAG7284" s="128"/>
      <c r="MAH7284" s="128"/>
      <c r="MAI7284" s="128"/>
      <c r="MAJ7284" s="129"/>
      <c r="MAK7284" s="127"/>
      <c r="MAL7284" s="128"/>
      <c r="MAM7284" s="128"/>
      <c r="MAN7284" s="128"/>
      <c r="MAO7284" s="128"/>
      <c r="MAP7284" s="128"/>
      <c r="MAQ7284" s="128"/>
      <c r="MAR7284" s="129"/>
      <c r="MAS7284" s="127"/>
      <c r="MAT7284" s="128"/>
      <c r="MAU7284" s="128"/>
      <c r="MAV7284" s="128"/>
      <c r="MAW7284" s="128"/>
      <c r="MAX7284" s="128"/>
      <c r="MAY7284" s="128"/>
      <c r="MAZ7284" s="129"/>
      <c r="MBA7284" s="127"/>
      <c r="MBB7284" s="128"/>
      <c r="MBC7284" s="128"/>
      <c r="MBD7284" s="128"/>
      <c r="MBE7284" s="128"/>
      <c r="MBF7284" s="128"/>
      <c r="MBG7284" s="128"/>
      <c r="MBH7284" s="129"/>
      <c r="MBI7284" s="127"/>
      <c r="MBJ7284" s="128"/>
      <c r="MBK7284" s="128"/>
      <c r="MBL7284" s="128"/>
      <c r="MBM7284" s="128"/>
      <c r="MBN7284" s="128"/>
      <c r="MBO7284" s="128"/>
      <c r="MBP7284" s="129"/>
      <c r="MBQ7284" s="127"/>
      <c r="MBR7284" s="128"/>
      <c r="MBS7284" s="128"/>
      <c r="MBT7284" s="128"/>
      <c r="MBU7284" s="128"/>
      <c r="MBV7284" s="128"/>
      <c r="MBW7284" s="128"/>
      <c r="MBX7284" s="129"/>
      <c r="MBY7284" s="127"/>
      <c r="MBZ7284" s="128"/>
      <c r="MCA7284" s="128"/>
      <c r="MCB7284" s="128"/>
      <c r="MCC7284" s="128"/>
      <c r="MCD7284" s="128"/>
      <c r="MCE7284" s="128"/>
      <c r="MCF7284" s="129"/>
      <c r="MCG7284" s="127"/>
      <c r="MCH7284" s="128"/>
      <c r="MCI7284" s="128"/>
      <c r="MCJ7284" s="128"/>
      <c r="MCK7284" s="128"/>
      <c r="MCL7284" s="128"/>
      <c r="MCM7284" s="128"/>
      <c r="MCN7284" s="129"/>
      <c r="MCO7284" s="127"/>
      <c r="MCP7284" s="128"/>
      <c r="MCQ7284" s="128"/>
      <c r="MCR7284" s="128"/>
      <c r="MCS7284" s="128"/>
      <c r="MCT7284" s="128"/>
      <c r="MCU7284" s="128"/>
      <c r="MCV7284" s="129"/>
      <c r="MCW7284" s="127"/>
      <c r="MCX7284" s="128"/>
      <c r="MCY7284" s="128"/>
      <c r="MCZ7284" s="128"/>
      <c r="MDA7284" s="128"/>
      <c r="MDB7284" s="128"/>
      <c r="MDC7284" s="128"/>
      <c r="MDD7284" s="129"/>
      <c r="MDE7284" s="127"/>
      <c r="MDF7284" s="128"/>
      <c r="MDG7284" s="128"/>
      <c r="MDH7284" s="128"/>
      <c r="MDI7284" s="128"/>
      <c r="MDJ7284" s="128"/>
      <c r="MDK7284" s="128"/>
      <c r="MDL7284" s="129"/>
      <c r="MDM7284" s="127"/>
      <c r="MDN7284" s="128"/>
      <c r="MDO7284" s="128"/>
      <c r="MDP7284" s="128"/>
      <c r="MDQ7284" s="128"/>
      <c r="MDR7284" s="128"/>
      <c r="MDS7284" s="128"/>
      <c r="MDT7284" s="129"/>
      <c r="MDU7284" s="127"/>
      <c r="MDV7284" s="128"/>
      <c r="MDW7284" s="128"/>
      <c r="MDX7284" s="128"/>
      <c r="MDY7284" s="128"/>
      <c r="MDZ7284" s="128"/>
      <c r="MEA7284" s="128"/>
      <c r="MEB7284" s="129"/>
      <c r="MEC7284" s="127"/>
      <c r="MED7284" s="128"/>
      <c r="MEE7284" s="128"/>
      <c r="MEF7284" s="128"/>
      <c r="MEG7284" s="128"/>
      <c r="MEH7284" s="128"/>
      <c r="MEI7284" s="128"/>
      <c r="MEJ7284" s="129"/>
      <c r="MEK7284" s="127"/>
      <c r="MEL7284" s="128"/>
      <c r="MEM7284" s="128"/>
      <c r="MEN7284" s="128"/>
      <c r="MEO7284" s="128"/>
      <c r="MEP7284" s="128"/>
      <c r="MEQ7284" s="128"/>
      <c r="MER7284" s="129"/>
      <c r="MES7284" s="127"/>
      <c r="MET7284" s="128"/>
      <c r="MEU7284" s="128"/>
      <c r="MEV7284" s="128"/>
      <c r="MEW7284" s="128"/>
      <c r="MEX7284" s="128"/>
      <c r="MEY7284" s="128"/>
      <c r="MEZ7284" s="129"/>
      <c r="MFA7284" s="127"/>
      <c r="MFB7284" s="128"/>
      <c r="MFC7284" s="128"/>
      <c r="MFD7284" s="128"/>
      <c r="MFE7284" s="128"/>
      <c r="MFF7284" s="128"/>
      <c r="MFG7284" s="128"/>
      <c r="MFH7284" s="129"/>
      <c r="MFI7284" s="127"/>
      <c r="MFJ7284" s="128"/>
      <c r="MFK7284" s="128"/>
      <c r="MFL7284" s="128"/>
      <c r="MFM7284" s="128"/>
      <c r="MFN7284" s="128"/>
      <c r="MFO7284" s="128"/>
      <c r="MFP7284" s="129"/>
      <c r="MFQ7284" s="127"/>
      <c r="MFR7284" s="128"/>
      <c r="MFS7284" s="128"/>
      <c r="MFT7284" s="128"/>
      <c r="MFU7284" s="128"/>
      <c r="MFV7284" s="128"/>
      <c r="MFW7284" s="128"/>
      <c r="MFX7284" s="129"/>
      <c r="MFY7284" s="127"/>
      <c r="MFZ7284" s="128"/>
      <c r="MGA7284" s="128"/>
      <c r="MGB7284" s="128"/>
      <c r="MGC7284" s="128"/>
      <c r="MGD7284" s="128"/>
      <c r="MGE7284" s="128"/>
      <c r="MGF7284" s="129"/>
      <c r="MGG7284" s="127"/>
      <c r="MGH7284" s="128"/>
      <c r="MGI7284" s="128"/>
      <c r="MGJ7284" s="128"/>
      <c r="MGK7284" s="128"/>
      <c r="MGL7284" s="128"/>
      <c r="MGM7284" s="128"/>
      <c r="MGN7284" s="129"/>
      <c r="MGO7284" s="127"/>
      <c r="MGP7284" s="128"/>
      <c r="MGQ7284" s="128"/>
      <c r="MGR7284" s="128"/>
      <c r="MGS7284" s="128"/>
      <c r="MGT7284" s="128"/>
      <c r="MGU7284" s="128"/>
      <c r="MGV7284" s="129"/>
      <c r="MGW7284" s="127"/>
      <c r="MGX7284" s="128"/>
      <c r="MGY7284" s="128"/>
      <c r="MGZ7284" s="128"/>
      <c r="MHA7284" s="128"/>
      <c r="MHB7284" s="128"/>
      <c r="MHC7284" s="128"/>
      <c r="MHD7284" s="129"/>
      <c r="MHE7284" s="127"/>
      <c r="MHF7284" s="128"/>
      <c r="MHG7284" s="128"/>
      <c r="MHH7284" s="128"/>
      <c r="MHI7284" s="128"/>
      <c r="MHJ7284" s="128"/>
      <c r="MHK7284" s="128"/>
      <c r="MHL7284" s="129"/>
      <c r="MHM7284" s="127"/>
      <c r="MHN7284" s="128"/>
      <c r="MHO7284" s="128"/>
      <c r="MHP7284" s="128"/>
      <c r="MHQ7284" s="128"/>
      <c r="MHR7284" s="128"/>
      <c r="MHS7284" s="128"/>
      <c r="MHT7284" s="129"/>
      <c r="MHU7284" s="127"/>
      <c r="MHV7284" s="128"/>
      <c r="MHW7284" s="128"/>
      <c r="MHX7284" s="128"/>
      <c r="MHY7284" s="128"/>
      <c r="MHZ7284" s="128"/>
      <c r="MIA7284" s="128"/>
      <c r="MIB7284" s="129"/>
      <c r="MIC7284" s="127"/>
      <c r="MID7284" s="128"/>
      <c r="MIE7284" s="128"/>
      <c r="MIF7284" s="128"/>
      <c r="MIG7284" s="128"/>
      <c r="MIH7284" s="128"/>
      <c r="MII7284" s="128"/>
      <c r="MIJ7284" s="129"/>
      <c r="MIK7284" s="127"/>
      <c r="MIL7284" s="128"/>
      <c r="MIM7284" s="128"/>
      <c r="MIN7284" s="128"/>
      <c r="MIO7284" s="128"/>
      <c r="MIP7284" s="128"/>
      <c r="MIQ7284" s="128"/>
      <c r="MIR7284" s="129"/>
      <c r="MIS7284" s="127"/>
      <c r="MIT7284" s="128"/>
      <c r="MIU7284" s="128"/>
      <c r="MIV7284" s="128"/>
      <c r="MIW7284" s="128"/>
      <c r="MIX7284" s="128"/>
      <c r="MIY7284" s="128"/>
      <c r="MIZ7284" s="129"/>
      <c r="MJA7284" s="127"/>
      <c r="MJB7284" s="128"/>
      <c r="MJC7284" s="128"/>
      <c r="MJD7284" s="128"/>
      <c r="MJE7284" s="128"/>
      <c r="MJF7284" s="128"/>
      <c r="MJG7284" s="128"/>
      <c r="MJH7284" s="129"/>
      <c r="MJI7284" s="127"/>
      <c r="MJJ7284" s="128"/>
      <c r="MJK7284" s="128"/>
      <c r="MJL7284" s="128"/>
      <c r="MJM7284" s="128"/>
      <c r="MJN7284" s="128"/>
      <c r="MJO7284" s="128"/>
      <c r="MJP7284" s="129"/>
      <c r="MJQ7284" s="127"/>
      <c r="MJR7284" s="128"/>
      <c r="MJS7284" s="128"/>
      <c r="MJT7284" s="128"/>
      <c r="MJU7284" s="128"/>
      <c r="MJV7284" s="128"/>
      <c r="MJW7284" s="128"/>
      <c r="MJX7284" s="129"/>
      <c r="MJY7284" s="127"/>
      <c r="MJZ7284" s="128"/>
      <c r="MKA7284" s="128"/>
      <c r="MKB7284" s="128"/>
      <c r="MKC7284" s="128"/>
      <c r="MKD7284" s="128"/>
      <c r="MKE7284" s="128"/>
      <c r="MKF7284" s="129"/>
      <c r="MKG7284" s="127"/>
      <c r="MKH7284" s="128"/>
      <c r="MKI7284" s="128"/>
      <c r="MKJ7284" s="128"/>
      <c r="MKK7284" s="128"/>
      <c r="MKL7284" s="128"/>
      <c r="MKM7284" s="128"/>
      <c r="MKN7284" s="129"/>
      <c r="MKO7284" s="127"/>
      <c r="MKP7284" s="128"/>
      <c r="MKQ7284" s="128"/>
      <c r="MKR7284" s="128"/>
      <c r="MKS7284" s="128"/>
      <c r="MKT7284" s="128"/>
      <c r="MKU7284" s="128"/>
      <c r="MKV7284" s="129"/>
      <c r="MKW7284" s="127"/>
      <c r="MKX7284" s="128"/>
      <c r="MKY7284" s="128"/>
      <c r="MKZ7284" s="128"/>
      <c r="MLA7284" s="128"/>
      <c r="MLB7284" s="128"/>
      <c r="MLC7284" s="128"/>
      <c r="MLD7284" s="129"/>
      <c r="MLE7284" s="127"/>
      <c r="MLF7284" s="128"/>
      <c r="MLG7284" s="128"/>
      <c r="MLH7284" s="128"/>
      <c r="MLI7284" s="128"/>
      <c r="MLJ7284" s="128"/>
      <c r="MLK7284" s="128"/>
      <c r="MLL7284" s="129"/>
      <c r="MLM7284" s="127"/>
      <c r="MLN7284" s="128"/>
      <c r="MLO7284" s="128"/>
      <c r="MLP7284" s="128"/>
      <c r="MLQ7284" s="128"/>
      <c r="MLR7284" s="128"/>
      <c r="MLS7284" s="128"/>
      <c r="MLT7284" s="129"/>
      <c r="MLU7284" s="127"/>
      <c r="MLV7284" s="128"/>
      <c r="MLW7284" s="128"/>
      <c r="MLX7284" s="128"/>
      <c r="MLY7284" s="128"/>
      <c r="MLZ7284" s="128"/>
      <c r="MMA7284" s="128"/>
      <c r="MMB7284" s="129"/>
      <c r="MMC7284" s="127"/>
      <c r="MMD7284" s="128"/>
      <c r="MME7284" s="128"/>
      <c r="MMF7284" s="128"/>
      <c r="MMG7284" s="128"/>
      <c r="MMH7284" s="128"/>
      <c r="MMI7284" s="128"/>
      <c r="MMJ7284" s="129"/>
      <c r="MMK7284" s="127"/>
      <c r="MML7284" s="128"/>
      <c r="MMM7284" s="128"/>
      <c r="MMN7284" s="128"/>
      <c r="MMO7284" s="128"/>
      <c r="MMP7284" s="128"/>
      <c r="MMQ7284" s="128"/>
      <c r="MMR7284" s="129"/>
      <c r="MMS7284" s="127"/>
      <c r="MMT7284" s="128"/>
      <c r="MMU7284" s="128"/>
      <c r="MMV7284" s="128"/>
      <c r="MMW7284" s="128"/>
      <c r="MMX7284" s="128"/>
      <c r="MMY7284" s="128"/>
      <c r="MMZ7284" s="129"/>
      <c r="MNA7284" s="127"/>
      <c r="MNB7284" s="128"/>
      <c r="MNC7284" s="128"/>
      <c r="MND7284" s="128"/>
      <c r="MNE7284" s="128"/>
      <c r="MNF7284" s="128"/>
      <c r="MNG7284" s="128"/>
      <c r="MNH7284" s="129"/>
      <c r="MNI7284" s="127"/>
      <c r="MNJ7284" s="128"/>
      <c r="MNK7284" s="128"/>
      <c r="MNL7284" s="128"/>
      <c r="MNM7284" s="128"/>
      <c r="MNN7284" s="128"/>
      <c r="MNO7284" s="128"/>
      <c r="MNP7284" s="129"/>
      <c r="MNQ7284" s="127"/>
      <c r="MNR7284" s="128"/>
      <c r="MNS7284" s="128"/>
      <c r="MNT7284" s="128"/>
      <c r="MNU7284" s="128"/>
      <c r="MNV7284" s="128"/>
      <c r="MNW7284" s="128"/>
      <c r="MNX7284" s="129"/>
      <c r="MNY7284" s="127"/>
      <c r="MNZ7284" s="128"/>
      <c r="MOA7284" s="128"/>
      <c r="MOB7284" s="128"/>
      <c r="MOC7284" s="128"/>
      <c r="MOD7284" s="128"/>
      <c r="MOE7284" s="128"/>
      <c r="MOF7284" s="129"/>
      <c r="MOG7284" s="127"/>
      <c r="MOH7284" s="128"/>
      <c r="MOI7284" s="128"/>
      <c r="MOJ7284" s="128"/>
      <c r="MOK7284" s="128"/>
      <c r="MOL7284" s="128"/>
      <c r="MOM7284" s="128"/>
      <c r="MON7284" s="129"/>
      <c r="MOO7284" s="127"/>
      <c r="MOP7284" s="128"/>
      <c r="MOQ7284" s="128"/>
      <c r="MOR7284" s="128"/>
      <c r="MOS7284" s="128"/>
      <c r="MOT7284" s="128"/>
      <c r="MOU7284" s="128"/>
      <c r="MOV7284" s="129"/>
      <c r="MOW7284" s="127"/>
      <c r="MOX7284" s="128"/>
      <c r="MOY7284" s="128"/>
      <c r="MOZ7284" s="128"/>
      <c r="MPA7284" s="128"/>
      <c r="MPB7284" s="128"/>
      <c r="MPC7284" s="128"/>
      <c r="MPD7284" s="129"/>
      <c r="MPE7284" s="127"/>
      <c r="MPF7284" s="128"/>
      <c r="MPG7284" s="128"/>
      <c r="MPH7284" s="128"/>
      <c r="MPI7284" s="128"/>
      <c r="MPJ7284" s="128"/>
      <c r="MPK7284" s="128"/>
      <c r="MPL7284" s="129"/>
      <c r="MPM7284" s="127"/>
      <c r="MPN7284" s="128"/>
      <c r="MPO7284" s="128"/>
      <c r="MPP7284" s="128"/>
      <c r="MPQ7284" s="128"/>
      <c r="MPR7284" s="128"/>
      <c r="MPS7284" s="128"/>
      <c r="MPT7284" s="129"/>
      <c r="MPU7284" s="127"/>
      <c r="MPV7284" s="128"/>
      <c r="MPW7284" s="128"/>
      <c r="MPX7284" s="128"/>
      <c r="MPY7284" s="128"/>
      <c r="MPZ7284" s="128"/>
      <c r="MQA7284" s="128"/>
      <c r="MQB7284" s="129"/>
      <c r="MQC7284" s="127"/>
      <c r="MQD7284" s="128"/>
      <c r="MQE7284" s="128"/>
      <c r="MQF7284" s="128"/>
      <c r="MQG7284" s="128"/>
      <c r="MQH7284" s="128"/>
      <c r="MQI7284" s="128"/>
      <c r="MQJ7284" s="129"/>
      <c r="MQK7284" s="127"/>
      <c r="MQL7284" s="128"/>
      <c r="MQM7284" s="128"/>
      <c r="MQN7284" s="128"/>
      <c r="MQO7284" s="128"/>
      <c r="MQP7284" s="128"/>
      <c r="MQQ7284" s="128"/>
      <c r="MQR7284" s="129"/>
      <c r="MQS7284" s="127"/>
      <c r="MQT7284" s="128"/>
      <c r="MQU7284" s="128"/>
      <c r="MQV7284" s="128"/>
      <c r="MQW7284" s="128"/>
      <c r="MQX7284" s="128"/>
      <c r="MQY7284" s="128"/>
      <c r="MQZ7284" s="129"/>
      <c r="MRA7284" s="127"/>
      <c r="MRB7284" s="128"/>
      <c r="MRC7284" s="128"/>
      <c r="MRD7284" s="128"/>
      <c r="MRE7284" s="128"/>
      <c r="MRF7284" s="128"/>
      <c r="MRG7284" s="128"/>
      <c r="MRH7284" s="129"/>
      <c r="MRI7284" s="127"/>
      <c r="MRJ7284" s="128"/>
      <c r="MRK7284" s="128"/>
      <c r="MRL7284" s="128"/>
      <c r="MRM7284" s="128"/>
      <c r="MRN7284" s="128"/>
      <c r="MRO7284" s="128"/>
      <c r="MRP7284" s="129"/>
      <c r="MRQ7284" s="127"/>
      <c r="MRR7284" s="128"/>
      <c r="MRS7284" s="128"/>
      <c r="MRT7284" s="128"/>
      <c r="MRU7284" s="128"/>
      <c r="MRV7284" s="128"/>
      <c r="MRW7284" s="128"/>
      <c r="MRX7284" s="129"/>
      <c r="MRY7284" s="127"/>
      <c r="MRZ7284" s="128"/>
      <c r="MSA7284" s="128"/>
      <c r="MSB7284" s="128"/>
      <c r="MSC7284" s="128"/>
      <c r="MSD7284" s="128"/>
      <c r="MSE7284" s="128"/>
      <c r="MSF7284" s="129"/>
      <c r="MSG7284" s="127"/>
      <c r="MSH7284" s="128"/>
      <c r="MSI7284" s="128"/>
      <c r="MSJ7284" s="128"/>
      <c r="MSK7284" s="128"/>
      <c r="MSL7284" s="128"/>
      <c r="MSM7284" s="128"/>
      <c r="MSN7284" s="129"/>
      <c r="MSO7284" s="127"/>
      <c r="MSP7284" s="128"/>
      <c r="MSQ7284" s="128"/>
      <c r="MSR7284" s="128"/>
      <c r="MSS7284" s="128"/>
      <c r="MST7284" s="128"/>
      <c r="MSU7284" s="128"/>
      <c r="MSV7284" s="129"/>
      <c r="MSW7284" s="127"/>
      <c r="MSX7284" s="128"/>
      <c r="MSY7284" s="128"/>
      <c r="MSZ7284" s="128"/>
      <c r="MTA7284" s="128"/>
      <c r="MTB7284" s="128"/>
      <c r="MTC7284" s="128"/>
      <c r="MTD7284" s="129"/>
      <c r="MTE7284" s="127"/>
      <c r="MTF7284" s="128"/>
      <c r="MTG7284" s="128"/>
      <c r="MTH7284" s="128"/>
      <c r="MTI7284" s="128"/>
      <c r="MTJ7284" s="128"/>
      <c r="MTK7284" s="128"/>
      <c r="MTL7284" s="129"/>
      <c r="MTM7284" s="127"/>
      <c r="MTN7284" s="128"/>
      <c r="MTO7284" s="128"/>
      <c r="MTP7284" s="128"/>
      <c r="MTQ7284" s="128"/>
      <c r="MTR7284" s="128"/>
      <c r="MTS7284" s="128"/>
      <c r="MTT7284" s="129"/>
      <c r="MTU7284" s="127"/>
      <c r="MTV7284" s="128"/>
      <c r="MTW7284" s="128"/>
      <c r="MTX7284" s="128"/>
      <c r="MTY7284" s="128"/>
      <c r="MTZ7284" s="128"/>
      <c r="MUA7284" s="128"/>
      <c r="MUB7284" s="129"/>
      <c r="MUC7284" s="127"/>
      <c r="MUD7284" s="128"/>
      <c r="MUE7284" s="128"/>
      <c r="MUF7284" s="128"/>
      <c r="MUG7284" s="128"/>
      <c r="MUH7284" s="128"/>
      <c r="MUI7284" s="128"/>
      <c r="MUJ7284" s="129"/>
      <c r="MUK7284" s="127"/>
      <c r="MUL7284" s="128"/>
      <c r="MUM7284" s="128"/>
      <c r="MUN7284" s="128"/>
      <c r="MUO7284" s="128"/>
      <c r="MUP7284" s="128"/>
      <c r="MUQ7284" s="128"/>
      <c r="MUR7284" s="129"/>
      <c r="MUS7284" s="127"/>
      <c r="MUT7284" s="128"/>
      <c r="MUU7284" s="128"/>
      <c r="MUV7284" s="128"/>
      <c r="MUW7284" s="128"/>
      <c r="MUX7284" s="128"/>
      <c r="MUY7284" s="128"/>
      <c r="MUZ7284" s="129"/>
      <c r="MVA7284" s="127"/>
      <c r="MVB7284" s="128"/>
      <c r="MVC7284" s="128"/>
      <c r="MVD7284" s="128"/>
      <c r="MVE7284" s="128"/>
      <c r="MVF7284" s="128"/>
      <c r="MVG7284" s="128"/>
      <c r="MVH7284" s="129"/>
      <c r="MVI7284" s="127"/>
      <c r="MVJ7284" s="128"/>
      <c r="MVK7284" s="128"/>
      <c r="MVL7284" s="128"/>
      <c r="MVM7284" s="128"/>
      <c r="MVN7284" s="128"/>
      <c r="MVO7284" s="128"/>
      <c r="MVP7284" s="129"/>
      <c r="MVQ7284" s="127"/>
      <c r="MVR7284" s="128"/>
      <c r="MVS7284" s="128"/>
      <c r="MVT7284" s="128"/>
      <c r="MVU7284" s="128"/>
      <c r="MVV7284" s="128"/>
      <c r="MVW7284" s="128"/>
      <c r="MVX7284" s="129"/>
      <c r="MVY7284" s="127"/>
      <c r="MVZ7284" s="128"/>
      <c r="MWA7284" s="128"/>
      <c r="MWB7284" s="128"/>
      <c r="MWC7284" s="128"/>
      <c r="MWD7284" s="128"/>
      <c r="MWE7284" s="128"/>
      <c r="MWF7284" s="129"/>
      <c r="MWG7284" s="127"/>
      <c r="MWH7284" s="128"/>
      <c r="MWI7284" s="128"/>
      <c r="MWJ7284" s="128"/>
      <c r="MWK7284" s="128"/>
      <c r="MWL7284" s="128"/>
      <c r="MWM7284" s="128"/>
      <c r="MWN7284" s="129"/>
      <c r="MWO7284" s="127"/>
      <c r="MWP7284" s="128"/>
      <c r="MWQ7284" s="128"/>
      <c r="MWR7284" s="128"/>
      <c r="MWS7284" s="128"/>
      <c r="MWT7284" s="128"/>
      <c r="MWU7284" s="128"/>
      <c r="MWV7284" s="129"/>
      <c r="MWW7284" s="127"/>
      <c r="MWX7284" s="128"/>
      <c r="MWY7284" s="128"/>
      <c r="MWZ7284" s="128"/>
      <c r="MXA7284" s="128"/>
      <c r="MXB7284" s="128"/>
      <c r="MXC7284" s="128"/>
      <c r="MXD7284" s="129"/>
      <c r="MXE7284" s="127"/>
      <c r="MXF7284" s="128"/>
      <c r="MXG7284" s="128"/>
      <c r="MXH7284" s="128"/>
      <c r="MXI7284" s="128"/>
      <c r="MXJ7284" s="128"/>
      <c r="MXK7284" s="128"/>
      <c r="MXL7284" s="129"/>
      <c r="MXM7284" s="127"/>
      <c r="MXN7284" s="128"/>
      <c r="MXO7284" s="128"/>
      <c r="MXP7284" s="128"/>
      <c r="MXQ7284" s="128"/>
      <c r="MXR7284" s="128"/>
      <c r="MXS7284" s="128"/>
      <c r="MXT7284" s="129"/>
      <c r="MXU7284" s="127"/>
      <c r="MXV7284" s="128"/>
      <c r="MXW7284" s="128"/>
      <c r="MXX7284" s="128"/>
      <c r="MXY7284" s="128"/>
      <c r="MXZ7284" s="128"/>
      <c r="MYA7284" s="128"/>
      <c r="MYB7284" s="129"/>
      <c r="MYC7284" s="127"/>
      <c r="MYD7284" s="128"/>
      <c r="MYE7284" s="128"/>
      <c r="MYF7284" s="128"/>
      <c r="MYG7284" s="128"/>
      <c r="MYH7284" s="128"/>
      <c r="MYI7284" s="128"/>
      <c r="MYJ7284" s="129"/>
      <c r="MYK7284" s="127"/>
      <c r="MYL7284" s="128"/>
      <c r="MYM7284" s="128"/>
      <c r="MYN7284" s="128"/>
      <c r="MYO7284" s="128"/>
      <c r="MYP7284" s="128"/>
      <c r="MYQ7284" s="128"/>
      <c r="MYR7284" s="129"/>
      <c r="MYS7284" s="127"/>
      <c r="MYT7284" s="128"/>
      <c r="MYU7284" s="128"/>
      <c r="MYV7284" s="128"/>
      <c r="MYW7284" s="128"/>
      <c r="MYX7284" s="128"/>
      <c r="MYY7284" s="128"/>
      <c r="MYZ7284" s="129"/>
      <c r="MZA7284" s="127"/>
      <c r="MZB7284" s="128"/>
      <c r="MZC7284" s="128"/>
      <c r="MZD7284" s="128"/>
      <c r="MZE7284" s="128"/>
      <c r="MZF7284" s="128"/>
      <c r="MZG7284" s="128"/>
      <c r="MZH7284" s="129"/>
      <c r="MZI7284" s="127"/>
      <c r="MZJ7284" s="128"/>
      <c r="MZK7284" s="128"/>
      <c r="MZL7284" s="128"/>
      <c r="MZM7284" s="128"/>
      <c r="MZN7284" s="128"/>
      <c r="MZO7284" s="128"/>
      <c r="MZP7284" s="129"/>
      <c r="MZQ7284" s="127"/>
      <c r="MZR7284" s="128"/>
      <c r="MZS7284" s="128"/>
      <c r="MZT7284" s="128"/>
      <c r="MZU7284" s="128"/>
      <c r="MZV7284" s="128"/>
      <c r="MZW7284" s="128"/>
      <c r="MZX7284" s="129"/>
      <c r="MZY7284" s="127"/>
      <c r="MZZ7284" s="128"/>
      <c r="NAA7284" s="128"/>
      <c r="NAB7284" s="128"/>
      <c r="NAC7284" s="128"/>
      <c r="NAD7284" s="128"/>
      <c r="NAE7284" s="128"/>
      <c r="NAF7284" s="129"/>
      <c r="NAG7284" s="127"/>
      <c r="NAH7284" s="128"/>
      <c r="NAI7284" s="128"/>
      <c r="NAJ7284" s="128"/>
      <c r="NAK7284" s="128"/>
      <c r="NAL7284" s="128"/>
      <c r="NAM7284" s="128"/>
      <c r="NAN7284" s="129"/>
      <c r="NAO7284" s="127"/>
      <c r="NAP7284" s="128"/>
      <c r="NAQ7284" s="128"/>
      <c r="NAR7284" s="128"/>
      <c r="NAS7284" s="128"/>
      <c r="NAT7284" s="128"/>
      <c r="NAU7284" s="128"/>
      <c r="NAV7284" s="129"/>
      <c r="NAW7284" s="127"/>
      <c r="NAX7284" s="128"/>
      <c r="NAY7284" s="128"/>
      <c r="NAZ7284" s="128"/>
      <c r="NBA7284" s="128"/>
      <c r="NBB7284" s="128"/>
      <c r="NBC7284" s="128"/>
      <c r="NBD7284" s="129"/>
      <c r="NBE7284" s="127"/>
      <c r="NBF7284" s="128"/>
      <c r="NBG7284" s="128"/>
      <c r="NBH7284" s="128"/>
      <c r="NBI7284" s="128"/>
      <c r="NBJ7284" s="128"/>
      <c r="NBK7284" s="128"/>
      <c r="NBL7284" s="129"/>
      <c r="NBM7284" s="127"/>
      <c r="NBN7284" s="128"/>
      <c r="NBO7284" s="128"/>
      <c r="NBP7284" s="128"/>
      <c r="NBQ7284" s="128"/>
      <c r="NBR7284" s="128"/>
      <c r="NBS7284" s="128"/>
      <c r="NBT7284" s="129"/>
      <c r="NBU7284" s="127"/>
      <c r="NBV7284" s="128"/>
      <c r="NBW7284" s="128"/>
      <c r="NBX7284" s="128"/>
      <c r="NBY7284" s="128"/>
      <c r="NBZ7284" s="128"/>
      <c r="NCA7284" s="128"/>
      <c r="NCB7284" s="129"/>
      <c r="NCC7284" s="127"/>
      <c r="NCD7284" s="128"/>
      <c r="NCE7284" s="128"/>
      <c r="NCF7284" s="128"/>
      <c r="NCG7284" s="128"/>
      <c r="NCH7284" s="128"/>
      <c r="NCI7284" s="128"/>
      <c r="NCJ7284" s="129"/>
      <c r="NCK7284" s="127"/>
      <c r="NCL7284" s="128"/>
      <c r="NCM7284" s="128"/>
      <c r="NCN7284" s="128"/>
      <c r="NCO7284" s="128"/>
      <c r="NCP7284" s="128"/>
      <c r="NCQ7284" s="128"/>
      <c r="NCR7284" s="129"/>
      <c r="NCS7284" s="127"/>
      <c r="NCT7284" s="128"/>
      <c r="NCU7284" s="128"/>
      <c r="NCV7284" s="128"/>
      <c r="NCW7284" s="128"/>
      <c r="NCX7284" s="128"/>
      <c r="NCY7284" s="128"/>
      <c r="NCZ7284" s="129"/>
      <c r="NDA7284" s="127"/>
      <c r="NDB7284" s="128"/>
      <c r="NDC7284" s="128"/>
      <c r="NDD7284" s="128"/>
      <c r="NDE7284" s="128"/>
      <c r="NDF7284" s="128"/>
      <c r="NDG7284" s="128"/>
      <c r="NDH7284" s="129"/>
      <c r="NDI7284" s="127"/>
      <c r="NDJ7284" s="128"/>
      <c r="NDK7284" s="128"/>
      <c r="NDL7284" s="128"/>
      <c r="NDM7284" s="128"/>
      <c r="NDN7284" s="128"/>
      <c r="NDO7284" s="128"/>
      <c r="NDP7284" s="129"/>
      <c r="NDQ7284" s="127"/>
      <c r="NDR7284" s="128"/>
      <c r="NDS7284" s="128"/>
      <c r="NDT7284" s="128"/>
      <c r="NDU7284" s="128"/>
      <c r="NDV7284" s="128"/>
      <c r="NDW7284" s="128"/>
      <c r="NDX7284" s="129"/>
      <c r="NDY7284" s="127"/>
      <c r="NDZ7284" s="128"/>
      <c r="NEA7284" s="128"/>
      <c r="NEB7284" s="128"/>
      <c r="NEC7284" s="128"/>
      <c r="NED7284" s="128"/>
      <c r="NEE7284" s="128"/>
      <c r="NEF7284" s="129"/>
      <c r="NEG7284" s="127"/>
      <c r="NEH7284" s="128"/>
      <c r="NEI7284" s="128"/>
      <c r="NEJ7284" s="128"/>
      <c r="NEK7284" s="128"/>
      <c r="NEL7284" s="128"/>
      <c r="NEM7284" s="128"/>
      <c r="NEN7284" s="129"/>
      <c r="NEO7284" s="127"/>
      <c r="NEP7284" s="128"/>
      <c r="NEQ7284" s="128"/>
      <c r="NER7284" s="128"/>
      <c r="NES7284" s="128"/>
      <c r="NET7284" s="128"/>
      <c r="NEU7284" s="128"/>
      <c r="NEV7284" s="129"/>
      <c r="NEW7284" s="127"/>
      <c r="NEX7284" s="128"/>
      <c r="NEY7284" s="128"/>
      <c r="NEZ7284" s="128"/>
      <c r="NFA7284" s="128"/>
      <c r="NFB7284" s="128"/>
      <c r="NFC7284" s="128"/>
      <c r="NFD7284" s="129"/>
      <c r="NFE7284" s="127"/>
      <c r="NFF7284" s="128"/>
      <c r="NFG7284" s="128"/>
      <c r="NFH7284" s="128"/>
      <c r="NFI7284" s="128"/>
      <c r="NFJ7284" s="128"/>
      <c r="NFK7284" s="128"/>
      <c r="NFL7284" s="129"/>
      <c r="NFM7284" s="127"/>
      <c r="NFN7284" s="128"/>
      <c r="NFO7284" s="128"/>
      <c r="NFP7284" s="128"/>
      <c r="NFQ7284" s="128"/>
      <c r="NFR7284" s="128"/>
      <c r="NFS7284" s="128"/>
      <c r="NFT7284" s="129"/>
      <c r="NFU7284" s="127"/>
      <c r="NFV7284" s="128"/>
      <c r="NFW7284" s="128"/>
      <c r="NFX7284" s="128"/>
      <c r="NFY7284" s="128"/>
      <c r="NFZ7284" s="128"/>
      <c r="NGA7284" s="128"/>
      <c r="NGB7284" s="129"/>
      <c r="NGC7284" s="127"/>
      <c r="NGD7284" s="128"/>
      <c r="NGE7284" s="128"/>
      <c r="NGF7284" s="128"/>
      <c r="NGG7284" s="128"/>
      <c r="NGH7284" s="128"/>
      <c r="NGI7284" s="128"/>
      <c r="NGJ7284" s="129"/>
      <c r="NGK7284" s="127"/>
      <c r="NGL7284" s="128"/>
      <c r="NGM7284" s="128"/>
      <c r="NGN7284" s="128"/>
      <c r="NGO7284" s="128"/>
      <c r="NGP7284" s="128"/>
      <c r="NGQ7284" s="128"/>
      <c r="NGR7284" s="129"/>
      <c r="NGS7284" s="127"/>
      <c r="NGT7284" s="128"/>
      <c r="NGU7284" s="128"/>
      <c r="NGV7284" s="128"/>
      <c r="NGW7284" s="128"/>
      <c r="NGX7284" s="128"/>
      <c r="NGY7284" s="128"/>
      <c r="NGZ7284" s="129"/>
      <c r="NHA7284" s="127"/>
      <c r="NHB7284" s="128"/>
      <c r="NHC7284" s="128"/>
      <c r="NHD7284" s="128"/>
      <c r="NHE7284" s="128"/>
      <c r="NHF7284" s="128"/>
      <c r="NHG7284" s="128"/>
      <c r="NHH7284" s="129"/>
      <c r="NHI7284" s="127"/>
      <c r="NHJ7284" s="128"/>
      <c r="NHK7284" s="128"/>
      <c r="NHL7284" s="128"/>
      <c r="NHM7284" s="128"/>
      <c r="NHN7284" s="128"/>
      <c r="NHO7284" s="128"/>
      <c r="NHP7284" s="129"/>
      <c r="NHQ7284" s="127"/>
      <c r="NHR7284" s="128"/>
      <c r="NHS7284" s="128"/>
      <c r="NHT7284" s="128"/>
      <c r="NHU7284" s="128"/>
      <c r="NHV7284" s="128"/>
      <c r="NHW7284" s="128"/>
      <c r="NHX7284" s="129"/>
      <c r="NHY7284" s="127"/>
      <c r="NHZ7284" s="128"/>
      <c r="NIA7284" s="128"/>
      <c r="NIB7284" s="128"/>
      <c r="NIC7284" s="128"/>
      <c r="NID7284" s="128"/>
      <c r="NIE7284" s="128"/>
      <c r="NIF7284" s="129"/>
      <c r="NIG7284" s="127"/>
      <c r="NIH7284" s="128"/>
      <c r="NII7284" s="128"/>
      <c r="NIJ7284" s="128"/>
      <c r="NIK7284" s="128"/>
      <c r="NIL7284" s="128"/>
      <c r="NIM7284" s="128"/>
      <c r="NIN7284" s="129"/>
      <c r="NIO7284" s="127"/>
      <c r="NIP7284" s="128"/>
      <c r="NIQ7284" s="128"/>
      <c r="NIR7284" s="128"/>
      <c r="NIS7284" s="128"/>
      <c r="NIT7284" s="128"/>
      <c r="NIU7284" s="128"/>
      <c r="NIV7284" s="129"/>
      <c r="NIW7284" s="127"/>
      <c r="NIX7284" s="128"/>
      <c r="NIY7284" s="128"/>
      <c r="NIZ7284" s="128"/>
      <c r="NJA7284" s="128"/>
      <c r="NJB7284" s="128"/>
      <c r="NJC7284" s="128"/>
      <c r="NJD7284" s="129"/>
      <c r="NJE7284" s="127"/>
      <c r="NJF7284" s="128"/>
      <c r="NJG7284" s="128"/>
      <c r="NJH7284" s="128"/>
      <c r="NJI7284" s="128"/>
      <c r="NJJ7284" s="128"/>
      <c r="NJK7284" s="128"/>
      <c r="NJL7284" s="129"/>
      <c r="NJM7284" s="127"/>
      <c r="NJN7284" s="128"/>
      <c r="NJO7284" s="128"/>
      <c r="NJP7284" s="128"/>
      <c r="NJQ7284" s="128"/>
      <c r="NJR7284" s="128"/>
      <c r="NJS7284" s="128"/>
      <c r="NJT7284" s="129"/>
      <c r="NJU7284" s="127"/>
      <c r="NJV7284" s="128"/>
      <c r="NJW7284" s="128"/>
      <c r="NJX7284" s="128"/>
      <c r="NJY7284" s="128"/>
      <c r="NJZ7284" s="128"/>
      <c r="NKA7284" s="128"/>
      <c r="NKB7284" s="129"/>
      <c r="NKC7284" s="127"/>
      <c r="NKD7284" s="128"/>
      <c r="NKE7284" s="128"/>
      <c r="NKF7284" s="128"/>
      <c r="NKG7284" s="128"/>
      <c r="NKH7284" s="128"/>
      <c r="NKI7284" s="128"/>
      <c r="NKJ7284" s="129"/>
      <c r="NKK7284" s="127"/>
      <c r="NKL7284" s="128"/>
      <c r="NKM7284" s="128"/>
      <c r="NKN7284" s="128"/>
      <c r="NKO7284" s="128"/>
      <c r="NKP7284" s="128"/>
      <c r="NKQ7284" s="128"/>
      <c r="NKR7284" s="129"/>
      <c r="NKS7284" s="127"/>
      <c r="NKT7284" s="128"/>
      <c r="NKU7284" s="128"/>
      <c r="NKV7284" s="128"/>
      <c r="NKW7284" s="128"/>
      <c r="NKX7284" s="128"/>
      <c r="NKY7284" s="128"/>
      <c r="NKZ7284" s="129"/>
      <c r="NLA7284" s="127"/>
      <c r="NLB7284" s="128"/>
      <c r="NLC7284" s="128"/>
      <c r="NLD7284" s="128"/>
      <c r="NLE7284" s="128"/>
      <c r="NLF7284" s="128"/>
      <c r="NLG7284" s="128"/>
      <c r="NLH7284" s="129"/>
      <c r="NLI7284" s="127"/>
      <c r="NLJ7284" s="128"/>
      <c r="NLK7284" s="128"/>
      <c r="NLL7284" s="128"/>
      <c r="NLM7284" s="128"/>
      <c r="NLN7284" s="128"/>
      <c r="NLO7284" s="128"/>
      <c r="NLP7284" s="129"/>
      <c r="NLQ7284" s="127"/>
      <c r="NLR7284" s="128"/>
      <c r="NLS7284" s="128"/>
      <c r="NLT7284" s="128"/>
      <c r="NLU7284" s="128"/>
      <c r="NLV7284" s="128"/>
      <c r="NLW7284" s="128"/>
      <c r="NLX7284" s="129"/>
      <c r="NLY7284" s="127"/>
      <c r="NLZ7284" s="128"/>
      <c r="NMA7284" s="128"/>
      <c r="NMB7284" s="128"/>
      <c r="NMC7284" s="128"/>
      <c r="NMD7284" s="128"/>
      <c r="NME7284" s="128"/>
      <c r="NMF7284" s="129"/>
      <c r="NMG7284" s="127"/>
      <c r="NMH7284" s="128"/>
      <c r="NMI7284" s="128"/>
      <c r="NMJ7284" s="128"/>
      <c r="NMK7284" s="128"/>
      <c r="NML7284" s="128"/>
      <c r="NMM7284" s="128"/>
      <c r="NMN7284" s="129"/>
      <c r="NMO7284" s="127"/>
      <c r="NMP7284" s="128"/>
      <c r="NMQ7284" s="128"/>
      <c r="NMR7284" s="128"/>
      <c r="NMS7284" s="128"/>
      <c r="NMT7284" s="128"/>
      <c r="NMU7284" s="128"/>
      <c r="NMV7284" s="129"/>
      <c r="NMW7284" s="127"/>
      <c r="NMX7284" s="128"/>
      <c r="NMY7284" s="128"/>
      <c r="NMZ7284" s="128"/>
      <c r="NNA7284" s="128"/>
      <c r="NNB7284" s="128"/>
      <c r="NNC7284" s="128"/>
      <c r="NND7284" s="129"/>
      <c r="NNE7284" s="127"/>
      <c r="NNF7284" s="128"/>
      <c r="NNG7284" s="128"/>
      <c r="NNH7284" s="128"/>
      <c r="NNI7284" s="128"/>
      <c r="NNJ7284" s="128"/>
      <c r="NNK7284" s="128"/>
      <c r="NNL7284" s="129"/>
      <c r="NNM7284" s="127"/>
      <c r="NNN7284" s="128"/>
      <c r="NNO7284" s="128"/>
      <c r="NNP7284" s="128"/>
      <c r="NNQ7284" s="128"/>
      <c r="NNR7284" s="128"/>
      <c r="NNS7284" s="128"/>
      <c r="NNT7284" s="129"/>
      <c r="NNU7284" s="127"/>
      <c r="NNV7284" s="128"/>
      <c r="NNW7284" s="128"/>
      <c r="NNX7284" s="128"/>
      <c r="NNY7284" s="128"/>
      <c r="NNZ7284" s="128"/>
      <c r="NOA7284" s="128"/>
      <c r="NOB7284" s="129"/>
      <c r="NOC7284" s="127"/>
      <c r="NOD7284" s="128"/>
      <c r="NOE7284" s="128"/>
      <c r="NOF7284" s="128"/>
      <c r="NOG7284" s="128"/>
      <c r="NOH7284" s="128"/>
      <c r="NOI7284" s="128"/>
      <c r="NOJ7284" s="129"/>
      <c r="NOK7284" s="127"/>
      <c r="NOL7284" s="128"/>
      <c r="NOM7284" s="128"/>
      <c r="NON7284" s="128"/>
      <c r="NOO7284" s="128"/>
      <c r="NOP7284" s="128"/>
      <c r="NOQ7284" s="128"/>
      <c r="NOR7284" s="129"/>
      <c r="NOS7284" s="127"/>
      <c r="NOT7284" s="128"/>
      <c r="NOU7284" s="128"/>
      <c r="NOV7284" s="128"/>
      <c r="NOW7284" s="128"/>
      <c r="NOX7284" s="128"/>
      <c r="NOY7284" s="128"/>
      <c r="NOZ7284" s="129"/>
      <c r="NPA7284" s="127"/>
      <c r="NPB7284" s="128"/>
      <c r="NPC7284" s="128"/>
      <c r="NPD7284" s="128"/>
      <c r="NPE7284" s="128"/>
      <c r="NPF7284" s="128"/>
      <c r="NPG7284" s="128"/>
      <c r="NPH7284" s="129"/>
      <c r="NPI7284" s="127"/>
      <c r="NPJ7284" s="128"/>
      <c r="NPK7284" s="128"/>
      <c r="NPL7284" s="128"/>
      <c r="NPM7284" s="128"/>
      <c r="NPN7284" s="128"/>
      <c r="NPO7284" s="128"/>
      <c r="NPP7284" s="129"/>
      <c r="NPQ7284" s="127"/>
      <c r="NPR7284" s="128"/>
      <c r="NPS7284" s="128"/>
      <c r="NPT7284" s="128"/>
      <c r="NPU7284" s="128"/>
      <c r="NPV7284" s="128"/>
      <c r="NPW7284" s="128"/>
      <c r="NPX7284" s="129"/>
      <c r="NPY7284" s="127"/>
      <c r="NPZ7284" s="128"/>
      <c r="NQA7284" s="128"/>
      <c r="NQB7284" s="128"/>
      <c r="NQC7284" s="128"/>
      <c r="NQD7284" s="128"/>
      <c r="NQE7284" s="128"/>
      <c r="NQF7284" s="129"/>
      <c r="NQG7284" s="127"/>
      <c r="NQH7284" s="128"/>
      <c r="NQI7284" s="128"/>
      <c r="NQJ7284" s="128"/>
      <c r="NQK7284" s="128"/>
      <c r="NQL7284" s="128"/>
      <c r="NQM7284" s="128"/>
      <c r="NQN7284" s="129"/>
      <c r="NQO7284" s="127"/>
      <c r="NQP7284" s="128"/>
      <c r="NQQ7284" s="128"/>
      <c r="NQR7284" s="128"/>
      <c r="NQS7284" s="128"/>
      <c r="NQT7284" s="128"/>
      <c r="NQU7284" s="128"/>
      <c r="NQV7284" s="129"/>
      <c r="NQW7284" s="127"/>
      <c r="NQX7284" s="128"/>
      <c r="NQY7284" s="128"/>
      <c r="NQZ7284" s="128"/>
      <c r="NRA7284" s="128"/>
      <c r="NRB7284" s="128"/>
      <c r="NRC7284" s="128"/>
      <c r="NRD7284" s="129"/>
      <c r="NRE7284" s="127"/>
      <c r="NRF7284" s="128"/>
      <c r="NRG7284" s="128"/>
      <c r="NRH7284" s="128"/>
      <c r="NRI7284" s="128"/>
      <c r="NRJ7284" s="128"/>
      <c r="NRK7284" s="128"/>
      <c r="NRL7284" s="129"/>
      <c r="NRM7284" s="127"/>
      <c r="NRN7284" s="128"/>
      <c r="NRO7284" s="128"/>
      <c r="NRP7284" s="128"/>
      <c r="NRQ7284" s="128"/>
      <c r="NRR7284" s="128"/>
      <c r="NRS7284" s="128"/>
      <c r="NRT7284" s="129"/>
      <c r="NRU7284" s="127"/>
      <c r="NRV7284" s="128"/>
      <c r="NRW7284" s="128"/>
      <c r="NRX7284" s="128"/>
      <c r="NRY7284" s="128"/>
      <c r="NRZ7284" s="128"/>
      <c r="NSA7284" s="128"/>
      <c r="NSB7284" s="129"/>
      <c r="NSC7284" s="127"/>
      <c r="NSD7284" s="128"/>
      <c r="NSE7284" s="128"/>
      <c r="NSF7284" s="128"/>
      <c r="NSG7284" s="128"/>
      <c r="NSH7284" s="128"/>
      <c r="NSI7284" s="128"/>
      <c r="NSJ7284" s="129"/>
      <c r="NSK7284" s="127"/>
      <c r="NSL7284" s="128"/>
      <c r="NSM7284" s="128"/>
      <c r="NSN7284" s="128"/>
      <c r="NSO7284" s="128"/>
      <c r="NSP7284" s="128"/>
      <c r="NSQ7284" s="128"/>
      <c r="NSR7284" s="129"/>
      <c r="NSS7284" s="127"/>
      <c r="NST7284" s="128"/>
      <c r="NSU7284" s="128"/>
      <c r="NSV7284" s="128"/>
      <c r="NSW7284" s="128"/>
      <c r="NSX7284" s="128"/>
      <c r="NSY7284" s="128"/>
      <c r="NSZ7284" s="129"/>
      <c r="NTA7284" s="127"/>
      <c r="NTB7284" s="128"/>
      <c r="NTC7284" s="128"/>
      <c r="NTD7284" s="128"/>
      <c r="NTE7284" s="128"/>
      <c r="NTF7284" s="128"/>
      <c r="NTG7284" s="128"/>
      <c r="NTH7284" s="129"/>
      <c r="NTI7284" s="127"/>
      <c r="NTJ7284" s="128"/>
      <c r="NTK7284" s="128"/>
      <c r="NTL7284" s="128"/>
      <c r="NTM7284" s="128"/>
      <c r="NTN7284" s="128"/>
      <c r="NTO7284" s="128"/>
      <c r="NTP7284" s="129"/>
      <c r="NTQ7284" s="127"/>
      <c r="NTR7284" s="128"/>
      <c r="NTS7284" s="128"/>
      <c r="NTT7284" s="128"/>
      <c r="NTU7284" s="128"/>
      <c r="NTV7284" s="128"/>
      <c r="NTW7284" s="128"/>
      <c r="NTX7284" s="129"/>
      <c r="NTY7284" s="127"/>
      <c r="NTZ7284" s="128"/>
      <c r="NUA7284" s="128"/>
      <c r="NUB7284" s="128"/>
      <c r="NUC7284" s="128"/>
      <c r="NUD7284" s="128"/>
      <c r="NUE7284" s="128"/>
      <c r="NUF7284" s="129"/>
      <c r="NUG7284" s="127"/>
      <c r="NUH7284" s="128"/>
      <c r="NUI7284" s="128"/>
      <c r="NUJ7284" s="128"/>
      <c r="NUK7284" s="128"/>
      <c r="NUL7284" s="128"/>
      <c r="NUM7284" s="128"/>
      <c r="NUN7284" s="129"/>
      <c r="NUO7284" s="127"/>
      <c r="NUP7284" s="128"/>
      <c r="NUQ7284" s="128"/>
      <c r="NUR7284" s="128"/>
      <c r="NUS7284" s="128"/>
      <c r="NUT7284" s="128"/>
      <c r="NUU7284" s="128"/>
      <c r="NUV7284" s="129"/>
      <c r="NUW7284" s="127"/>
      <c r="NUX7284" s="128"/>
      <c r="NUY7284" s="128"/>
      <c r="NUZ7284" s="128"/>
      <c r="NVA7284" s="128"/>
      <c r="NVB7284" s="128"/>
      <c r="NVC7284" s="128"/>
      <c r="NVD7284" s="129"/>
      <c r="NVE7284" s="127"/>
      <c r="NVF7284" s="128"/>
      <c r="NVG7284" s="128"/>
      <c r="NVH7284" s="128"/>
      <c r="NVI7284" s="128"/>
      <c r="NVJ7284" s="128"/>
      <c r="NVK7284" s="128"/>
      <c r="NVL7284" s="129"/>
      <c r="NVM7284" s="127"/>
      <c r="NVN7284" s="128"/>
      <c r="NVO7284" s="128"/>
      <c r="NVP7284" s="128"/>
      <c r="NVQ7284" s="128"/>
      <c r="NVR7284" s="128"/>
      <c r="NVS7284" s="128"/>
      <c r="NVT7284" s="129"/>
      <c r="NVU7284" s="127"/>
      <c r="NVV7284" s="128"/>
      <c r="NVW7284" s="128"/>
      <c r="NVX7284" s="128"/>
      <c r="NVY7284" s="128"/>
      <c r="NVZ7284" s="128"/>
      <c r="NWA7284" s="128"/>
      <c r="NWB7284" s="129"/>
      <c r="NWC7284" s="127"/>
      <c r="NWD7284" s="128"/>
      <c r="NWE7284" s="128"/>
      <c r="NWF7284" s="128"/>
      <c r="NWG7284" s="128"/>
      <c r="NWH7284" s="128"/>
      <c r="NWI7284" s="128"/>
      <c r="NWJ7284" s="129"/>
      <c r="NWK7284" s="127"/>
      <c r="NWL7284" s="128"/>
      <c r="NWM7284" s="128"/>
      <c r="NWN7284" s="128"/>
      <c r="NWO7284" s="128"/>
      <c r="NWP7284" s="128"/>
      <c r="NWQ7284" s="128"/>
      <c r="NWR7284" s="129"/>
      <c r="NWS7284" s="127"/>
      <c r="NWT7284" s="128"/>
      <c r="NWU7284" s="128"/>
      <c r="NWV7284" s="128"/>
      <c r="NWW7284" s="128"/>
      <c r="NWX7284" s="128"/>
      <c r="NWY7284" s="128"/>
      <c r="NWZ7284" s="129"/>
      <c r="NXA7284" s="127"/>
      <c r="NXB7284" s="128"/>
      <c r="NXC7284" s="128"/>
      <c r="NXD7284" s="128"/>
      <c r="NXE7284" s="128"/>
      <c r="NXF7284" s="128"/>
      <c r="NXG7284" s="128"/>
      <c r="NXH7284" s="129"/>
      <c r="NXI7284" s="127"/>
      <c r="NXJ7284" s="128"/>
      <c r="NXK7284" s="128"/>
      <c r="NXL7284" s="128"/>
      <c r="NXM7284" s="128"/>
      <c r="NXN7284" s="128"/>
      <c r="NXO7284" s="128"/>
      <c r="NXP7284" s="129"/>
      <c r="NXQ7284" s="127"/>
      <c r="NXR7284" s="128"/>
      <c r="NXS7284" s="128"/>
      <c r="NXT7284" s="128"/>
      <c r="NXU7284" s="128"/>
      <c r="NXV7284" s="128"/>
      <c r="NXW7284" s="128"/>
      <c r="NXX7284" s="129"/>
      <c r="NXY7284" s="127"/>
      <c r="NXZ7284" s="128"/>
      <c r="NYA7284" s="128"/>
      <c r="NYB7284" s="128"/>
      <c r="NYC7284" s="128"/>
      <c r="NYD7284" s="128"/>
      <c r="NYE7284" s="128"/>
      <c r="NYF7284" s="129"/>
      <c r="NYG7284" s="127"/>
      <c r="NYH7284" s="128"/>
      <c r="NYI7284" s="128"/>
      <c r="NYJ7284" s="128"/>
      <c r="NYK7284" s="128"/>
      <c r="NYL7284" s="128"/>
      <c r="NYM7284" s="128"/>
      <c r="NYN7284" s="129"/>
      <c r="NYO7284" s="127"/>
      <c r="NYP7284" s="128"/>
      <c r="NYQ7284" s="128"/>
      <c r="NYR7284" s="128"/>
      <c r="NYS7284" s="128"/>
      <c r="NYT7284" s="128"/>
      <c r="NYU7284" s="128"/>
      <c r="NYV7284" s="129"/>
      <c r="NYW7284" s="127"/>
      <c r="NYX7284" s="128"/>
      <c r="NYY7284" s="128"/>
      <c r="NYZ7284" s="128"/>
      <c r="NZA7284" s="128"/>
      <c r="NZB7284" s="128"/>
      <c r="NZC7284" s="128"/>
      <c r="NZD7284" s="129"/>
      <c r="NZE7284" s="127"/>
      <c r="NZF7284" s="128"/>
      <c r="NZG7284" s="128"/>
      <c r="NZH7284" s="128"/>
      <c r="NZI7284" s="128"/>
      <c r="NZJ7284" s="128"/>
      <c r="NZK7284" s="128"/>
      <c r="NZL7284" s="129"/>
      <c r="NZM7284" s="127"/>
      <c r="NZN7284" s="128"/>
      <c r="NZO7284" s="128"/>
      <c r="NZP7284" s="128"/>
      <c r="NZQ7284" s="128"/>
      <c r="NZR7284" s="128"/>
      <c r="NZS7284" s="128"/>
      <c r="NZT7284" s="129"/>
      <c r="NZU7284" s="127"/>
      <c r="NZV7284" s="128"/>
      <c r="NZW7284" s="128"/>
      <c r="NZX7284" s="128"/>
      <c r="NZY7284" s="128"/>
      <c r="NZZ7284" s="128"/>
      <c r="OAA7284" s="128"/>
      <c r="OAB7284" s="129"/>
      <c r="OAC7284" s="127"/>
      <c r="OAD7284" s="128"/>
      <c r="OAE7284" s="128"/>
      <c r="OAF7284" s="128"/>
      <c r="OAG7284" s="128"/>
      <c r="OAH7284" s="128"/>
      <c r="OAI7284" s="128"/>
      <c r="OAJ7284" s="129"/>
      <c r="OAK7284" s="127"/>
      <c r="OAL7284" s="128"/>
      <c r="OAM7284" s="128"/>
      <c r="OAN7284" s="128"/>
      <c r="OAO7284" s="128"/>
      <c r="OAP7284" s="128"/>
      <c r="OAQ7284" s="128"/>
      <c r="OAR7284" s="129"/>
      <c r="OAS7284" s="127"/>
      <c r="OAT7284" s="128"/>
      <c r="OAU7284" s="128"/>
      <c r="OAV7284" s="128"/>
      <c r="OAW7284" s="128"/>
      <c r="OAX7284" s="128"/>
      <c r="OAY7284" s="128"/>
      <c r="OAZ7284" s="129"/>
      <c r="OBA7284" s="127"/>
      <c r="OBB7284" s="128"/>
      <c r="OBC7284" s="128"/>
      <c r="OBD7284" s="128"/>
      <c r="OBE7284" s="128"/>
      <c r="OBF7284" s="128"/>
      <c r="OBG7284" s="128"/>
      <c r="OBH7284" s="129"/>
      <c r="OBI7284" s="127"/>
      <c r="OBJ7284" s="128"/>
      <c r="OBK7284" s="128"/>
      <c r="OBL7284" s="128"/>
      <c r="OBM7284" s="128"/>
      <c r="OBN7284" s="128"/>
      <c r="OBO7284" s="128"/>
      <c r="OBP7284" s="129"/>
      <c r="OBQ7284" s="127"/>
      <c r="OBR7284" s="128"/>
      <c r="OBS7284" s="128"/>
      <c r="OBT7284" s="128"/>
      <c r="OBU7284" s="128"/>
      <c r="OBV7284" s="128"/>
      <c r="OBW7284" s="128"/>
      <c r="OBX7284" s="129"/>
      <c r="OBY7284" s="127"/>
      <c r="OBZ7284" s="128"/>
      <c r="OCA7284" s="128"/>
      <c r="OCB7284" s="128"/>
      <c r="OCC7284" s="128"/>
      <c r="OCD7284" s="128"/>
      <c r="OCE7284" s="128"/>
      <c r="OCF7284" s="129"/>
      <c r="OCG7284" s="127"/>
      <c r="OCH7284" s="128"/>
      <c r="OCI7284" s="128"/>
      <c r="OCJ7284" s="128"/>
      <c r="OCK7284" s="128"/>
      <c r="OCL7284" s="128"/>
      <c r="OCM7284" s="128"/>
      <c r="OCN7284" s="129"/>
      <c r="OCO7284" s="127"/>
      <c r="OCP7284" s="128"/>
      <c r="OCQ7284" s="128"/>
      <c r="OCR7284" s="128"/>
      <c r="OCS7284" s="128"/>
      <c r="OCT7284" s="128"/>
      <c r="OCU7284" s="128"/>
      <c r="OCV7284" s="129"/>
      <c r="OCW7284" s="127"/>
      <c r="OCX7284" s="128"/>
      <c r="OCY7284" s="128"/>
      <c r="OCZ7284" s="128"/>
      <c r="ODA7284" s="128"/>
      <c r="ODB7284" s="128"/>
      <c r="ODC7284" s="128"/>
      <c r="ODD7284" s="129"/>
      <c r="ODE7284" s="127"/>
      <c r="ODF7284" s="128"/>
      <c r="ODG7284" s="128"/>
      <c r="ODH7284" s="128"/>
      <c r="ODI7284" s="128"/>
      <c r="ODJ7284" s="128"/>
      <c r="ODK7284" s="128"/>
      <c r="ODL7284" s="129"/>
      <c r="ODM7284" s="127"/>
      <c r="ODN7284" s="128"/>
      <c r="ODO7284" s="128"/>
      <c r="ODP7284" s="128"/>
      <c r="ODQ7284" s="128"/>
      <c r="ODR7284" s="128"/>
      <c r="ODS7284" s="128"/>
      <c r="ODT7284" s="129"/>
      <c r="ODU7284" s="127"/>
      <c r="ODV7284" s="128"/>
      <c r="ODW7284" s="128"/>
      <c r="ODX7284" s="128"/>
      <c r="ODY7284" s="128"/>
      <c r="ODZ7284" s="128"/>
      <c r="OEA7284" s="128"/>
      <c r="OEB7284" s="129"/>
      <c r="OEC7284" s="127"/>
      <c r="OED7284" s="128"/>
      <c r="OEE7284" s="128"/>
      <c r="OEF7284" s="128"/>
      <c r="OEG7284" s="128"/>
      <c r="OEH7284" s="128"/>
      <c r="OEI7284" s="128"/>
      <c r="OEJ7284" s="129"/>
      <c r="OEK7284" s="127"/>
      <c r="OEL7284" s="128"/>
      <c r="OEM7284" s="128"/>
      <c r="OEN7284" s="128"/>
      <c r="OEO7284" s="128"/>
      <c r="OEP7284" s="128"/>
      <c r="OEQ7284" s="128"/>
      <c r="OER7284" s="129"/>
      <c r="OES7284" s="127"/>
      <c r="OET7284" s="128"/>
      <c r="OEU7284" s="128"/>
      <c r="OEV7284" s="128"/>
      <c r="OEW7284" s="128"/>
      <c r="OEX7284" s="128"/>
      <c r="OEY7284" s="128"/>
      <c r="OEZ7284" s="129"/>
      <c r="OFA7284" s="127"/>
      <c r="OFB7284" s="128"/>
      <c r="OFC7284" s="128"/>
      <c r="OFD7284" s="128"/>
      <c r="OFE7284" s="128"/>
      <c r="OFF7284" s="128"/>
      <c r="OFG7284" s="128"/>
      <c r="OFH7284" s="129"/>
      <c r="OFI7284" s="127"/>
      <c r="OFJ7284" s="128"/>
      <c r="OFK7284" s="128"/>
      <c r="OFL7284" s="128"/>
      <c r="OFM7284" s="128"/>
      <c r="OFN7284" s="128"/>
      <c r="OFO7284" s="128"/>
      <c r="OFP7284" s="129"/>
      <c r="OFQ7284" s="127"/>
      <c r="OFR7284" s="128"/>
      <c r="OFS7284" s="128"/>
      <c r="OFT7284" s="128"/>
      <c r="OFU7284" s="128"/>
      <c r="OFV7284" s="128"/>
      <c r="OFW7284" s="128"/>
      <c r="OFX7284" s="129"/>
      <c r="OFY7284" s="127"/>
      <c r="OFZ7284" s="128"/>
      <c r="OGA7284" s="128"/>
      <c r="OGB7284" s="128"/>
      <c r="OGC7284" s="128"/>
      <c r="OGD7284" s="128"/>
      <c r="OGE7284" s="128"/>
      <c r="OGF7284" s="129"/>
      <c r="OGG7284" s="127"/>
      <c r="OGH7284" s="128"/>
      <c r="OGI7284" s="128"/>
      <c r="OGJ7284" s="128"/>
      <c r="OGK7284" s="128"/>
      <c r="OGL7284" s="128"/>
      <c r="OGM7284" s="128"/>
      <c r="OGN7284" s="129"/>
      <c r="OGO7284" s="127"/>
      <c r="OGP7284" s="128"/>
      <c r="OGQ7284" s="128"/>
      <c r="OGR7284" s="128"/>
      <c r="OGS7284" s="128"/>
      <c r="OGT7284" s="128"/>
      <c r="OGU7284" s="128"/>
      <c r="OGV7284" s="129"/>
      <c r="OGW7284" s="127"/>
      <c r="OGX7284" s="128"/>
      <c r="OGY7284" s="128"/>
      <c r="OGZ7284" s="128"/>
      <c r="OHA7284" s="128"/>
      <c r="OHB7284" s="128"/>
      <c r="OHC7284" s="128"/>
      <c r="OHD7284" s="129"/>
      <c r="OHE7284" s="127"/>
      <c r="OHF7284" s="128"/>
      <c r="OHG7284" s="128"/>
      <c r="OHH7284" s="128"/>
      <c r="OHI7284" s="128"/>
      <c r="OHJ7284" s="128"/>
      <c r="OHK7284" s="128"/>
      <c r="OHL7284" s="129"/>
      <c r="OHM7284" s="127"/>
      <c r="OHN7284" s="128"/>
      <c r="OHO7284" s="128"/>
      <c r="OHP7284" s="128"/>
      <c r="OHQ7284" s="128"/>
      <c r="OHR7284" s="128"/>
      <c r="OHS7284" s="128"/>
      <c r="OHT7284" s="129"/>
      <c r="OHU7284" s="127"/>
      <c r="OHV7284" s="128"/>
      <c r="OHW7284" s="128"/>
      <c r="OHX7284" s="128"/>
      <c r="OHY7284" s="128"/>
      <c r="OHZ7284" s="128"/>
      <c r="OIA7284" s="128"/>
      <c r="OIB7284" s="129"/>
      <c r="OIC7284" s="127"/>
      <c r="OID7284" s="128"/>
      <c r="OIE7284" s="128"/>
      <c r="OIF7284" s="128"/>
      <c r="OIG7284" s="128"/>
      <c r="OIH7284" s="128"/>
      <c r="OII7284" s="128"/>
      <c r="OIJ7284" s="129"/>
      <c r="OIK7284" s="127"/>
      <c r="OIL7284" s="128"/>
      <c r="OIM7284" s="128"/>
      <c r="OIN7284" s="128"/>
      <c r="OIO7284" s="128"/>
      <c r="OIP7284" s="128"/>
      <c r="OIQ7284" s="128"/>
      <c r="OIR7284" s="129"/>
      <c r="OIS7284" s="127"/>
      <c r="OIT7284" s="128"/>
      <c r="OIU7284" s="128"/>
      <c r="OIV7284" s="128"/>
      <c r="OIW7284" s="128"/>
      <c r="OIX7284" s="128"/>
      <c r="OIY7284" s="128"/>
      <c r="OIZ7284" s="129"/>
      <c r="OJA7284" s="127"/>
      <c r="OJB7284" s="128"/>
      <c r="OJC7284" s="128"/>
      <c r="OJD7284" s="128"/>
      <c r="OJE7284" s="128"/>
      <c r="OJF7284" s="128"/>
      <c r="OJG7284" s="128"/>
      <c r="OJH7284" s="129"/>
      <c r="OJI7284" s="127"/>
      <c r="OJJ7284" s="128"/>
      <c r="OJK7284" s="128"/>
      <c r="OJL7284" s="128"/>
      <c r="OJM7284" s="128"/>
      <c r="OJN7284" s="128"/>
      <c r="OJO7284" s="128"/>
      <c r="OJP7284" s="129"/>
      <c r="OJQ7284" s="127"/>
      <c r="OJR7284" s="128"/>
      <c r="OJS7284" s="128"/>
      <c r="OJT7284" s="128"/>
      <c r="OJU7284" s="128"/>
      <c r="OJV7284" s="128"/>
      <c r="OJW7284" s="128"/>
      <c r="OJX7284" s="129"/>
      <c r="OJY7284" s="127"/>
      <c r="OJZ7284" s="128"/>
      <c r="OKA7284" s="128"/>
      <c r="OKB7284" s="128"/>
      <c r="OKC7284" s="128"/>
      <c r="OKD7284" s="128"/>
      <c r="OKE7284" s="128"/>
      <c r="OKF7284" s="129"/>
      <c r="OKG7284" s="127"/>
      <c r="OKH7284" s="128"/>
      <c r="OKI7284" s="128"/>
      <c r="OKJ7284" s="128"/>
      <c r="OKK7284" s="128"/>
      <c r="OKL7284" s="128"/>
      <c r="OKM7284" s="128"/>
      <c r="OKN7284" s="129"/>
      <c r="OKO7284" s="127"/>
      <c r="OKP7284" s="128"/>
      <c r="OKQ7284" s="128"/>
      <c r="OKR7284" s="128"/>
      <c r="OKS7284" s="128"/>
      <c r="OKT7284" s="128"/>
      <c r="OKU7284" s="128"/>
      <c r="OKV7284" s="129"/>
      <c r="OKW7284" s="127"/>
      <c r="OKX7284" s="128"/>
      <c r="OKY7284" s="128"/>
      <c r="OKZ7284" s="128"/>
      <c r="OLA7284" s="128"/>
      <c r="OLB7284" s="128"/>
      <c r="OLC7284" s="128"/>
      <c r="OLD7284" s="129"/>
      <c r="OLE7284" s="127"/>
      <c r="OLF7284" s="128"/>
      <c r="OLG7284" s="128"/>
      <c r="OLH7284" s="128"/>
      <c r="OLI7284" s="128"/>
      <c r="OLJ7284" s="128"/>
      <c r="OLK7284" s="128"/>
      <c r="OLL7284" s="129"/>
      <c r="OLM7284" s="127"/>
      <c r="OLN7284" s="128"/>
      <c r="OLO7284" s="128"/>
      <c r="OLP7284" s="128"/>
      <c r="OLQ7284" s="128"/>
      <c r="OLR7284" s="128"/>
      <c r="OLS7284" s="128"/>
      <c r="OLT7284" s="129"/>
      <c r="OLU7284" s="127"/>
      <c r="OLV7284" s="128"/>
      <c r="OLW7284" s="128"/>
      <c r="OLX7284" s="128"/>
      <c r="OLY7284" s="128"/>
      <c r="OLZ7284" s="128"/>
      <c r="OMA7284" s="128"/>
      <c r="OMB7284" s="129"/>
      <c r="OMC7284" s="127"/>
      <c r="OMD7284" s="128"/>
      <c r="OME7284" s="128"/>
      <c r="OMF7284" s="128"/>
      <c r="OMG7284" s="128"/>
      <c r="OMH7284" s="128"/>
      <c r="OMI7284" s="128"/>
      <c r="OMJ7284" s="129"/>
      <c r="OMK7284" s="127"/>
      <c r="OML7284" s="128"/>
      <c r="OMM7284" s="128"/>
      <c r="OMN7284" s="128"/>
      <c r="OMO7284" s="128"/>
      <c r="OMP7284" s="128"/>
      <c r="OMQ7284" s="128"/>
      <c r="OMR7284" s="129"/>
      <c r="OMS7284" s="127"/>
      <c r="OMT7284" s="128"/>
      <c r="OMU7284" s="128"/>
      <c r="OMV7284" s="128"/>
      <c r="OMW7284" s="128"/>
      <c r="OMX7284" s="128"/>
      <c r="OMY7284" s="128"/>
      <c r="OMZ7284" s="129"/>
      <c r="ONA7284" s="127"/>
      <c r="ONB7284" s="128"/>
      <c r="ONC7284" s="128"/>
      <c r="OND7284" s="128"/>
      <c r="ONE7284" s="128"/>
      <c r="ONF7284" s="128"/>
      <c r="ONG7284" s="128"/>
      <c r="ONH7284" s="129"/>
      <c r="ONI7284" s="127"/>
      <c r="ONJ7284" s="128"/>
      <c r="ONK7284" s="128"/>
      <c r="ONL7284" s="128"/>
      <c r="ONM7284" s="128"/>
      <c r="ONN7284" s="128"/>
      <c r="ONO7284" s="128"/>
      <c r="ONP7284" s="129"/>
      <c r="ONQ7284" s="127"/>
      <c r="ONR7284" s="128"/>
      <c r="ONS7284" s="128"/>
      <c r="ONT7284" s="128"/>
      <c r="ONU7284" s="128"/>
      <c r="ONV7284" s="128"/>
      <c r="ONW7284" s="128"/>
      <c r="ONX7284" s="129"/>
      <c r="ONY7284" s="127"/>
      <c r="ONZ7284" s="128"/>
      <c r="OOA7284" s="128"/>
      <c r="OOB7284" s="128"/>
      <c r="OOC7284" s="128"/>
      <c r="OOD7284" s="128"/>
      <c r="OOE7284" s="128"/>
      <c r="OOF7284" s="129"/>
      <c r="OOG7284" s="127"/>
      <c r="OOH7284" s="128"/>
      <c r="OOI7284" s="128"/>
      <c r="OOJ7284" s="128"/>
      <c r="OOK7284" s="128"/>
      <c r="OOL7284" s="128"/>
      <c r="OOM7284" s="128"/>
      <c r="OON7284" s="129"/>
      <c r="OOO7284" s="127"/>
      <c r="OOP7284" s="128"/>
      <c r="OOQ7284" s="128"/>
      <c r="OOR7284" s="128"/>
      <c r="OOS7284" s="128"/>
      <c r="OOT7284" s="128"/>
      <c r="OOU7284" s="128"/>
      <c r="OOV7284" s="129"/>
      <c r="OOW7284" s="127"/>
      <c r="OOX7284" s="128"/>
      <c r="OOY7284" s="128"/>
      <c r="OOZ7284" s="128"/>
      <c r="OPA7284" s="128"/>
      <c r="OPB7284" s="128"/>
      <c r="OPC7284" s="128"/>
      <c r="OPD7284" s="129"/>
      <c r="OPE7284" s="127"/>
      <c r="OPF7284" s="128"/>
      <c r="OPG7284" s="128"/>
      <c r="OPH7284" s="128"/>
      <c r="OPI7284" s="128"/>
      <c r="OPJ7284" s="128"/>
      <c r="OPK7284" s="128"/>
      <c r="OPL7284" s="129"/>
      <c r="OPM7284" s="127"/>
      <c r="OPN7284" s="128"/>
      <c r="OPO7284" s="128"/>
      <c r="OPP7284" s="128"/>
      <c r="OPQ7284" s="128"/>
      <c r="OPR7284" s="128"/>
      <c r="OPS7284" s="128"/>
      <c r="OPT7284" s="129"/>
      <c r="OPU7284" s="127"/>
      <c r="OPV7284" s="128"/>
      <c r="OPW7284" s="128"/>
      <c r="OPX7284" s="128"/>
      <c r="OPY7284" s="128"/>
      <c r="OPZ7284" s="128"/>
      <c r="OQA7284" s="128"/>
      <c r="OQB7284" s="129"/>
      <c r="OQC7284" s="127"/>
      <c r="OQD7284" s="128"/>
      <c r="OQE7284" s="128"/>
      <c r="OQF7284" s="128"/>
      <c r="OQG7284" s="128"/>
      <c r="OQH7284" s="128"/>
      <c r="OQI7284" s="128"/>
      <c r="OQJ7284" s="129"/>
      <c r="OQK7284" s="127"/>
      <c r="OQL7284" s="128"/>
      <c r="OQM7284" s="128"/>
      <c r="OQN7284" s="128"/>
      <c r="OQO7284" s="128"/>
      <c r="OQP7284" s="128"/>
      <c r="OQQ7284" s="128"/>
      <c r="OQR7284" s="129"/>
      <c r="OQS7284" s="127"/>
      <c r="OQT7284" s="128"/>
      <c r="OQU7284" s="128"/>
      <c r="OQV7284" s="128"/>
      <c r="OQW7284" s="128"/>
      <c r="OQX7284" s="128"/>
      <c r="OQY7284" s="128"/>
      <c r="OQZ7284" s="129"/>
      <c r="ORA7284" s="127"/>
      <c r="ORB7284" s="128"/>
      <c r="ORC7284" s="128"/>
      <c r="ORD7284" s="128"/>
      <c r="ORE7284" s="128"/>
      <c r="ORF7284" s="128"/>
      <c r="ORG7284" s="128"/>
      <c r="ORH7284" s="129"/>
      <c r="ORI7284" s="127"/>
      <c r="ORJ7284" s="128"/>
      <c r="ORK7284" s="128"/>
      <c r="ORL7284" s="128"/>
      <c r="ORM7284" s="128"/>
      <c r="ORN7284" s="128"/>
      <c r="ORO7284" s="128"/>
      <c r="ORP7284" s="129"/>
      <c r="ORQ7284" s="127"/>
      <c r="ORR7284" s="128"/>
      <c r="ORS7284" s="128"/>
      <c r="ORT7284" s="128"/>
      <c r="ORU7284" s="128"/>
      <c r="ORV7284" s="128"/>
      <c r="ORW7284" s="128"/>
      <c r="ORX7284" s="129"/>
      <c r="ORY7284" s="127"/>
      <c r="ORZ7284" s="128"/>
      <c r="OSA7284" s="128"/>
      <c r="OSB7284" s="128"/>
      <c r="OSC7284" s="128"/>
      <c r="OSD7284" s="128"/>
      <c r="OSE7284" s="128"/>
      <c r="OSF7284" s="129"/>
      <c r="OSG7284" s="127"/>
      <c r="OSH7284" s="128"/>
      <c r="OSI7284" s="128"/>
      <c r="OSJ7284" s="128"/>
      <c r="OSK7284" s="128"/>
      <c r="OSL7284" s="128"/>
      <c r="OSM7284" s="128"/>
      <c r="OSN7284" s="129"/>
      <c r="OSO7284" s="127"/>
      <c r="OSP7284" s="128"/>
      <c r="OSQ7284" s="128"/>
      <c r="OSR7284" s="128"/>
      <c r="OSS7284" s="128"/>
      <c r="OST7284" s="128"/>
      <c r="OSU7284" s="128"/>
      <c r="OSV7284" s="129"/>
      <c r="OSW7284" s="127"/>
      <c r="OSX7284" s="128"/>
      <c r="OSY7284" s="128"/>
      <c r="OSZ7284" s="128"/>
      <c r="OTA7284" s="128"/>
      <c r="OTB7284" s="128"/>
      <c r="OTC7284" s="128"/>
      <c r="OTD7284" s="129"/>
      <c r="OTE7284" s="127"/>
      <c r="OTF7284" s="128"/>
      <c r="OTG7284" s="128"/>
      <c r="OTH7284" s="128"/>
      <c r="OTI7284" s="128"/>
      <c r="OTJ7284" s="128"/>
      <c r="OTK7284" s="128"/>
      <c r="OTL7284" s="129"/>
      <c r="OTM7284" s="127"/>
      <c r="OTN7284" s="128"/>
      <c r="OTO7284" s="128"/>
      <c r="OTP7284" s="128"/>
      <c r="OTQ7284" s="128"/>
      <c r="OTR7284" s="128"/>
      <c r="OTS7284" s="128"/>
      <c r="OTT7284" s="129"/>
      <c r="OTU7284" s="127"/>
      <c r="OTV7284" s="128"/>
      <c r="OTW7284" s="128"/>
      <c r="OTX7284" s="128"/>
      <c r="OTY7284" s="128"/>
      <c r="OTZ7284" s="128"/>
      <c r="OUA7284" s="128"/>
      <c r="OUB7284" s="129"/>
      <c r="OUC7284" s="127"/>
      <c r="OUD7284" s="128"/>
      <c r="OUE7284" s="128"/>
      <c r="OUF7284" s="128"/>
      <c r="OUG7284" s="128"/>
      <c r="OUH7284" s="128"/>
      <c r="OUI7284" s="128"/>
      <c r="OUJ7284" s="129"/>
      <c r="OUK7284" s="127"/>
      <c r="OUL7284" s="128"/>
      <c r="OUM7284" s="128"/>
      <c r="OUN7284" s="128"/>
      <c r="OUO7284" s="128"/>
      <c r="OUP7284" s="128"/>
      <c r="OUQ7284" s="128"/>
      <c r="OUR7284" s="129"/>
      <c r="OUS7284" s="127"/>
      <c r="OUT7284" s="128"/>
      <c r="OUU7284" s="128"/>
      <c r="OUV7284" s="128"/>
      <c r="OUW7284" s="128"/>
      <c r="OUX7284" s="128"/>
      <c r="OUY7284" s="128"/>
      <c r="OUZ7284" s="129"/>
      <c r="OVA7284" s="127"/>
      <c r="OVB7284" s="128"/>
      <c r="OVC7284" s="128"/>
      <c r="OVD7284" s="128"/>
      <c r="OVE7284" s="128"/>
      <c r="OVF7284" s="128"/>
      <c r="OVG7284" s="128"/>
      <c r="OVH7284" s="129"/>
      <c r="OVI7284" s="127"/>
      <c r="OVJ7284" s="128"/>
      <c r="OVK7284" s="128"/>
      <c r="OVL7284" s="128"/>
      <c r="OVM7284" s="128"/>
      <c r="OVN7284" s="128"/>
      <c r="OVO7284" s="128"/>
      <c r="OVP7284" s="129"/>
      <c r="OVQ7284" s="127"/>
      <c r="OVR7284" s="128"/>
      <c r="OVS7284" s="128"/>
      <c r="OVT7284" s="128"/>
      <c r="OVU7284" s="128"/>
      <c r="OVV7284" s="128"/>
      <c r="OVW7284" s="128"/>
      <c r="OVX7284" s="129"/>
      <c r="OVY7284" s="127"/>
      <c r="OVZ7284" s="128"/>
      <c r="OWA7284" s="128"/>
      <c r="OWB7284" s="128"/>
      <c r="OWC7284" s="128"/>
      <c r="OWD7284" s="128"/>
      <c r="OWE7284" s="128"/>
      <c r="OWF7284" s="129"/>
      <c r="OWG7284" s="127"/>
      <c r="OWH7284" s="128"/>
      <c r="OWI7284" s="128"/>
      <c r="OWJ7284" s="128"/>
      <c r="OWK7284" s="128"/>
      <c r="OWL7284" s="128"/>
      <c r="OWM7284" s="128"/>
      <c r="OWN7284" s="129"/>
      <c r="OWO7284" s="127"/>
      <c r="OWP7284" s="128"/>
      <c r="OWQ7284" s="128"/>
      <c r="OWR7284" s="128"/>
      <c r="OWS7284" s="128"/>
      <c r="OWT7284" s="128"/>
      <c r="OWU7284" s="128"/>
      <c r="OWV7284" s="129"/>
      <c r="OWW7284" s="127"/>
      <c r="OWX7284" s="128"/>
      <c r="OWY7284" s="128"/>
      <c r="OWZ7284" s="128"/>
      <c r="OXA7284" s="128"/>
      <c r="OXB7284" s="128"/>
      <c r="OXC7284" s="128"/>
      <c r="OXD7284" s="129"/>
      <c r="OXE7284" s="127"/>
      <c r="OXF7284" s="128"/>
      <c r="OXG7284" s="128"/>
      <c r="OXH7284" s="128"/>
      <c r="OXI7284" s="128"/>
      <c r="OXJ7284" s="128"/>
      <c r="OXK7284" s="128"/>
      <c r="OXL7284" s="129"/>
      <c r="OXM7284" s="127"/>
      <c r="OXN7284" s="128"/>
      <c r="OXO7284" s="128"/>
      <c r="OXP7284" s="128"/>
      <c r="OXQ7284" s="128"/>
      <c r="OXR7284" s="128"/>
      <c r="OXS7284" s="128"/>
      <c r="OXT7284" s="129"/>
      <c r="OXU7284" s="127"/>
      <c r="OXV7284" s="128"/>
      <c r="OXW7284" s="128"/>
      <c r="OXX7284" s="128"/>
      <c r="OXY7284" s="128"/>
      <c r="OXZ7284" s="128"/>
      <c r="OYA7284" s="128"/>
      <c r="OYB7284" s="129"/>
      <c r="OYC7284" s="127"/>
      <c r="OYD7284" s="128"/>
      <c r="OYE7284" s="128"/>
      <c r="OYF7284" s="128"/>
      <c r="OYG7284" s="128"/>
      <c r="OYH7284" s="128"/>
      <c r="OYI7284" s="128"/>
      <c r="OYJ7284" s="129"/>
      <c r="OYK7284" s="127"/>
      <c r="OYL7284" s="128"/>
      <c r="OYM7284" s="128"/>
      <c r="OYN7284" s="128"/>
      <c r="OYO7284" s="128"/>
      <c r="OYP7284" s="128"/>
      <c r="OYQ7284" s="128"/>
      <c r="OYR7284" s="129"/>
      <c r="OYS7284" s="127"/>
      <c r="OYT7284" s="128"/>
      <c r="OYU7284" s="128"/>
      <c r="OYV7284" s="128"/>
      <c r="OYW7284" s="128"/>
      <c r="OYX7284" s="128"/>
      <c r="OYY7284" s="128"/>
      <c r="OYZ7284" s="129"/>
      <c r="OZA7284" s="127"/>
      <c r="OZB7284" s="128"/>
      <c r="OZC7284" s="128"/>
      <c r="OZD7284" s="128"/>
      <c r="OZE7284" s="128"/>
      <c r="OZF7284" s="128"/>
      <c r="OZG7284" s="128"/>
      <c r="OZH7284" s="129"/>
      <c r="OZI7284" s="127"/>
      <c r="OZJ7284" s="128"/>
      <c r="OZK7284" s="128"/>
      <c r="OZL7284" s="128"/>
      <c r="OZM7284" s="128"/>
      <c r="OZN7284" s="128"/>
      <c r="OZO7284" s="128"/>
      <c r="OZP7284" s="129"/>
      <c r="OZQ7284" s="127"/>
      <c r="OZR7284" s="128"/>
      <c r="OZS7284" s="128"/>
      <c r="OZT7284" s="128"/>
      <c r="OZU7284" s="128"/>
      <c r="OZV7284" s="128"/>
      <c r="OZW7284" s="128"/>
      <c r="OZX7284" s="129"/>
      <c r="OZY7284" s="127"/>
      <c r="OZZ7284" s="128"/>
      <c r="PAA7284" s="128"/>
      <c r="PAB7284" s="128"/>
      <c r="PAC7284" s="128"/>
      <c r="PAD7284" s="128"/>
      <c r="PAE7284" s="128"/>
      <c r="PAF7284" s="129"/>
      <c r="PAG7284" s="127"/>
      <c r="PAH7284" s="128"/>
      <c r="PAI7284" s="128"/>
      <c r="PAJ7284" s="128"/>
      <c r="PAK7284" s="128"/>
      <c r="PAL7284" s="128"/>
      <c r="PAM7284" s="128"/>
      <c r="PAN7284" s="129"/>
      <c r="PAO7284" s="127"/>
      <c r="PAP7284" s="128"/>
      <c r="PAQ7284" s="128"/>
      <c r="PAR7284" s="128"/>
      <c r="PAS7284" s="128"/>
      <c r="PAT7284" s="128"/>
      <c r="PAU7284" s="128"/>
      <c r="PAV7284" s="129"/>
      <c r="PAW7284" s="127"/>
      <c r="PAX7284" s="128"/>
      <c r="PAY7284" s="128"/>
      <c r="PAZ7284" s="128"/>
      <c r="PBA7284" s="128"/>
      <c r="PBB7284" s="128"/>
      <c r="PBC7284" s="128"/>
      <c r="PBD7284" s="129"/>
      <c r="PBE7284" s="127"/>
      <c r="PBF7284" s="128"/>
      <c r="PBG7284" s="128"/>
      <c r="PBH7284" s="128"/>
      <c r="PBI7284" s="128"/>
      <c r="PBJ7284" s="128"/>
      <c r="PBK7284" s="128"/>
      <c r="PBL7284" s="129"/>
      <c r="PBM7284" s="127"/>
      <c r="PBN7284" s="128"/>
      <c r="PBO7284" s="128"/>
      <c r="PBP7284" s="128"/>
      <c r="PBQ7284" s="128"/>
      <c r="PBR7284" s="128"/>
      <c r="PBS7284" s="128"/>
      <c r="PBT7284" s="129"/>
      <c r="PBU7284" s="127"/>
      <c r="PBV7284" s="128"/>
      <c r="PBW7284" s="128"/>
      <c r="PBX7284" s="128"/>
      <c r="PBY7284" s="128"/>
      <c r="PBZ7284" s="128"/>
      <c r="PCA7284" s="128"/>
      <c r="PCB7284" s="129"/>
      <c r="PCC7284" s="127"/>
      <c r="PCD7284" s="128"/>
      <c r="PCE7284" s="128"/>
      <c r="PCF7284" s="128"/>
      <c r="PCG7284" s="128"/>
      <c r="PCH7284" s="128"/>
      <c r="PCI7284" s="128"/>
      <c r="PCJ7284" s="129"/>
      <c r="PCK7284" s="127"/>
      <c r="PCL7284" s="128"/>
      <c r="PCM7284" s="128"/>
      <c r="PCN7284" s="128"/>
      <c r="PCO7284" s="128"/>
      <c r="PCP7284" s="128"/>
      <c r="PCQ7284" s="128"/>
      <c r="PCR7284" s="129"/>
      <c r="PCS7284" s="127"/>
      <c r="PCT7284" s="128"/>
      <c r="PCU7284" s="128"/>
      <c r="PCV7284" s="128"/>
      <c r="PCW7284" s="128"/>
      <c r="PCX7284" s="128"/>
      <c r="PCY7284" s="128"/>
      <c r="PCZ7284" s="129"/>
      <c r="PDA7284" s="127"/>
      <c r="PDB7284" s="128"/>
      <c r="PDC7284" s="128"/>
      <c r="PDD7284" s="128"/>
      <c r="PDE7284" s="128"/>
      <c r="PDF7284" s="128"/>
      <c r="PDG7284" s="128"/>
      <c r="PDH7284" s="129"/>
      <c r="PDI7284" s="127"/>
      <c r="PDJ7284" s="128"/>
      <c r="PDK7284" s="128"/>
      <c r="PDL7284" s="128"/>
      <c r="PDM7284" s="128"/>
      <c r="PDN7284" s="128"/>
      <c r="PDO7284" s="128"/>
      <c r="PDP7284" s="129"/>
      <c r="PDQ7284" s="127"/>
      <c r="PDR7284" s="128"/>
      <c r="PDS7284" s="128"/>
      <c r="PDT7284" s="128"/>
      <c r="PDU7284" s="128"/>
      <c r="PDV7284" s="128"/>
      <c r="PDW7284" s="128"/>
      <c r="PDX7284" s="129"/>
      <c r="PDY7284" s="127"/>
      <c r="PDZ7284" s="128"/>
      <c r="PEA7284" s="128"/>
      <c r="PEB7284" s="128"/>
      <c r="PEC7284" s="128"/>
      <c r="PED7284" s="128"/>
      <c r="PEE7284" s="128"/>
      <c r="PEF7284" s="129"/>
      <c r="PEG7284" s="127"/>
      <c r="PEH7284" s="128"/>
      <c r="PEI7284" s="128"/>
      <c r="PEJ7284" s="128"/>
      <c r="PEK7284" s="128"/>
      <c r="PEL7284" s="128"/>
      <c r="PEM7284" s="128"/>
      <c r="PEN7284" s="129"/>
      <c r="PEO7284" s="127"/>
      <c r="PEP7284" s="128"/>
      <c r="PEQ7284" s="128"/>
      <c r="PER7284" s="128"/>
      <c r="PES7284" s="128"/>
      <c r="PET7284" s="128"/>
      <c r="PEU7284" s="128"/>
      <c r="PEV7284" s="129"/>
      <c r="PEW7284" s="127"/>
      <c r="PEX7284" s="128"/>
      <c r="PEY7284" s="128"/>
      <c r="PEZ7284" s="128"/>
      <c r="PFA7284" s="128"/>
      <c r="PFB7284" s="128"/>
      <c r="PFC7284" s="128"/>
      <c r="PFD7284" s="129"/>
      <c r="PFE7284" s="127"/>
      <c r="PFF7284" s="128"/>
      <c r="PFG7284" s="128"/>
      <c r="PFH7284" s="128"/>
      <c r="PFI7284" s="128"/>
      <c r="PFJ7284" s="128"/>
      <c r="PFK7284" s="128"/>
      <c r="PFL7284" s="129"/>
      <c r="PFM7284" s="127"/>
      <c r="PFN7284" s="128"/>
      <c r="PFO7284" s="128"/>
      <c r="PFP7284" s="128"/>
      <c r="PFQ7284" s="128"/>
      <c r="PFR7284" s="128"/>
      <c r="PFS7284" s="128"/>
      <c r="PFT7284" s="129"/>
      <c r="PFU7284" s="127"/>
      <c r="PFV7284" s="128"/>
      <c r="PFW7284" s="128"/>
      <c r="PFX7284" s="128"/>
      <c r="PFY7284" s="128"/>
      <c r="PFZ7284" s="128"/>
      <c r="PGA7284" s="128"/>
      <c r="PGB7284" s="129"/>
      <c r="PGC7284" s="127"/>
      <c r="PGD7284" s="128"/>
      <c r="PGE7284" s="128"/>
      <c r="PGF7284" s="128"/>
      <c r="PGG7284" s="128"/>
      <c r="PGH7284" s="128"/>
      <c r="PGI7284" s="128"/>
      <c r="PGJ7284" s="129"/>
      <c r="PGK7284" s="127"/>
      <c r="PGL7284" s="128"/>
      <c r="PGM7284" s="128"/>
      <c r="PGN7284" s="128"/>
      <c r="PGO7284" s="128"/>
      <c r="PGP7284" s="128"/>
      <c r="PGQ7284" s="128"/>
      <c r="PGR7284" s="129"/>
      <c r="PGS7284" s="127"/>
      <c r="PGT7284" s="128"/>
      <c r="PGU7284" s="128"/>
      <c r="PGV7284" s="128"/>
      <c r="PGW7284" s="128"/>
      <c r="PGX7284" s="128"/>
      <c r="PGY7284" s="128"/>
      <c r="PGZ7284" s="129"/>
      <c r="PHA7284" s="127"/>
      <c r="PHB7284" s="128"/>
      <c r="PHC7284" s="128"/>
      <c r="PHD7284" s="128"/>
      <c r="PHE7284" s="128"/>
      <c r="PHF7284" s="128"/>
      <c r="PHG7284" s="128"/>
      <c r="PHH7284" s="129"/>
      <c r="PHI7284" s="127"/>
      <c r="PHJ7284" s="128"/>
      <c r="PHK7284" s="128"/>
      <c r="PHL7284" s="128"/>
      <c r="PHM7284" s="128"/>
      <c r="PHN7284" s="128"/>
      <c r="PHO7284" s="128"/>
      <c r="PHP7284" s="129"/>
      <c r="PHQ7284" s="127"/>
      <c r="PHR7284" s="128"/>
      <c r="PHS7284" s="128"/>
      <c r="PHT7284" s="128"/>
      <c r="PHU7284" s="128"/>
      <c r="PHV7284" s="128"/>
      <c r="PHW7284" s="128"/>
      <c r="PHX7284" s="129"/>
      <c r="PHY7284" s="127"/>
      <c r="PHZ7284" s="128"/>
      <c r="PIA7284" s="128"/>
      <c r="PIB7284" s="128"/>
      <c r="PIC7284" s="128"/>
      <c r="PID7284" s="128"/>
      <c r="PIE7284" s="128"/>
      <c r="PIF7284" s="129"/>
      <c r="PIG7284" s="127"/>
      <c r="PIH7284" s="128"/>
      <c r="PII7284" s="128"/>
      <c r="PIJ7284" s="128"/>
      <c r="PIK7284" s="128"/>
      <c r="PIL7284" s="128"/>
      <c r="PIM7284" s="128"/>
      <c r="PIN7284" s="129"/>
      <c r="PIO7284" s="127"/>
      <c r="PIP7284" s="128"/>
      <c r="PIQ7284" s="128"/>
      <c r="PIR7284" s="128"/>
      <c r="PIS7284" s="128"/>
      <c r="PIT7284" s="128"/>
      <c r="PIU7284" s="128"/>
      <c r="PIV7284" s="129"/>
      <c r="PIW7284" s="127"/>
      <c r="PIX7284" s="128"/>
      <c r="PIY7284" s="128"/>
      <c r="PIZ7284" s="128"/>
      <c r="PJA7284" s="128"/>
      <c r="PJB7284" s="128"/>
      <c r="PJC7284" s="128"/>
      <c r="PJD7284" s="129"/>
      <c r="PJE7284" s="127"/>
      <c r="PJF7284" s="128"/>
      <c r="PJG7284" s="128"/>
      <c r="PJH7284" s="128"/>
      <c r="PJI7284" s="128"/>
      <c r="PJJ7284" s="128"/>
      <c r="PJK7284" s="128"/>
      <c r="PJL7284" s="129"/>
      <c r="PJM7284" s="127"/>
      <c r="PJN7284" s="128"/>
      <c r="PJO7284" s="128"/>
      <c r="PJP7284" s="128"/>
      <c r="PJQ7284" s="128"/>
      <c r="PJR7284" s="128"/>
      <c r="PJS7284" s="128"/>
      <c r="PJT7284" s="129"/>
      <c r="PJU7284" s="127"/>
      <c r="PJV7284" s="128"/>
      <c r="PJW7284" s="128"/>
      <c r="PJX7284" s="128"/>
      <c r="PJY7284" s="128"/>
      <c r="PJZ7284" s="128"/>
      <c r="PKA7284" s="128"/>
      <c r="PKB7284" s="129"/>
      <c r="PKC7284" s="127"/>
      <c r="PKD7284" s="128"/>
      <c r="PKE7284" s="128"/>
      <c r="PKF7284" s="128"/>
      <c r="PKG7284" s="128"/>
      <c r="PKH7284" s="128"/>
      <c r="PKI7284" s="128"/>
      <c r="PKJ7284" s="129"/>
      <c r="PKK7284" s="127"/>
      <c r="PKL7284" s="128"/>
      <c r="PKM7284" s="128"/>
      <c r="PKN7284" s="128"/>
      <c r="PKO7284" s="128"/>
      <c r="PKP7284" s="128"/>
      <c r="PKQ7284" s="128"/>
      <c r="PKR7284" s="129"/>
      <c r="PKS7284" s="127"/>
      <c r="PKT7284" s="128"/>
      <c r="PKU7284" s="128"/>
      <c r="PKV7284" s="128"/>
      <c r="PKW7284" s="128"/>
      <c r="PKX7284" s="128"/>
      <c r="PKY7284" s="128"/>
      <c r="PKZ7284" s="129"/>
      <c r="PLA7284" s="127"/>
      <c r="PLB7284" s="128"/>
      <c r="PLC7284" s="128"/>
      <c r="PLD7284" s="128"/>
      <c r="PLE7284" s="128"/>
      <c r="PLF7284" s="128"/>
      <c r="PLG7284" s="128"/>
      <c r="PLH7284" s="129"/>
      <c r="PLI7284" s="127"/>
      <c r="PLJ7284" s="128"/>
      <c r="PLK7284" s="128"/>
      <c r="PLL7284" s="128"/>
      <c r="PLM7284" s="128"/>
      <c r="PLN7284" s="128"/>
      <c r="PLO7284" s="128"/>
      <c r="PLP7284" s="129"/>
      <c r="PLQ7284" s="127"/>
      <c r="PLR7284" s="128"/>
      <c r="PLS7284" s="128"/>
      <c r="PLT7284" s="128"/>
      <c r="PLU7284" s="128"/>
      <c r="PLV7284" s="128"/>
      <c r="PLW7284" s="128"/>
      <c r="PLX7284" s="129"/>
      <c r="PLY7284" s="127"/>
      <c r="PLZ7284" s="128"/>
      <c r="PMA7284" s="128"/>
      <c r="PMB7284" s="128"/>
      <c r="PMC7284" s="128"/>
      <c r="PMD7284" s="128"/>
      <c r="PME7284" s="128"/>
      <c r="PMF7284" s="129"/>
      <c r="PMG7284" s="127"/>
      <c r="PMH7284" s="128"/>
      <c r="PMI7284" s="128"/>
      <c r="PMJ7284" s="128"/>
      <c r="PMK7284" s="128"/>
      <c r="PML7284" s="128"/>
      <c r="PMM7284" s="128"/>
      <c r="PMN7284" s="129"/>
      <c r="PMO7284" s="127"/>
      <c r="PMP7284" s="128"/>
      <c r="PMQ7284" s="128"/>
      <c r="PMR7284" s="128"/>
      <c r="PMS7284" s="128"/>
      <c r="PMT7284" s="128"/>
      <c r="PMU7284" s="128"/>
      <c r="PMV7284" s="129"/>
      <c r="PMW7284" s="127"/>
      <c r="PMX7284" s="128"/>
      <c r="PMY7284" s="128"/>
      <c r="PMZ7284" s="128"/>
      <c r="PNA7284" s="128"/>
      <c r="PNB7284" s="128"/>
      <c r="PNC7284" s="128"/>
      <c r="PND7284" s="129"/>
      <c r="PNE7284" s="127"/>
      <c r="PNF7284" s="128"/>
      <c r="PNG7284" s="128"/>
      <c r="PNH7284" s="128"/>
      <c r="PNI7284" s="128"/>
      <c r="PNJ7284" s="128"/>
      <c r="PNK7284" s="128"/>
      <c r="PNL7284" s="129"/>
      <c r="PNM7284" s="127"/>
      <c r="PNN7284" s="128"/>
      <c r="PNO7284" s="128"/>
      <c r="PNP7284" s="128"/>
      <c r="PNQ7284" s="128"/>
      <c r="PNR7284" s="128"/>
      <c r="PNS7284" s="128"/>
      <c r="PNT7284" s="129"/>
      <c r="PNU7284" s="127"/>
      <c r="PNV7284" s="128"/>
      <c r="PNW7284" s="128"/>
      <c r="PNX7284" s="128"/>
      <c r="PNY7284" s="128"/>
      <c r="PNZ7284" s="128"/>
      <c r="POA7284" s="128"/>
      <c r="POB7284" s="129"/>
      <c r="POC7284" s="127"/>
      <c r="POD7284" s="128"/>
      <c r="POE7284" s="128"/>
      <c r="POF7284" s="128"/>
      <c r="POG7284" s="128"/>
      <c r="POH7284" s="128"/>
      <c r="POI7284" s="128"/>
      <c r="POJ7284" s="129"/>
      <c r="POK7284" s="127"/>
      <c r="POL7284" s="128"/>
      <c r="POM7284" s="128"/>
      <c r="PON7284" s="128"/>
      <c r="POO7284" s="128"/>
      <c r="POP7284" s="128"/>
      <c r="POQ7284" s="128"/>
      <c r="POR7284" s="129"/>
      <c r="POS7284" s="127"/>
      <c r="POT7284" s="128"/>
      <c r="POU7284" s="128"/>
      <c r="POV7284" s="128"/>
      <c r="POW7284" s="128"/>
      <c r="POX7284" s="128"/>
      <c r="POY7284" s="128"/>
      <c r="POZ7284" s="129"/>
      <c r="PPA7284" s="127"/>
      <c r="PPB7284" s="128"/>
      <c r="PPC7284" s="128"/>
      <c r="PPD7284" s="128"/>
      <c r="PPE7284" s="128"/>
      <c r="PPF7284" s="128"/>
      <c r="PPG7284" s="128"/>
      <c r="PPH7284" s="129"/>
      <c r="PPI7284" s="127"/>
      <c r="PPJ7284" s="128"/>
      <c r="PPK7284" s="128"/>
      <c r="PPL7284" s="128"/>
      <c r="PPM7284" s="128"/>
      <c r="PPN7284" s="128"/>
      <c r="PPO7284" s="128"/>
      <c r="PPP7284" s="129"/>
      <c r="PPQ7284" s="127"/>
      <c r="PPR7284" s="128"/>
      <c r="PPS7284" s="128"/>
      <c r="PPT7284" s="128"/>
      <c r="PPU7284" s="128"/>
      <c r="PPV7284" s="128"/>
      <c r="PPW7284" s="128"/>
      <c r="PPX7284" s="129"/>
      <c r="PPY7284" s="127"/>
      <c r="PPZ7284" s="128"/>
      <c r="PQA7284" s="128"/>
      <c r="PQB7284" s="128"/>
      <c r="PQC7284" s="128"/>
      <c r="PQD7284" s="128"/>
      <c r="PQE7284" s="128"/>
      <c r="PQF7284" s="129"/>
      <c r="PQG7284" s="127"/>
      <c r="PQH7284" s="128"/>
      <c r="PQI7284" s="128"/>
      <c r="PQJ7284" s="128"/>
      <c r="PQK7284" s="128"/>
      <c r="PQL7284" s="128"/>
      <c r="PQM7284" s="128"/>
      <c r="PQN7284" s="129"/>
      <c r="PQO7284" s="127"/>
      <c r="PQP7284" s="128"/>
      <c r="PQQ7284" s="128"/>
      <c r="PQR7284" s="128"/>
      <c r="PQS7284" s="128"/>
      <c r="PQT7284" s="128"/>
      <c r="PQU7284" s="128"/>
      <c r="PQV7284" s="129"/>
      <c r="PQW7284" s="127"/>
      <c r="PQX7284" s="128"/>
      <c r="PQY7284" s="128"/>
      <c r="PQZ7284" s="128"/>
      <c r="PRA7284" s="128"/>
      <c r="PRB7284" s="128"/>
      <c r="PRC7284" s="128"/>
      <c r="PRD7284" s="129"/>
      <c r="PRE7284" s="127"/>
      <c r="PRF7284" s="128"/>
      <c r="PRG7284" s="128"/>
      <c r="PRH7284" s="128"/>
      <c r="PRI7284" s="128"/>
      <c r="PRJ7284" s="128"/>
      <c r="PRK7284" s="128"/>
      <c r="PRL7284" s="129"/>
      <c r="PRM7284" s="127"/>
      <c r="PRN7284" s="128"/>
      <c r="PRO7284" s="128"/>
      <c r="PRP7284" s="128"/>
      <c r="PRQ7284" s="128"/>
      <c r="PRR7284" s="128"/>
      <c r="PRS7284" s="128"/>
      <c r="PRT7284" s="129"/>
      <c r="PRU7284" s="127"/>
      <c r="PRV7284" s="128"/>
      <c r="PRW7284" s="128"/>
      <c r="PRX7284" s="128"/>
      <c r="PRY7284" s="128"/>
      <c r="PRZ7284" s="128"/>
      <c r="PSA7284" s="128"/>
      <c r="PSB7284" s="129"/>
      <c r="PSC7284" s="127"/>
      <c r="PSD7284" s="128"/>
      <c r="PSE7284" s="128"/>
      <c r="PSF7284" s="128"/>
      <c r="PSG7284" s="128"/>
      <c r="PSH7284" s="128"/>
      <c r="PSI7284" s="128"/>
      <c r="PSJ7284" s="129"/>
      <c r="PSK7284" s="127"/>
      <c r="PSL7284" s="128"/>
      <c r="PSM7284" s="128"/>
      <c r="PSN7284" s="128"/>
      <c r="PSO7284" s="128"/>
      <c r="PSP7284" s="128"/>
      <c r="PSQ7284" s="128"/>
      <c r="PSR7284" s="129"/>
      <c r="PSS7284" s="127"/>
      <c r="PST7284" s="128"/>
      <c r="PSU7284" s="128"/>
      <c r="PSV7284" s="128"/>
      <c r="PSW7284" s="128"/>
      <c r="PSX7284" s="128"/>
      <c r="PSY7284" s="128"/>
      <c r="PSZ7284" s="129"/>
      <c r="PTA7284" s="127"/>
      <c r="PTB7284" s="128"/>
      <c r="PTC7284" s="128"/>
      <c r="PTD7284" s="128"/>
      <c r="PTE7284" s="128"/>
      <c r="PTF7284" s="128"/>
      <c r="PTG7284" s="128"/>
      <c r="PTH7284" s="129"/>
      <c r="PTI7284" s="127"/>
      <c r="PTJ7284" s="128"/>
      <c r="PTK7284" s="128"/>
      <c r="PTL7284" s="128"/>
      <c r="PTM7284" s="128"/>
      <c r="PTN7284" s="128"/>
      <c r="PTO7284" s="128"/>
      <c r="PTP7284" s="129"/>
      <c r="PTQ7284" s="127"/>
      <c r="PTR7284" s="128"/>
      <c r="PTS7284" s="128"/>
      <c r="PTT7284" s="128"/>
      <c r="PTU7284" s="128"/>
      <c r="PTV7284" s="128"/>
      <c r="PTW7284" s="128"/>
      <c r="PTX7284" s="129"/>
      <c r="PTY7284" s="127"/>
      <c r="PTZ7284" s="128"/>
      <c r="PUA7284" s="128"/>
      <c r="PUB7284" s="128"/>
      <c r="PUC7284" s="128"/>
      <c r="PUD7284" s="128"/>
      <c r="PUE7284" s="128"/>
      <c r="PUF7284" s="129"/>
      <c r="PUG7284" s="127"/>
      <c r="PUH7284" s="128"/>
      <c r="PUI7284" s="128"/>
      <c r="PUJ7284" s="128"/>
      <c r="PUK7284" s="128"/>
      <c r="PUL7284" s="128"/>
      <c r="PUM7284" s="128"/>
      <c r="PUN7284" s="129"/>
      <c r="PUO7284" s="127"/>
      <c r="PUP7284" s="128"/>
      <c r="PUQ7284" s="128"/>
      <c r="PUR7284" s="128"/>
      <c r="PUS7284" s="128"/>
      <c r="PUT7284" s="128"/>
      <c r="PUU7284" s="128"/>
      <c r="PUV7284" s="129"/>
      <c r="PUW7284" s="127"/>
      <c r="PUX7284" s="128"/>
      <c r="PUY7284" s="128"/>
      <c r="PUZ7284" s="128"/>
      <c r="PVA7284" s="128"/>
      <c r="PVB7284" s="128"/>
      <c r="PVC7284" s="128"/>
      <c r="PVD7284" s="129"/>
      <c r="PVE7284" s="127"/>
      <c r="PVF7284" s="128"/>
      <c r="PVG7284" s="128"/>
      <c r="PVH7284" s="128"/>
      <c r="PVI7284" s="128"/>
      <c r="PVJ7284" s="128"/>
      <c r="PVK7284" s="128"/>
      <c r="PVL7284" s="129"/>
      <c r="PVM7284" s="127"/>
      <c r="PVN7284" s="128"/>
      <c r="PVO7284" s="128"/>
      <c r="PVP7284" s="128"/>
      <c r="PVQ7284" s="128"/>
      <c r="PVR7284" s="128"/>
      <c r="PVS7284" s="128"/>
      <c r="PVT7284" s="129"/>
      <c r="PVU7284" s="127"/>
      <c r="PVV7284" s="128"/>
      <c r="PVW7284" s="128"/>
      <c r="PVX7284" s="128"/>
      <c r="PVY7284" s="128"/>
      <c r="PVZ7284" s="128"/>
      <c r="PWA7284" s="128"/>
      <c r="PWB7284" s="129"/>
      <c r="PWC7284" s="127"/>
      <c r="PWD7284" s="128"/>
      <c r="PWE7284" s="128"/>
      <c r="PWF7284" s="128"/>
      <c r="PWG7284" s="128"/>
      <c r="PWH7284" s="128"/>
      <c r="PWI7284" s="128"/>
      <c r="PWJ7284" s="129"/>
      <c r="PWK7284" s="127"/>
      <c r="PWL7284" s="128"/>
      <c r="PWM7284" s="128"/>
      <c r="PWN7284" s="128"/>
      <c r="PWO7284" s="128"/>
      <c r="PWP7284" s="128"/>
      <c r="PWQ7284" s="128"/>
      <c r="PWR7284" s="129"/>
      <c r="PWS7284" s="127"/>
      <c r="PWT7284" s="128"/>
      <c r="PWU7284" s="128"/>
      <c r="PWV7284" s="128"/>
      <c r="PWW7284" s="128"/>
      <c r="PWX7284" s="128"/>
      <c r="PWY7284" s="128"/>
      <c r="PWZ7284" s="129"/>
      <c r="PXA7284" s="127"/>
      <c r="PXB7284" s="128"/>
      <c r="PXC7284" s="128"/>
      <c r="PXD7284" s="128"/>
      <c r="PXE7284" s="128"/>
      <c r="PXF7284" s="128"/>
      <c r="PXG7284" s="128"/>
      <c r="PXH7284" s="129"/>
      <c r="PXI7284" s="127"/>
      <c r="PXJ7284" s="128"/>
      <c r="PXK7284" s="128"/>
      <c r="PXL7284" s="128"/>
      <c r="PXM7284" s="128"/>
      <c r="PXN7284" s="128"/>
      <c r="PXO7284" s="128"/>
      <c r="PXP7284" s="129"/>
      <c r="PXQ7284" s="127"/>
      <c r="PXR7284" s="128"/>
      <c r="PXS7284" s="128"/>
      <c r="PXT7284" s="128"/>
      <c r="PXU7284" s="128"/>
      <c r="PXV7284" s="128"/>
      <c r="PXW7284" s="128"/>
      <c r="PXX7284" s="129"/>
      <c r="PXY7284" s="127"/>
      <c r="PXZ7284" s="128"/>
      <c r="PYA7284" s="128"/>
      <c r="PYB7284" s="128"/>
      <c r="PYC7284" s="128"/>
      <c r="PYD7284" s="128"/>
      <c r="PYE7284" s="128"/>
      <c r="PYF7284" s="129"/>
      <c r="PYG7284" s="127"/>
      <c r="PYH7284" s="128"/>
      <c r="PYI7284" s="128"/>
      <c r="PYJ7284" s="128"/>
      <c r="PYK7284" s="128"/>
      <c r="PYL7284" s="128"/>
      <c r="PYM7284" s="128"/>
      <c r="PYN7284" s="129"/>
      <c r="PYO7284" s="127"/>
      <c r="PYP7284" s="128"/>
      <c r="PYQ7284" s="128"/>
      <c r="PYR7284" s="128"/>
      <c r="PYS7284" s="128"/>
      <c r="PYT7284" s="128"/>
      <c r="PYU7284" s="128"/>
      <c r="PYV7284" s="129"/>
      <c r="PYW7284" s="127"/>
      <c r="PYX7284" s="128"/>
      <c r="PYY7284" s="128"/>
      <c r="PYZ7284" s="128"/>
      <c r="PZA7284" s="128"/>
      <c r="PZB7284" s="128"/>
      <c r="PZC7284" s="128"/>
      <c r="PZD7284" s="129"/>
      <c r="PZE7284" s="127"/>
      <c r="PZF7284" s="128"/>
      <c r="PZG7284" s="128"/>
      <c r="PZH7284" s="128"/>
      <c r="PZI7284" s="128"/>
      <c r="PZJ7284" s="128"/>
      <c r="PZK7284" s="128"/>
      <c r="PZL7284" s="129"/>
      <c r="PZM7284" s="127"/>
      <c r="PZN7284" s="128"/>
      <c r="PZO7284" s="128"/>
      <c r="PZP7284" s="128"/>
      <c r="PZQ7284" s="128"/>
      <c r="PZR7284" s="128"/>
      <c r="PZS7284" s="128"/>
      <c r="PZT7284" s="129"/>
      <c r="PZU7284" s="127"/>
      <c r="PZV7284" s="128"/>
      <c r="PZW7284" s="128"/>
      <c r="PZX7284" s="128"/>
      <c r="PZY7284" s="128"/>
      <c r="PZZ7284" s="128"/>
      <c r="QAA7284" s="128"/>
      <c r="QAB7284" s="129"/>
      <c r="QAC7284" s="127"/>
      <c r="QAD7284" s="128"/>
      <c r="QAE7284" s="128"/>
      <c r="QAF7284" s="128"/>
      <c r="QAG7284" s="128"/>
      <c r="QAH7284" s="128"/>
      <c r="QAI7284" s="128"/>
      <c r="QAJ7284" s="129"/>
      <c r="QAK7284" s="127"/>
      <c r="QAL7284" s="128"/>
      <c r="QAM7284" s="128"/>
      <c r="QAN7284" s="128"/>
      <c r="QAO7284" s="128"/>
      <c r="QAP7284" s="128"/>
      <c r="QAQ7284" s="128"/>
      <c r="QAR7284" s="129"/>
      <c r="QAS7284" s="127"/>
      <c r="QAT7284" s="128"/>
      <c r="QAU7284" s="128"/>
      <c r="QAV7284" s="128"/>
      <c r="QAW7284" s="128"/>
      <c r="QAX7284" s="128"/>
      <c r="QAY7284" s="128"/>
      <c r="QAZ7284" s="129"/>
      <c r="QBA7284" s="127"/>
      <c r="QBB7284" s="128"/>
      <c r="QBC7284" s="128"/>
      <c r="QBD7284" s="128"/>
      <c r="QBE7284" s="128"/>
      <c r="QBF7284" s="128"/>
      <c r="QBG7284" s="128"/>
      <c r="QBH7284" s="129"/>
      <c r="QBI7284" s="127"/>
      <c r="QBJ7284" s="128"/>
      <c r="QBK7284" s="128"/>
      <c r="QBL7284" s="128"/>
      <c r="QBM7284" s="128"/>
      <c r="QBN7284" s="128"/>
      <c r="QBO7284" s="128"/>
      <c r="QBP7284" s="129"/>
      <c r="QBQ7284" s="127"/>
      <c r="QBR7284" s="128"/>
      <c r="QBS7284" s="128"/>
      <c r="QBT7284" s="128"/>
      <c r="QBU7284" s="128"/>
      <c r="QBV7284" s="128"/>
      <c r="QBW7284" s="128"/>
      <c r="QBX7284" s="129"/>
      <c r="QBY7284" s="127"/>
      <c r="QBZ7284" s="128"/>
      <c r="QCA7284" s="128"/>
      <c r="QCB7284" s="128"/>
      <c r="QCC7284" s="128"/>
      <c r="QCD7284" s="128"/>
      <c r="QCE7284" s="128"/>
      <c r="QCF7284" s="129"/>
      <c r="QCG7284" s="127"/>
      <c r="QCH7284" s="128"/>
      <c r="QCI7284" s="128"/>
      <c r="QCJ7284" s="128"/>
      <c r="QCK7284" s="128"/>
      <c r="QCL7284" s="128"/>
      <c r="QCM7284" s="128"/>
      <c r="QCN7284" s="129"/>
      <c r="QCO7284" s="127"/>
      <c r="QCP7284" s="128"/>
      <c r="QCQ7284" s="128"/>
      <c r="QCR7284" s="128"/>
      <c r="QCS7284" s="128"/>
      <c r="QCT7284" s="128"/>
      <c r="QCU7284" s="128"/>
      <c r="QCV7284" s="129"/>
      <c r="QCW7284" s="127"/>
      <c r="QCX7284" s="128"/>
      <c r="QCY7284" s="128"/>
      <c r="QCZ7284" s="128"/>
      <c r="QDA7284" s="128"/>
      <c r="QDB7284" s="128"/>
      <c r="QDC7284" s="128"/>
      <c r="QDD7284" s="129"/>
      <c r="QDE7284" s="127"/>
      <c r="QDF7284" s="128"/>
      <c r="QDG7284" s="128"/>
      <c r="QDH7284" s="128"/>
      <c r="QDI7284" s="128"/>
      <c r="QDJ7284" s="128"/>
      <c r="QDK7284" s="128"/>
      <c r="QDL7284" s="129"/>
      <c r="QDM7284" s="127"/>
      <c r="QDN7284" s="128"/>
      <c r="QDO7284" s="128"/>
      <c r="QDP7284" s="128"/>
      <c r="QDQ7284" s="128"/>
      <c r="QDR7284" s="128"/>
      <c r="QDS7284" s="128"/>
      <c r="QDT7284" s="129"/>
      <c r="QDU7284" s="127"/>
      <c r="QDV7284" s="128"/>
      <c r="QDW7284" s="128"/>
      <c r="QDX7284" s="128"/>
      <c r="QDY7284" s="128"/>
      <c r="QDZ7284" s="128"/>
      <c r="QEA7284" s="128"/>
      <c r="QEB7284" s="129"/>
      <c r="QEC7284" s="127"/>
      <c r="QED7284" s="128"/>
      <c r="QEE7284" s="128"/>
      <c r="QEF7284" s="128"/>
      <c r="QEG7284" s="128"/>
      <c r="QEH7284" s="128"/>
      <c r="QEI7284" s="128"/>
      <c r="QEJ7284" s="129"/>
      <c r="QEK7284" s="127"/>
      <c r="QEL7284" s="128"/>
      <c r="QEM7284" s="128"/>
      <c r="QEN7284" s="128"/>
      <c r="QEO7284" s="128"/>
      <c r="QEP7284" s="128"/>
      <c r="QEQ7284" s="128"/>
      <c r="QER7284" s="129"/>
      <c r="QES7284" s="127"/>
      <c r="QET7284" s="128"/>
      <c r="QEU7284" s="128"/>
      <c r="QEV7284" s="128"/>
      <c r="QEW7284" s="128"/>
      <c r="QEX7284" s="128"/>
      <c r="QEY7284" s="128"/>
      <c r="QEZ7284" s="129"/>
      <c r="QFA7284" s="127"/>
      <c r="QFB7284" s="128"/>
      <c r="QFC7284" s="128"/>
      <c r="QFD7284" s="128"/>
      <c r="QFE7284" s="128"/>
      <c r="QFF7284" s="128"/>
      <c r="QFG7284" s="128"/>
      <c r="QFH7284" s="129"/>
      <c r="QFI7284" s="127"/>
      <c r="QFJ7284" s="128"/>
      <c r="QFK7284" s="128"/>
      <c r="QFL7284" s="128"/>
      <c r="QFM7284" s="128"/>
      <c r="QFN7284" s="128"/>
      <c r="QFO7284" s="128"/>
      <c r="QFP7284" s="129"/>
      <c r="QFQ7284" s="127"/>
      <c r="QFR7284" s="128"/>
      <c r="QFS7284" s="128"/>
      <c r="QFT7284" s="128"/>
      <c r="QFU7284" s="128"/>
      <c r="QFV7284" s="128"/>
      <c r="QFW7284" s="128"/>
      <c r="QFX7284" s="129"/>
      <c r="QFY7284" s="127"/>
      <c r="QFZ7284" s="128"/>
      <c r="QGA7284" s="128"/>
      <c r="QGB7284" s="128"/>
      <c r="QGC7284" s="128"/>
      <c r="QGD7284" s="128"/>
      <c r="QGE7284" s="128"/>
      <c r="QGF7284" s="129"/>
      <c r="QGG7284" s="127"/>
      <c r="QGH7284" s="128"/>
      <c r="QGI7284" s="128"/>
      <c r="QGJ7284" s="128"/>
      <c r="QGK7284" s="128"/>
      <c r="QGL7284" s="128"/>
      <c r="QGM7284" s="128"/>
      <c r="QGN7284" s="129"/>
      <c r="QGO7284" s="127"/>
      <c r="QGP7284" s="128"/>
      <c r="QGQ7284" s="128"/>
      <c r="QGR7284" s="128"/>
      <c r="QGS7284" s="128"/>
      <c r="QGT7284" s="128"/>
      <c r="QGU7284" s="128"/>
      <c r="QGV7284" s="129"/>
      <c r="QGW7284" s="127"/>
      <c r="QGX7284" s="128"/>
      <c r="QGY7284" s="128"/>
      <c r="QGZ7284" s="128"/>
      <c r="QHA7284" s="128"/>
      <c r="QHB7284" s="128"/>
      <c r="QHC7284" s="128"/>
      <c r="QHD7284" s="129"/>
      <c r="QHE7284" s="127"/>
      <c r="QHF7284" s="128"/>
      <c r="QHG7284" s="128"/>
      <c r="QHH7284" s="128"/>
      <c r="QHI7284" s="128"/>
      <c r="QHJ7284" s="128"/>
      <c r="QHK7284" s="128"/>
      <c r="QHL7284" s="129"/>
      <c r="QHM7284" s="127"/>
      <c r="QHN7284" s="128"/>
      <c r="QHO7284" s="128"/>
      <c r="QHP7284" s="128"/>
      <c r="QHQ7284" s="128"/>
      <c r="QHR7284" s="128"/>
      <c r="QHS7284" s="128"/>
      <c r="QHT7284" s="129"/>
      <c r="QHU7284" s="127"/>
      <c r="QHV7284" s="128"/>
      <c r="QHW7284" s="128"/>
      <c r="QHX7284" s="128"/>
      <c r="QHY7284" s="128"/>
      <c r="QHZ7284" s="128"/>
      <c r="QIA7284" s="128"/>
      <c r="QIB7284" s="129"/>
      <c r="QIC7284" s="127"/>
      <c r="QID7284" s="128"/>
      <c r="QIE7284" s="128"/>
      <c r="QIF7284" s="128"/>
      <c r="QIG7284" s="128"/>
      <c r="QIH7284" s="128"/>
      <c r="QII7284" s="128"/>
      <c r="QIJ7284" s="129"/>
      <c r="QIK7284" s="127"/>
      <c r="QIL7284" s="128"/>
      <c r="QIM7284" s="128"/>
      <c r="QIN7284" s="128"/>
      <c r="QIO7284" s="128"/>
      <c r="QIP7284" s="128"/>
      <c r="QIQ7284" s="128"/>
      <c r="QIR7284" s="129"/>
      <c r="QIS7284" s="127"/>
      <c r="QIT7284" s="128"/>
      <c r="QIU7284" s="128"/>
      <c r="QIV7284" s="128"/>
      <c r="QIW7284" s="128"/>
      <c r="QIX7284" s="128"/>
      <c r="QIY7284" s="128"/>
      <c r="QIZ7284" s="129"/>
      <c r="QJA7284" s="127"/>
      <c r="QJB7284" s="128"/>
      <c r="QJC7284" s="128"/>
      <c r="QJD7284" s="128"/>
      <c r="QJE7284" s="128"/>
      <c r="QJF7284" s="128"/>
      <c r="QJG7284" s="128"/>
      <c r="QJH7284" s="129"/>
      <c r="QJI7284" s="127"/>
      <c r="QJJ7284" s="128"/>
      <c r="QJK7284" s="128"/>
      <c r="QJL7284" s="128"/>
      <c r="QJM7284" s="128"/>
      <c r="QJN7284" s="128"/>
      <c r="QJO7284" s="128"/>
      <c r="QJP7284" s="129"/>
      <c r="QJQ7284" s="127"/>
      <c r="QJR7284" s="128"/>
      <c r="QJS7284" s="128"/>
      <c r="QJT7284" s="128"/>
      <c r="QJU7284" s="128"/>
      <c r="QJV7284" s="128"/>
      <c r="QJW7284" s="128"/>
      <c r="QJX7284" s="129"/>
      <c r="QJY7284" s="127"/>
      <c r="QJZ7284" s="128"/>
      <c r="QKA7284" s="128"/>
      <c r="QKB7284" s="128"/>
      <c r="QKC7284" s="128"/>
      <c r="QKD7284" s="128"/>
      <c r="QKE7284" s="128"/>
      <c r="QKF7284" s="129"/>
      <c r="QKG7284" s="127"/>
      <c r="QKH7284" s="128"/>
      <c r="QKI7284" s="128"/>
      <c r="QKJ7284" s="128"/>
      <c r="QKK7284" s="128"/>
      <c r="QKL7284" s="128"/>
      <c r="QKM7284" s="128"/>
      <c r="QKN7284" s="129"/>
      <c r="QKO7284" s="127"/>
      <c r="QKP7284" s="128"/>
      <c r="QKQ7284" s="128"/>
      <c r="QKR7284" s="128"/>
      <c r="QKS7284" s="128"/>
      <c r="QKT7284" s="128"/>
      <c r="QKU7284" s="128"/>
      <c r="QKV7284" s="129"/>
      <c r="QKW7284" s="127"/>
      <c r="QKX7284" s="128"/>
      <c r="QKY7284" s="128"/>
      <c r="QKZ7284" s="128"/>
      <c r="QLA7284" s="128"/>
      <c r="QLB7284" s="128"/>
      <c r="QLC7284" s="128"/>
      <c r="QLD7284" s="129"/>
      <c r="QLE7284" s="127"/>
      <c r="QLF7284" s="128"/>
      <c r="QLG7284" s="128"/>
      <c r="QLH7284" s="128"/>
      <c r="QLI7284" s="128"/>
      <c r="QLJ7284" s="128"/>
      <c r="QLK7284" s="128"/>
      <c r="QLL7284" s="129"/>
      <c r="QLM7284" s="127"/>
      <c r="QLN7284" s="128"/>
      <c r="QLO7284" s="128"/>
      <c r="QLP7284" s="128"/>
      <c r="QLQ7284" s="128"/>
      <c r="QLR7284" s="128"/>
      <c r="QLS7284" s="128"/>
      <c r="QLT7284" s="129"/>
      <c r="QLU7284" s="127"/>
      <c r="QLV7284" s="128"/>
      <c r="QLW7284" s="128"/>
      <c r="QLX7284" s="128"/>
      <c r="QLY7284" s="128"/>
      <c r="QLZ7284" s="128"/>
      <c r="QMA7284" s="128"/>
      <c r="QMB7284" s="129"/>
      <c r="QMC7284" s="127"/>
      <c r="QMD7284" s="128"/>
      <c r="QME7284" s="128"/>
      <c r="QMF7284" s="128"/>
      <c r="QMG7284" s="128"/>
      <c r="QMH7284" s="128"/>
      <c r="QMI7284" s="128"/>
      <c r="QMJ7284" s="129"/>
      <c r="QMK7284" s="127"/>
      <c r="QML7284" s="128"/>
      <c r="QMM7284" s="128"/>
      <c r="QMN7284" s="128"/>
      <c r="QMO7284" s="128"/>
      <c r="QMP7284" s="128"/>
      <c r="QMQ7284" s="128"/>
      <c r="QMR7284" s="129"/>
      <c r="QMS7284" s="127"/>
      <c r="QMT7284" s="128"/>
      <c r="QMU7284" s="128"/>
      <c r="QMV7284" s="128"/>
      <c r="QMW7284" s="128"/>
      <c r="QMX7284" s="128"/>
      <c r="QMY7284" s="128"/>
      <c r="QMZ7284" s="129"/>
      <c r="QNA7284" s="127"/>
      <c r="QNB7284" s="128"/>
      <c r="QNC7284" s="128"/>
      <c r="QND7284" s="128"/>
      <c r="QNE7284" s="128"/>
      <c r="QNF7284" s="128"/>
      <c r="QNG7284" s="128"/>
      <c r="QNH7284" s="129"/>
      <c r="QNI7284" s="127"/>
      <c r="QNJ7284" s="128"/>
      <c r="QNK7284" s="128"/>
      <c r="QNL7284" s="128"/>
      <c r="QNM7284" s="128"/>
      <c r="QNN7284" s="128"/>
      <c r="QNO7284" s="128"/>
      <c r="QNP7284" s="129"/>
      <c r="QNQ7284" s="127"/>
      <c r="QNR7284" s="128"/>
      <c r="QNS7284" s="128"/>
      <c r="QNT7284" s="128"/>
      <c r="QNU7284" s="128"/>
      <c r="QNV7284" s="128"/>
      <c r="QNW7284" s="128"/>
      <c r="QNX7284" s="129"/>
      <c r="QNY7284" s="127"/>
      <c r="QNZ7284" s="128"/>
      <c r="QOA7284" s="128"/>
      <c r="QOB7284" s="128"/>
      <c r="QOC7284" s="128"/>
      <c r="QOD7284" s="128"/>
      <c r="QOE7284" s="128"/>
      <c r="QOF7284" s="129"/>
      <c r="QOG7284" s="127"/>
      <c r="QOH7284" s="128"/>
      <c r="QOI7284" s="128"/>
      <c r="QOJ7284" s="128"/>
      <c r="QOK7284" s="128"/>
      <c r="QOL7284" s="128"/>
      <c r="QOM7284" s="128"/>
      <c r="QON7284" s="129"/>
      <c r="QOO7284" s="127"/>
      <c r="QOP7284" s="128"/>
      <c r="QOQ7284" s="128"/>
      <c r="QOR7284" s="128"/>
      <c r="QOS7284" s="128"/>
      <c r="QOT7284" s="128"/>
      <c r="QOU7284" s="128"/>
      <c r="QOV7284" s="129"/>
      <c r="QOW7284" s="127"/>
      <c r="QOX7284" s="128"/>
      <c r="QOY7284" s="128"/>
      <c r="QOZ7284" s="128"/>
      <c r="QPA7284" s="128"/>
      <c r="QPB7284" s="128"/>
      <c r="QPC7284" s="128"/>
      <c r="QPD7284" s="129"/>
      <c r="QPE7284" s="127"/>
      <c r="QPF7284" s="128"/>
      <c r="QPG7284" s="128"/>
      <c r="QPH7284" s="128"/>
      <c r="QPI7284" s="128"/>
      <c r="QPJ7284" s="128"/>
      <c r="QPK7284" s="128"/>
      <c r="QPL7284" s="129"/>
      <c r="QPM7284" s="127"/>
      <c r="QPN7284" s="128"/>
      <c r="QPO7284" s="128"/>
      <c r="QPP7284" s="128"/>
      <c r="QPQ7284" s="128"/>
      <c r="QPR7284" s="128"/>
      <c r="QPS7284" s="128"/>
      <c r="QPT7284" s="129"/>
      <c r="QPU7284" s="127"/>
      <c r="QPV7284" s="128"/>
      <c r="QPW7284" s="128"/>
      <c r="QPX7284" s="128"/>
      <c r="QPY7284" s="128"/>
      <c r="QPZ7284" s="128"/>
      <c r="QQA7284" s="128"/>
      <c r="QQB7284" s="129"/>
      <c r="QQC7284" s="127"/>
      <c r="QQD7284" s="128"/>
      <c r="QQE7284" s="128"/>
      <c r="QQF7284" s="128"/>
      <c r="QQG7284" s="128"/>
      <c r="QQH7284" s="128"/>
      <c r="QQI7284" s="128"/>
      <c r="QQJ7284" s="129"/>
      <c r="QQK7284" s="127"/>
      <c r="QQL7284" s="128"/>
      <c r="QQM7284" s="128"/>
      <c r="QQN7284" s="128"/>
      <c r="QQO7284" s="128"/>
      <c r="QQP7284" s="128"/>
      <c r="QQQ7284" s="128"/>
      <c r="QQR7284" s="129"/>
      <c r="QQS7284" s="127"/>
      <c r="QQT7284" s="128"/>
      <c r="QQU7284" s="128"/>
      <c r="QQV7284" s="128"/>
      <c r="QQW7284" s="128"/>
      <c r="QQX7284" s="128"/>
      <c r="QQY7284" s="128"/>
      <c r="QQZ7284" s="129"/>
      <c r="QRA7284" s="127"/>
      <c r="QRB7284" s="128"/>
      <c r="QRC7284" s="128"/>
      <c r="QRD7284" s="128"/>
      <c r="QRE7284" s="128"/>
      <c r="QRF7284" s="128"/>
      <c r="QRG7284" s="128"/>
      <c r="QRH7284" s="129"/>
      <c r="QRI7284" s="127"/>
      <c r="QRJ7284" s="128"/>
      <c r="QRK7284" s="128"/>
      <c r="QRL7284" s="128"/>
      <c r="QRM7284" s="128"/>
      <c r="QRN7284" s="128"/>
      <c r="QRO7284" s="128"/>
      <c r="QRP7284" s="129"/>
      <c r="QRQ7284" s="127"/>
      <c r="QRR7284" s="128"/>
      <c r="QRS7284" s="128"/>
      <c r="QRT7284" s="128"/>
      <c r="QRU7284" s="128"/>
      <c r="QRV7284" s="128"/>
      <c r="QRW7284" s="128"/>
      <c r="QRX7284" s="129"/>
      <c r="QRY7284" s="127"/>
      <c r="QRZ7284" s="128"/>
      <c r="QSA7284" s="128"/>
      <c r="QSB7284" s="128"/>
      <c r="QSC7284" s="128"/>
      <c r="QSD7284" s="128"/>
      <c r="QSE7284" s="128"/>
      <c r="QSF7284" s="129"/>
      <c r="QSG7284" s="127"/>
      <c r="QSH7284" s="128"/>
      <c r="QSI7284" s="128"/>
      <c r="QSJ7284" s="128"/>
      <c r="QSK7284" s="128"/>
      <c r="QSL7284" s="128"/>
      <c r="QSM7284" s="128"/>
      <c r="QSN7284" s="129"/>
      <c r="QSO7284" s="127"/>
      <c r="QSP7284" s="128"/>
      <c r="QSQ7284" s="128"/>
      <c r="QSR7284" s="128"/>
      <c r="QSS7284" s="128"/>
      <c r="QST7284" s="128"/>
      <c r="QSU7284" s="128"/>
      <c r="QSV7284" s="129"/>
      <c r="QSW7284" s="127"/>
      <c r="QSX7284" s="128"/>
      <c r="QSY7284" s="128"/>
      <c r="QSZ7284" s="128"/>
      <c r="QTA7284" s="128"/>
      <c r="QTB7284" s="128"/>
      <c r="QTC7284" s="128"/>
      <c r="QTD7284" s="129"/>
      <c r="QTE7284" s="127"/>
      <c r="QTF7284" s="128"/>
      <c r="QTG7284" s="128"/>
      <c r="QTH7284" s="128"/>
      <c r="QTI7284" s="128"/>
      <c r="QTJ7284" s="128"/>
      <c r="QTK7284" s="128"/>
      <c r="QTL7284" s="129"/>
      <c r="QTM7284" s="127"/>
      <c r="QTN7284" s="128"/>
      <c r="QTO7284" s="128"/>
      <c r="QTP7284" s="128"/>
      <c r="QTQ7284" s="128"/>
      <c r="QTR7284" s="128"/>
      <c r="QTS7284" s="128"/>
      <c r="QTT7284" s="129"/>
      <c r="QTU7284" s="127"/>
      <c r="QTV7284" s="128"/>
      <c r="QTW7284" s="128"/>
      <c r="QTX7284" s="128"/>
      <c r="QTY7284" s="128"/>
      <c r="QTZ7284" s="128"/>
      <c r="QUA7284" s="128"/>
      <c r="QUB7284" s="129"/>
      <c r="QUC7284" s="127"/>
      <c r="QUD7284" s="128"/>
      <c r="QUE7284" s="128"/>
      <c r="QUF7284" s="128"/>
      <c r="QUG7284" s="128"/>
      <c r="QUH7284" s="128"/>
      <c r="QUI7284" s="128"/>
      <c r="QUJ7284" s="129"/>
      <c r="QUK7284" s="127"/>
      <c r="QUL7284" s="128"/>
      <c r="QUM7284" s="128"/>
      <c r="QUN7284" s="128"/>
      <c r="QUO7284" s="128"/>
      <c r="QUP7284" s="128"/>
      <c r="QUQ7284" s="128"/>
      <c r="QUR7284" s="129"/>
      <c r="QUS7284" s="127"/>
      <c r="QUT7284" s="128"/>
      <c r="QUU7284" s="128"/>
      <c r="QUV7284" s="128"/>
      <c r="QUW7284" s="128"/>
      <c r="QUX7284" s="128"/>
      <c r="QUY7284" s="128"/>
      <c r="QUZ7284" s="129"/>
      <c r="QVA7284" s="127"/>
      <c r="QVB7284" s="128"/>
      <c r="QVC7284" s="128"/>
      <c r="QVD7284" s="128"/>
      <c r="QVE7284" s="128"/>
      <c r="QVF7284" s="128"/>
      <c r="QVG7284" s="128"/>
      <c r="QVH7284" s="129"/>
      <c r="QVI7284" s="127"/>
      <c r="QVJ7284" s="128"/>
      <c r="QVK7284" s="128"/>
      <c r="QVL7284" s="128"/>
      <c r="QVM7284" s="128"/>
      <c r="QVN7284" s="128"/>
      <c r="QVO7284" s="128"/>
      <c r="QVP7284" s="129"/>
      <c r="QVQ7284" s="127"/>
      <c r="QVR7284" s="128"/>
      <c r="QVS7284" s="128"/>
      <c r="QVT7284" s="128"/>
      <c r="QVU7284" s="128"/>
      <c r="QVV7284" s="128"/>
      <c r="QVW7284" s="128"/>
      <c r="QVX7284" s="129"/>
      <c r="QVY7284" s="127"/>
      <c r="QVZ7284" s="128"/>
      <c r="QWA7284" s="128"/>
      <c r="QWB7284" s="128"/>
      <c r="QWC7284" s="128"/>
      <c r="QWD7284" s="128"/>
      <c r="QWE7284" s="128"/>
      <c r="QWF7284" s="129"/>
      <c r="QWG7284" s="127"/>
      <c r="QWH7284" s="128"/>
      <c r="QWI7284" s="128"/>
      <c r="QWJ7284" s="128"/>
      <c r="QWK7284" s="128"/>
      <c r="QWL7284" s="128"/>
      <c r="QWM7284" s="128"/>
      <c r="QWN7284" s="129"/>
      <c r="QWO7284" s="127"/>
      <c r="QWP7284" s="128"/>
      <c r="QWQ7284" s="128"/>
      <c r="QWR7284" s="128"/>
      <c r="QWS7284" s="128"/>
      <c r="QWT7284" s="128"/>
      <c r="QWU7284" s="128"/>
      <c r="QWV7284" s="129"/>
      <c r="QWW7284" s="127"/>
      <c r="QWX7284" s="128"/>
      <c r="QWY7284" s="128"/>
      <c r="QWZ7284" s="128"/>
      <c r="QXA7284" s="128"/>
      <c r="QXB7284" s="128"/>
      <c r="QXC7284" s="128"/>
      <c r="QXD7284" s="129"/>
      <c r="QXE7284" s="127"/>
      <c r="QXF7284" s="128"/>
      <c r="QXG7284" s="128"/>
      <c r="QXH7284" s="128"/>
      <c r="QXI7284" s="128"/>
      <c r="QXJ7284" s="128"/>
      <c r="QXK7284" s="128"/>
      <c r="QXL7284" s="129"/>
      <c r="QXM7284" s="127"/>
      <c r="QXN7284" s="128"/>
      <c r="QXO7284" s="128"/>
      <c r="QXP7284" s="128"/>
      <c r="QXQ7284" s="128"/>
      <c r="QXR7284" s="128"/>
      <c r="QXS7284" s="128"/>
      <c r="QXT7284" s="129"/>
      <c r="QXU7284" s="127"/>
      <c r="QXV7284" s="128"/>
      <c r="QXW7284" s="128"/>
      <c r="QXX7284" s="128"/>
      <c r="QXY7284" s="128"/>
      <c r="QXZ7284" s="128"/>
      <c r="QYA7284" s="128"/>
      <c r="QYB7284" s="129"/>
      <c r="QYC7284" s="127"/>
      <c r="QYD7284" s="128"/>
      <c r="QYE7284" s="128"/>
      <c r="QYF7284" s="128"/>
      <c r="QYG7284" s="128"/>
      <c r="QYH7284" s="128"/>
      <c r="QYI7284" s="128"/>
      <c r="QYJ7284" s="129"/>
      <c r="QYK7284" s="127"/>
      <c r="QYL7284" s="128"/>
      <c r="QYM7284" s="128"/>
      <c r="QYN7284" s="128"/>
      <c r="QYO7284" s="128"/>
      <c r="QYP7284" s="128"/>
      <c r="QYQ7284" s="128"/>
      <c r="QYR7284" s="129"/>
      <c r="QYS7284" s="127"/>
      <c r="QYT7284" s="128"/>
      <c r="QYU7284" s="128"/>
      <c r="QYV7284" s="128"/>
      <c r="QYW7284" s="128"/>
      <c r="QYX7284" s="128"/>
      <c r="QYY7284" s="128"/>
      <c r="QYZ7284" s="129"/>
      <c r="QZA7284" s="127"/>
      <c r="QZB7284" s="128"/>
      <c r="QZC7284" s="128"/>
      <c r="QZD7284" s="128"/>
      <c r="QZE7284" s="128"/>
      <c r="QZF7284" s="128"/>
      <c r="QZG7284" s="128"/>
      <c r="QZH7284" s="129"/>
      <c r="QZI7284" s="127"/>
      <c r="QZJ7284" s="128"/>
      <c r="QZK7284" s="128"/>
      <c r="QZL7284" s="128"/>
      <c r="QZM7284" s="128"/>
      <c r="QZN7284" s="128"/>
      <c r="QZO7284" s="128"/>
      <c r="QZP7284" s="129"/>
      <c r="QZQ7284" s="127"/>
      <c r="QZR7284" s="128"/>
      <c r="QZS7284" s="128"/>
      <c r="QZT7284" s="128"/>
      <c r="QZU7284" s="128"/>
      <c r="QZV7284" s="128"/>
      <c r="QZW7284" s="128"/>
      <c r="QZX7284" s="129"/>
      <c r="QZY7284" s="127"/>
      <c r="QZZ7284" s="128"/>
      <c r="RAA7284" s="128"/>
      <c r="RAB7284" s="128"/>
      <c r="RAC7284" s="128"/>
      <c r="RAD7284" s="128"/>
      <c r="RAE7284" s="128"/>
      <c r="RAF7284" s="129"/>
      <c r="RAG7284" s="127"/>
      <c r="RAH7284" s="128"/>
      <c r="RAI7284" s="128"/>
      <c r="RAJ7284" s="128"/>
      <c r="RAK7284" s="128"/>
      <c r="RAL7284" s="128"/>
      <c r="RAM7284" s="128"/>
      <c r="RAN7284" s="129"/>
      <c r="RAO7284" s="127"/>
      <c r="RAP7284" s="128"/>
      <c r="RAQ7284" s="128"/>
      <c r="RAR7284" s="128"/>
      <c r="RAS7284" s="128"/>
      <c r="RAT7284" s="128"/>
      <c r="RAU7284" s="128"/>
      <c r="RAV7284" s="129"/>
      <c r="RAW7284" s="127"/>
      <c r="RAX7284" s="128"/>
      <c r="RAY7284" s="128"/>
      <c r="RAZ7284" s="128"/>
      <c r="RBA7284" s="128"/>
      <c r="RBB7284" s="128"/>
      <c r="RBC7284" s="128"/>
      <c r="RBD7284" s="129"/>
      <c r="RBE7284" s="127"/>
      <c r="RBF7284" s="128"/>
      <c r="RBG7284" s="128"/>
      <c r="RBH7284" s="128"/>
      <c r="RBI7284" s="128"/>
      <c r="RBJ7284" s="128"/>
      <c r="RBK7284" s="128"/>
      <c r="RBL7284" s="129"/>
      <c r="RBM7284" s="127"/>
      <c r="RBN7284" s="128"/>
      <c r="RBO7284" s="128"/>
      <c r="RBP7284" s="128"/>
      <c r="RBQ7284" s="128"/>
      <c r="RBR7284" s="128"/>
      <c r="RBS7284" s="128"/>
      <c r="RBT7284" s="129"/>
      <c r="RBU7284" s="127"/>
      <c r="RBV7284" s="128"/>
      <c r="RBW7284" s="128"/>
      <c r="RBX7284" s="128"/>
      <c r="RBY7284" s="128"/>
      <c r="RBZ7284" s="128"/>
      <c r="RCA7284" s="128"/>
      <c r="RCB7284" s="129"/>
      <c r="RCC7284" s="127"/>
      <c r="RCD7284" s="128"/>
      <c r="RCE7284" s="128"/>
      <c r="RCF7284" s="128"/>
      <c r="RCG7284" s="128"/>
      <c r="RCH7284" s="128"/>
      <c r="RCI7284" s="128"/>
      <c r="RCJ7284" s="129"/>
      <c r="RCK7284" s="127"/>
      <c r="RCL7284" s="128"/>
      <c r="RCM7284" s="128"/>
      <c r="RCN7284" s="128"/>
      <c r="RCO7284" s="128"/>
      <c r="RCP7284" s="128"/>
      <c r="RCQ7284" s="128"/>
      <c r="RCR7284" s="129"/>
      <c r="RCS7284" s="127"/>
      <c r="RCT7284" s="128"/>
      <c r="RCU7284" s="128"/>
      <c r="RCV7284" s="128"/>
      <c r="RCW7284" s="128"/>
      <c r="RCX7284" s="128"/>
      <c r="RCY7284" s="128"/>
      <c r="RCZ7284" s="129"/>
      <c r="RDA7284" s="127"/>
      <c r="RDB7284" s="128"/>
      <c r="RDC7284" s="128"/>
      <c r="RDD7284" s="128"/>
      <c r="RDE7284" s="128"/>
      <c r="RDF7284" s="128"/>
      <c r="RDG7284" s="128"/>
      <c r="RDH7284" s="129"/>
      <c r="RDI7284" s="127"/>
      <c r="RDJ7284" s="128"/>
      <c r="RDK7284" s="128"/>
      <c r="RDL7284" s="128"/>
      <c r="RDM7284" s="128"/>
      <c r="RDN7284" s="128"/>
      <c r="RDO7284" s="128"/>
      <c r="RDP7284" s="129"/>
      <c r="RDQ7284" s="127"/>
      <c r="RDR7284" s="128"/>
      <c r="RDS7284" s="128"/>
      <c r="RDT7284" s="128"/>
      <c r="RDU7284" s="128"/>
      <c r="RDV7284" s="128"/>
      <c r="RDW7284" s="128"/>
      <c r="RDX7284" s="129"/>
      <c r="RDY7284" s="127"/>
      <c r="RDZ7284" s="128"/>
      <c r="REA7284" s="128"/>
      <c r="REB7284" s="128"/>
      <c r="REC7284" s="128"/>
      <c r="RED7284" s="128"/>
      <c r="REE7284" s="128"/>
      <c r="REF7284" s="129"/>
      <c r="REG7284" s="127"/>
      <c r="REH7284" s="128"/>
      <c r="REI7284" s="128"/>
      <c r="REJ7284" s="128"/>
      <c r="REK7284" s="128"/>
      <c r="REL7284" s="128"/>
      <c r="REM7284" s="128"/>
      <c r="REN7284" s="129"/>
      <c r="REO7284" s="127"/>
      <c r="REP7284" s="128"/>
      <c r="REQ7284" s="128"/>
      <c r="RER7284" s="128"/>
      <c r="RES7284" s="128"/>
      <c r="RET7284" s="128"/>
      <c r="REU7284" s="128"/>
      <c r="REV7284" s="129"/>
      <c r="REW7284" s="127"/>
      <c r="REX7284" s="128"/>
      <c r="REY7284" s="128"/>
      <c r="REZ7284" s="128"/>
      <c r="RFA7284" s="128"/>
      <c r="RFB7284" s="128"/>
      <c r="RFC7284" s="128"/>
      <c r="RFD7284" s="129"/>
      <c r="RFE7284" s="127"/>
      <c r="RFF7284" s="128"/>
      <c r="RFG7284" s="128"/>
      <c r="RFH7284" s="128"/>
      <c r="RFI7284" s="128"/>
      <c r="RFJ7284" s="128"/>
      <c r="RFK7284" s="128"/>
      <c r="RFL7284" s="129"/>
      <c r="RFM7284" s="127"/>
      <c r="RFN7284" s="128"/>
      <c r="RFO7284" s="128"/>
      <c r="RFP7284" s="128"/>
      <c r="RFQ7284" s="128"/>
      <c r="RFR7284" s="128"/>
      <c r="RFS7284" s="128"/>
      <c r="RFT7284" s="129"/>
      <c r="RFU7284" s="127"/>
      <c r="RFV7284" s="128"/>
      <c r="RFW7284" s="128"/>
      <c r="RFX7284" s="128"/>
      <c r="RFY7284" s="128"/>
      <c r="RFZ7284" s="128"/>
      <c r="RGA7284" s="128"/>
      <c r="RGB7284" s="129"/>
      <c r="RGC7284" s="127"/>
      <c r="RGD7284" s="128"/>
      <c r="RGE7284" s="128"/>
      <c r="RGF7284" s="128"/>
      <c r="RGG7284" s="128"/>
      <c r="RGH7284" s="128"/>
      <c r="RGI7284" s="128"/>
      <c r="RGJ7284" s="129"/>
      <c r="RGK7284" s="127"/>
      <c r="RGL7284" s="128"/>
      <c r="RGM7284" s="128"/>
      <c r="RGN7284" s="128"/>
      <c r="RGO7284" s="128"/>
      <c r="RGP7284" s="128"/>
      <c r="RGQ7284" s="128"/>
      <c r="RGR7284" s="129"/>
      <c r="RGS7284" s="127"/>
      <c r="RGT7284" s="128"/>
      <c r="RGU7284" s="128"/>
      <c r="RGV7284" s="128"/>
      <c r="RGW7284" s="128"/>
      <c r="RGX7284" s="128"/>
      <c r="RGY7284" s="128"/>
      <c r="RGZ7284" s="129"/>
      <c r="RHA7284" s="127"/>
      <c r="RHB7284" s="128"/>
      <c r="RHC7284" s="128"/>
      <c r="RHD7284" s="128"/>
      <c r="RHE7284" s="128"/>
      <c r="RHF7284" s="128"/>
      <c r="RHG7284" s="128"/>
      <c r="RHH7284" s="129"/>
      <c r="RHI7284" s="127"/>
      <c r="RHJ7284" s="128"/>
      <c r="RHK7284" s="128"/>
      <c r="RHL7284" s="128"/>
      <c r="RHM7284" s="128"/>
      <c r="RHN7284" s="128"/>
      <c r="RHO7284" s="128"/>
      <c r="RHP7284" s="129"/>
      <c r="RHQ7284" s="127"/>
      <c r="RHR7284" s="128"/>
      <c r="RHS7284" s="128"/>
      <c r="RHT7284" s="128"/>
      <c r="RHU7284" s="128"/>
      <c r="RHV7284" s="128"/>
      <c r="RHW7284" s="128"/>
      <c r="RHX7284" s="129"/>
      <c r="RHY7284" s="127"/>
      <c r="RHZ7284" s="128"/>
      <c r="RIA7284" s="128"/>
      <c r="RIB7284" s="128"/>
      <c r="RIC7284" s="128"/>
      <c r="RID7284" s="128"/>
      <c r="RIE7284" s="128"/>
      <c r="RIF7284" s="129"/>
      <c r="RIG7284" s="127"/>
      <c r="RIH7284" s="128"/>
      <c r="RII7284" s="128"/>
      <c r="RIJ7284" s="128"/>
      <c r="RIK7284" s="128"/>
      <c r="RIL7284" s="128"/>
      <c r="RIM7284" s="128"/>
      <c r="RIN7284" s="129"/>
      <c r="RIO7284" s="127"/>
      <c r="RIP7284" s="128"/>
      <c r="RIQ7284" s="128"/>
      <c r="RIR7284" s="128"/>
      <c r="RIS7284" s="128"/>
      <c r="RIT7284" s="128"/>
      <c r="RIU7284" s="128"/>
      <c r="RIV7284" s="129"/>
      <c r="RIW7284" s="127"/>
      <c r="RIX7284" s="128"/>
      <c r="RIY7284" s="128"/>
      <c r="RIZ7284" s="128"/>
      <c r="RJA7284" s="128"/>
      <c r="RJB7284" s="128"/>
      <c r="RJC7284" s="128"/>
      <c r="RJD7284" s="129"/>
      <c r="RJE7284" s="127"/>
      <c r="RJF7284" s="128"/>
      <c r="RJG7284" s="128"/>
      <c r="RJH7284" s="128"/>
      <c r="RJI7284" s="128"/>
      <c r="RJJ7284" s="128"/>
      <c r="RJK7284" s="128"/>
      <c r="RJL7284" s="129"/>
      <c r="RJM7284" s="127"/>
      <c r="RJN7284" s="128"/>
      <c r="RJO7284" s="128"/>
      <c r="RJP7284" s="128"/>
      <c r="RJQ7284" s="128"/>
      <c r="RJR7284" s="128"/>
      <c r="RJS7284" s="128"/>
      <c r="RJT7284" s="129"/>
      <c r="RJU7284" s="127"/>
      <c r="RJV7284" s="128"/>
      <c r="RJW7284" s="128"/>
      <c r="RJX7284" s="128"/>
      <c r="RJY7284" s="128"/>
      <c r="RJZ7284" s="128"/>
      <c r="RKA7284" s="128"/>
      <c r="RKB7284" s="129"/>
      <c r="RKC7284" s="127"/>
      <c r="RKD7284" s="128"/>
      <c r="RKE7284" s="128"/>
      <c r="RKF7284" s="128"/>
      <c r="RKG7284" s="128"/>
      <c r="RKH7284" s="128"/>
      <c r="RKI7284" s="128"/>
      <c r="RKJ7284" s="129"/>
      <c r="RKK7284" s="127"/>
      <c r="RKL7284" s="128"/>
      <c r="RKM7284" s="128"/>
      <c r="RKN7284" s="128"/>
      <c r="RKO7284" s="128"/>
      <c r="RKP7284" s="128"/>
      <c r="RKQ7284" s="128"/>
      <c r="RKR7284" s="129"/>
      <c r="RKS7284" s="127"/>
      <c r="RKT7284" s="128"/>
      <c r="RKU7284" s="128"/>
      <c r="RKV7284" s="128"/>
      <c r="RKW7284" s="128"/>
      <c r="RKX7284" s="128"/>
      <c r="RKY7284" s="128"/>
      <c r="RKZ7284" s="129"/>
      <c r="RLA7284" s="127"/>
      <c r="RLB7284" s="128"/>
      <c r="RLC7284" s="128"/>
      <c r="RLD7284" s="128"/>
      <c r="RLE7284" s="128"/>
      <c r="RLF7284" s="128"/>
      <c r="RLG7284" s="128"/>
      <c r="RLH7284" s="129"/>
      <c r="RLI7284" s="127"/>
      <c r="RLJ7284" s="128"/>
      <c r="RLK7284" s="128"/>
      <c r="RLL7284" s="128"/>
      <c r="RLM7284" s="128"/>
      <c r="RLN7284" s="128"/>
      <c r="RLO7284" s="128"/>
      <c r="RLP7284" s="129"/>
      <c r="RLQ7284" s="127"/>
      <c r="RLR7284" s="128"/>
      <c r="RLS7284" s="128"/>
      <c r="RLT7284" s="128"/>
      <c r="RLU7284" s="128"/>
      <c r="RLV7284" s="128"/>
      <c r="RLW7284" s="128"/>
      <c r="RLX7284" s="129"/>
      <c r="RLY7284" s="127"/>
      <c r="RLZ7284" s="128"/>
      <c r="RMA7284" s="128"/>
      <c r="RMB7284" s="128"/>
      <c r="RMC7284" s="128"/>
      <c r="RMD7284" s="128"/>
      <c r="RME7284" s="128"/>
      <c r="RMF7284" s="129"/>
      <c r="RMG7284" s="127"/>
      <c r="RMH7284" s="128"/>
      <c r="RMI7284" s="128"/>
      <c r="RMJ7284" s="128"/>
      <c r="RMK7284" s="128"/>
      <c r="RML7284" s="128"/>
      <c r="RMM7284" s="128"/>
      <c r="RMN7284" s="129"/>
      <c r="RMO7284" s="127"/>
      <c r="RMP7284" s="128"/>
      <c r="RMQ7284" s="128"/>
      <c r="RMR7284" s="128"/>
      <c r="RMS7284" s="128"/>
      <c r="RMT7284" s="128"/>
      <c r="RMU7284" s="128"/>
      <c r="RMV7284" s="129"/>
      <c r="RMW7284" s="127"/>
      <c r="RMX7284" s="128"/>
      <c r="RMY7284" s="128"/>
      <c r="RMZ7284" s="128"/>
      <c r="RNA7284" s="128"/>
      <c r="RNB7284" s="128"/>
      <c r="RNC7284" s="128"/>
      <c r="RND7284" s="129"/>
      <c r="RNE7284" s="127"/>
      <c r="RNF7284" s="128"/>
      <c r="RNG7284" s="128"/>
      <c r="RNH7284" s="128"/>
      <c r="RNI7284" s="128"/>
      <c r="RNJ7284" s="128"/>
      <c r="RNK7284" s="128"/>
      <c r="RNL7284" s="129"/>
      <c r="RNM7284" s="127"/>
      <c r="RNN7284" s="128"/>
      <c r="RNO7284" s="128"/>
      <c r="RNP7284" s="128"/>
      <c r="RNQ7284" s="128"/>
      <c r="RNR7284" s="128"/>
      <c r="RNS7284" s="128"/>
      <c r="RNT7284" s="129"/>
      <c r="RNU7284" s="127"/>
      <c r="RNV7284" s="128"/>
      <c r="RNW7284" s="128"/>
      <c r="RNX7284" s="128"/>
      <c r="RNY7284" s="128"/>
      <c r="RNZ7284" s="128"/>
      <c r="ROA7284" s="128"/>
      <c r="ROB7284" s="129"/>
      <c r="ROC7284" s="127"/>
      <c r="ROD7284" s="128"/>
      <c r="ROE7284" s="128"/>
      <c r="ROF7284" s="128"/>
      <c r="ROG7284" s="128"/>
      <c r="ROH7284" s="128"/>
      <c r="ROI7284" s="128"/>
      <c r="ROJ7284" s="129"/>
      <c r="ROK7284" s="127"/>
      <c r="ROL7284" s="128"/>
      <c r="ROM7284" s="128"/>
      <c r="RON7284" s="128"/>
      <c r="ROO7284" s="128"/>
      <c r="ROP7284" s="128"/>
      <c r="ROQ7284" s="128"/>
      <c r="ROR7284" s="129"/>
      <c r="ROS7284" s="127"/>
      <c r="ROT7284" s="128"/>
      <c r="ROU7284" s="128"/>
      <c r="ROV7284" s="128"/>
      <c r="ROW7284" s="128"/>
      <c r="ROX7284" s="128"/>
      <c r="ROY7284" s="128"/>
      <c r="ROZ7284" s="129"/>
      <c r="RPA7284" s="127"/>
      <c r="RPB7284" s="128"/>
      <c r="RPC7284" s="128"/>
      <c r="RPD7284" s="128"/>
      <c r="RPE7284" s="128"/>
      <c r="RPF7284" s="128"/>
      <c r="RPG7284" s="128"/>
      <c r="RPH7284" s="129"/>
      <c r="RPI7284" s="127"/>
      <c r="RPJ7284" s="128"/>
      <c r="RPK7284" s="128"/>
      <c r="RPL7284" s="128"/>
      <c r="RPM7284" s="128"/>
      <c r="RPN7284" s="128"/>
      <c r="RPO7284" s="128"/>
      <c r="RPP7284" s="129"/>
      <c r="RPQ7284" s="127"/>
      <c r="RPR7284" s="128"/>
      <c r="RPS7284" s="128"/>
      <c r="RPT7284" s="128"/>
      <c r="RPU7284" s="128"/>
      <c r="RPV7284" s="128"/>
      <c r="RPW7284" s="128"/>
      <c r="RPX7284" s="129"/>
      <c r="RPY7284" s="127"/>
      <c r="RPZ7284" s="128"/>
      <c r="RQA7284" s="128"/>
      <c r="RQB7284" s="128"/>
      <c r="RQC7284" s="128"/>
      <c r="RQD7284" s="128"/>
      <c r="RQE7284" s="128"/>
      <c r="RQF7284" s="129"/>
      <c r="RQG7284" s="127"/>
      <c r="RQH7284" s="128"/>
      <c r="RQI7284" s="128"/>
      <c r="RQJ7284" s="128"/>
      <c r="RQK7284" s="128"/>
      <c r="RQL7284" s="128"/>
      <c r="RQM7284" s="128"/>
      <c r="RQN7284" s="129"/>
      <c r="RQO7284" s="127"/>
      <c r="RQP7284" s="128"/>
      <c r="RQQ7284" s="128"/>
      <c r="RQR7284" s="128"/>
      <c r="RQS7284" s="128"/>
      <c r="RQT7284" s="128"/>
      <c r="RQU7284" s="128"/>
      <c r="RQV7284" s="129"/>
      <c r="RQW7284" s="127"/>
      <c r="RQX7284" s="128"/>
      <c r="RQY7284" s="128"/>
      <c r="RQZ7284" s="128"/>
      <c r="RRA7284" s="128"/>
      <c r="RRB7284" s="128"/>
      <c r="RRC7284" s="128"/>
      <c r="RRD7284" s="129"/>
      <c r="RRE7284" s="127"/>
      <c r="RRF7284" s="128"/>
      <c r="RRG7284" s="128"/>
      <c r="RRH7284" s="128"/>
      <c r="RRI7284" s="128"/>
      <c r="RRJ7284" s="128"/>
      <c r="RRK7284" s="128"/>
      <c r="RRL7284" s="129"/>
      <c r="RRM7284" s="127"/>
      <c r="RRN7284" s="128"/>
      <c r="RRO7284" s="128"/>
      <c r="RRP7284" s="128"/>
      <c r="RRQ7284" s="128"/>
      <c r="RRR7284" s="128"/>
      <c r="RRS7284" s="128"/>
      <c r="RRT7284" s="129"/>
      <c r="RRU7284" s="127"/>
      <c r="RRV7284" s="128"/>
      <c r="RRW7284" s="128"/>
      <c r="RRX7284" s="128"/>
      <c r="RRY7284" s="128"/>
      <c r="RRZ7284" s="128"/>
      <c r="RSA7284" s="128"/>
      <c r="RSB7284" s="129"/>
      <c r="RSC7284" s="127"/>
      <c r="RSD7284" s="128"/>
      <c r="RSE7284" s="128"/>
      <c r="RSF7284" s="128"/>
      <c r="RSG7284" s="128"/>
      <c r="RSH7284" s="128"/>
      <c r="RSI7284" s="128"/>
      <c r="RSJ7284" s="129"/>
      <c r="RSK7284" s="127"/>
      <c r="RSL7284" s="128"/>
      <c r="RSM7284" s="128"/>
      <c r="RSN7284" s="128"/>
      <c r="RSO7284" s="128"/>
      <c r="RSP7284" s="128"/>
      <c r="RSQ7284" s="128"/>
      <c r="RSR7284" s="129"/>
      <c r="RSS7284" s="127"/>
      <c r="RST7284" s="128"/>
      <c r="RSU7284" s="128"/>
      <c r="RSV7284" s="128"/>
      <c r="RSW7284" s="128"/>
      <c r="RSX7284" s="128"/>
      <c r="RSY7284" s="128"/>
      <c r="RSZ7284" s="129"/>
      <c r="RTA7284" s="127"/>
      <c r="RTB7284" s="128"/>
      <c r="RTC7284" s="128"/>
      <c r="RTD7284" s="128"/>
      <c r="RTE7284" s="128"/>
      <c r="RTF7284" s="128"/>
      <c r="RTG7284" s="128"/>
      <c r="RTH7284" s="129"/>
      <c r="RTI7284" s="127"/>
      <c r="RTJ7284" s="128"/>
      <c r="RTK7284" s="128"/>
      <c r="RTL7284" s="128"/>
      <c r="RTM7284" s="128"/>
      <c r="RTN7284" s="128"/>
      <c r="RTO7284" s="128"/>
      <c r="RTP7284" s="129"/>
      <c r="RTQ7284" s="127"/>
      <c r="RTR7284" s="128"/>
      <c r="RTS7284" s="128"/>
      <c r="RTT7284" s="128"/>
      <c r="RTU7284" s="128"/>
      <c r="RTV7284" s="128"/>
      <c r="RTW7284" s="128"/>
      <c r="RTX7284" s="129"/>
      <c r="RTY7284" s="127"/>
      <c r="RTZ7284" s="128"/>
      <c r="RUA7284" s="128"/>
      <c r="RUB7284" s="128"/>
      <c r="RUC7284" s="128"/>
      <c r="RUD7284" s="128"/>
      <c r="RUE7284" s="128"/>
      <c r="RUF7284" s="129"/>
      <c r="RUG7284" s="127"/>
      <c r="RUH7284" s="128"/>
      <c r="RUI7284" s="128"/>
      <c r="RUJ7284" s="128"/>
      <c r="RUK7284" s="128"/>
      <c r="RUL7284" s="128"/>
      <c r="RUM7284" s="128"/>
      <c r="RUN7284" s="129"/>
      <c r="RUO7284" s="127"/>
      <c r="RUP7284" s="128"/>
      <c r="RUQ7284" s="128"/>
      <c r="RUR7284" s="128"/>
      <c r="RUS7284" s="128"/>
      <c r="RUT7284" s="128"/>
      <c r="RUU7284" s="128"/>
      <c r="RUV7284" s="129"/>
      <c r="RUW7284" s="127"/>
      <c r="RUX7284" s="128"/>
      <c r="RUY7284" s="128"/>
      <c r="RUZ7284" s="128"/>
      <c r="RVA7284" s="128"/>
      <c r="RVB7284" s="128"/>
      <c r="RVC7284" s="128"/>
      <c r="RVD7284" s="129"/>
      <c r="RVE7284" s="127"/>
      <c r="RVF7284" s="128"/>
      <c r="RVG7284" s="128"/>
      <c r="RVH7284" s="128"/>
      <c r="RVI7284" s="128"/>
      <c r="RVJ7284" s="128"/>
      <c r="RVK7284" s="128"/>
      <c r="RVL7284" s="129"/>
      <c r="RVM7284" s="127"/>
      <c r="RVN7284" s="128"/>
      <c r="RVO7284" s="128"/>
      <c r="RVP7284" s="128"/>
      <c r="RVQ7284" s="128"/>
      <c r="RVR7284" s="128"/>
      <c r="RVS7284" s="128"/>
      <c r="RVT7284" s="129"/>
      <c r="RVU7284" s="127"/>
      <c r="RVV7284" s="128"/>
      <c r="RVW7284" s="128"/>
      <c r="RVX7284" s="128"/>
      <c r="RVY7284" s="128"/>
      <c r="RVZ7284" s="128"/>
      <c r="RWA7284" s="128"/>
      <c r="RWB7284" s="129"/>
      <c r="RWC7284" s="127"/>
      <c r="RWD7284" s="128"/>
      <c r="RWE7284" s="128"/>
      <c r="RWF7284" s="128"/>
      <c r="RWG7284" s="128"/>
      <c r="RWH7284" s="128"/>
      <c r="RWI7284" s="128"/>
      <c r="RWJ7284" s="129"/>
      <c r="RWK7284" s="127"/>
      <c r="RWL7284" s="128"/>
      <c r="RWM7284" s="128"/>
      <c r="RWN7284" s="128"/>
      <c r="RWO7284" s="128"/>
      <c r="RWP7284" s="128"/>
      <c r="RWQ7284" s="128"/>
      <c r="RWR7284" s="129"/>
      <c r="RWS7284" s="127"/>
      <c r="RWT7284" s="128"/>
      <c r="RWU7284" s="128"/>
      <c r="RWV7284" s="128"/>
      <c r="RWW7284" s="128"/>
      <c r="RWX7284" s="128"/>
      <c r="RWY7284" s="128"/>
      <c r="RWZ7284" s="129"/>
      <c r="RXA7284" s="127"/>
      <c r="RXB7284" s="128"/>
      <c r="RXC7284" s="128"/>
      <c r="RXD7284" s="128"/>
      <c r="RXE7284" s="128"/>
      <c r="RXF7284" s="128"/>
      <c r="RXG7284" s="128"/>
      <c r="RXH7284" s="129"/>
      <c r="RXI7284" s="127"/>
      <c r="RXJ7284" s="128"/>
      <c r="RXK7284" s="128"/>
      <c r="RXL7284" s="128"/>
      <c r="RXM7284" s="128"/>
      <c r="RXN7284" s="128"/>
      <c r="RXO7284" s="128"/>
      <c r="RXP7284" s="129"/>
      <c r="RXQ7284" s="127"/>
      <c r="RXR7284" s="128"/>
      <c r="RXS7284" s="128"/>
      <c r="RXT7284" s="128"/>
      <c r="RXU7284" s="128"/>
      <c r="RXV7284" s="128"/>
      <c r="RXW7284" s="128"/>
      <c r="RXX7284" s="129"/>
      <c r="RXY7284" s="127"/>
      <c r="RXZ7284" s="128"/>
      <c r="RYA7284" s="128"/>
      <c r="RYB7284" s="128"/>
      <c r="RYC7284" s="128"/>
      <c r="RYD7284" s="128"/>
      <c r="RYE7284" s="128"/>
      <c r="RYF7284" s="129"/>
      <c r="RYG7284" s="127"/>
      <c r="RYH7284" s="128"/>
      <c r="RYI7284" s="128"/>
      <c r="RYJ7284" s="128"/>
      <c r="RYK7284" s="128"/>
      <c r="RYL7284" s="128"/>
      <c r="RYM7284" s="128"/>
      <c r="RYN7284" s="129"/>
      <c r="RYO7284" s="127"/>
      <c r="RYP7284" s="128"/>
      <c r="RYQ7284" s="128"/>
      <c r="RYR7284" s="128"/>
      <c r="RYS7284" s="128"/>
      <c r="RYT7284" s="128"/>
      <c r="RYU7284" s="128"/>
      <c r="RYV7284" s="129"/>
      <c r="RYW7284" s="127"/>
      <c r="RYX7284" s="128"/>
      <c r="RYY7284" s="128"/>
      <c r="RYZ7284" s="128"/>
      <c r="RZA7284" s="128"/>
      <c r="RZB7284" s="128"/>
      <c r="RZC7284" s="128"/>
      <c r="RZD7284" s="129"/>
      <c r="RZE7284" s="127"/>
      <c r="RZF7284" s="128"/>
      <c r="RZG7284" s="128"/>
      <c r="RZH7284" s="128"/>
      <c r="RZI7284" s="128"/>
      <c r="RZJ7284" s="128"/>
      <c r="RZK7284" s="128"/>
      <c r="RZL7284" s="129"/>
      <c r="RZM7284" s="127"/>
      <c r="RZN7284" s="128"/>
      <c r="RZO7284" s="128"/>
      <c r="RZP7284" s="128"/>
      <c r="RZQ7284" s="128"/>
      <c r="RZR7284" s="128"/>
      <c r="RZS7284" s="128"/>
      <c r="RZT7284" s="129"/>
      <c r="RZU7284" s="127"/>
      <c r="RZV7284" s="128"/>
      <c r="RZW7284" s="128"/>
      <c r="RZX7284" s="128"/>
      <c r="RZY7284" s="128"/>
      <c r="RZZ7284" s="128"/>
      <c r="SAA7284" s="128"/>
      <c r="SAB7284" s="129"/>
      <c r="SAC7284" s="127"/>
      <c r="SAD7284" s="128"/>
      <c r="SAE7284" s="128"/>
      <c r="SAF7284" s="128"/>
      <c r="SAG7284" s="128"/>
      <c r="SAH7284" s="128"/>
      <c r="SAI7284" s="128"/>
      <c r="SAJ7284" s="129"/>
      <c r="SAK7284" s="127"/>
      <c r="SAL7284" s="128"/>
      <c r="SAM7284" s="128"/>
      <c r="SAN7284" s="128"/>
      <c r="SAO7284" s="128"/>
      <c r="SAP7284" s="128"/>
      <c r="SAQ7284" s="128"/>
      <c r="SAR7284" s="129"/>
      <c r="SAS7284" s="127"/>
      <c r="SAT7284" s="128"/>
      <c r="SAU7284" s="128"/>
      <c r="SAV7284" s="128"/>
      <c r="SAW7284" s="128"/>
      <c r="SAX7284" s="128"/>
      <c r="SAY7284" s="128"/>
      <c r="SAZ7284" s="129"/>
      <c r="SBA7284" s="127"/>
      <c r="SBB7284" s="128"/>
      <c r="SBC7284" s="128"/>
      <c r="SBD7284" s="128"/>
      <c r="SBE7284" s="128"/>
      <c r="SBF7284" s="128"/>
      <c r="SBG7284" s="128"/>
      <c r="SBH7284" s="129"/>
      <c r="SBI7284" s="127"/>
      <c r="SBJ7284" s="128"/>
      <c r="SBK7284" s="128"/>
      <c r="SBL7284" s="128"/>
      <c r="SBM7284" s="128"/>
      <c r="SBN7284" s="128"/>
      <c r="SBO7284" s="128"/>
      <c r="SBP7284" s="129"/>
      <c r="SBQ7284" s="127"/>
      <c r="SBR7284" s="128"/>
      <c r="SBS7284" s="128"/>
      <c r="SBT7284" s="128"/>
      <c r="SBU7284" s="128"/>
      <c r="SBV7284" s="128"/>
      <c r="SBW7284" s="128"/>
      <c r="SBX7284" s="129"/>
      <c r="SBY7284" s="127"/>
      <c r="SBZ7284" s="128"/>
      <c r="SCA7284" s="128"/>
      <c r="SCB7284" s="128"/>
      <c r="SCC7284" s="128"/>
      <c r="SCD7284" s="128"/>
      <c r="SCE7284" s="128"/>
      <c r="SCF7284" s="129"/>
      <c r="SCG7284" s="127"/>
      <c r="SCH7284" s="128"/>
      <c r="SCI7284" s="128"/>
      <c r="SCJ7284" s="128"/>
      <c r="SCK7284" s="128"/>
      <c r="SCL7284" s="128"/>
      <c r="SCM7284" s="128"/>
      <c r="SCN7284" s="129"/>
      <c r="SCO7284" s="127"/>
      <c r="SCP7284" s="128"/>
      <c r="SCQ7284" s="128"/>
      <c r="SCR7284" s="128"/>
      <c r="SCS7284" s="128"/>
      <c r="SCT7284" s="128"/>
      <c r="SCU7284" s="128"/>
      <c r="SCV7284" s="129"/>
      <c r="SCW7284" s="127"/>
      <c r="SCX7284" s="128"/>
      <c r="SCY7284" s="128"/>
      <c r="SCZ7284" s="128"/>
      <c r="SDA7284" s="128"/>
      <c r="SDB7284" s="128"/>
      <c r="SDC7284" s="128"/>
      <c r="SDD7284" s="129"/>
      <c r="SDE7284" s="127"/>
      <c r="SDF7284" s="128"/>
      <c r="SDG7284" s="128"/>
      <c r="SDH7284" s="128"/>
      <c r="SDI7284" s="128"/>
      <c r="SDJ7284" s="128"/>
      <c r="SDK7284" s="128"/>
      <c r="SDL7284" s="129"/>
      <c r="SDM7284" s="127"/>
      <c r="SDN7284" s="128"/>
      <c r="SDO7284" s="128"/>
      <c r="SDP7284" s="128"/>
      <c r="SDQ7284" s="128"/>
      <c r="SDR7284" s="128"/>
      <c r="SDS7284" s="128"/>
      <c r="SDT7284" s="129"/>
      <c r="SDU7284" s="127"/>
      <c r="SDV7284" s="128"/>
      <c r="SDW7284" s="128"/>
      <c r="SDX7284" s="128"/>
      <c r="SDY7284" s="128"/>
      <c r="SDZ7284" s="128"/>
      <c r="SEA7284" s="128"/>
      <c r="SEB7284" s="129"/>
      <c r="SEC7284" s="127"/>
      <c r="SED7284" s="128"/>
      <c r="SEE7284" s="128"/>
      <c r="SEF7284" s="128"/>
      <c r="SEG7284" s="128"/>
      <c r="SEH7284" s="128"/>
      <c r="SEI7284" s="128"/>
      <c r="SEJ7284" s="129"/>
      <c r="SEK7284" s="127"/>
      <c r="SEL7284" s="128"/>
      <c r="SEM7284" s="128"/>
      <c r="SEN7284" s="128"/>
      <c r="SEO7284" s="128"/>
      <c r="SEP7284" s="128"/>
      <c r="SEQ7284" s="128"/>
      <c r="SER7284" s="129"/>
      <c r="SES7284" s="127"/>
      <c r="SET7284" s="128"/>
      <c r="SEU7284" s="128"/>
      <c r="SEV7284" s="128"/>
      <c r="SEW7284" s="128"/>
      <c r="SEX7284" s="128"/>
      <c r="SEY7284" s="128"/>
      <c r="SEZ7284" s="129"/>
      <c r="SFA7284" s="127"/>
      <c r="SFB7284" s="128"/>
      <c r="SFC7284" s="128"/>
      <c r="SFD7284" s="128"/>
      <c r="SFE7284" s="128"/>
      <c r="SFF7284" s="128"/>
      <c r="SFG7284" s="128"/>
      <c r="SFH7284" s="129"/>
      <c r="SFI7284" s="127"/>
      <c r="SFJ7284" s="128"/>
      <c r="SFK7284" s="128"/>
      <c r="SFL7284" s="128"/>
      <c r="SFM7284" s="128"/>
      <c r="SFN7284" s="128"/>
      <c r="SFO7284" s="128"/>
      <c r="SFP7284" s="129"/>
      <c r="SFQ7284" s="127"/>
      <c r="SFR7284" s="128"/>
      <c r="SFS7284" s="128"/>
      <c r="SFT7284" s="128"/>
      <c r="SFU7284" s="128"/>
      <c r="SFV7284" s="128"/>
      <c r="SFW7284" s="128"/>
      <c r="SFX7284" s="129"/>
      <c r="SFY7284" s="127"/>
      <c r="SFZ7284" s="128"/>
      <c r="SGA7284" s="128"/>
      <c r="SGB7284" s="128"/>
      <c r="SGC7284" s="128"/>
      <c r="SGD7284" s="128"/>
      <c r="SGE7284" s="128"/>
      <c r="SGF7284" s="129"/>
      <c r="SGG7284" s="127"/>
      <c r="SGH7284" s="128"/>
      <c r="SGI7284" s="128"/>
      <c r="SGJ7284" s="128"/>
      <c r="SGK7284" s="128"/>
      <c r="SGL7284" s="128"/>
      <c r="SGM7284" s="128"/>
      <c r="SGN7284" s="129"/>
      <c r="SGO7284" s="127"/>
      <c r="SGP7284" s="128"/>
      <c r="SGQ7284" s="128"/>
      <c r="SGR7284" s="128"/>
      <c r="SGS7284" s="128"/>
      <c r="SGT7284" s="128"/>
      <c r="SGU7284" s="128"/>
      <c r="SGV7284" s="129"/>
      <c r="SGW7284" s="127"/>
      <c r="SGX7284" s="128"/>
      <c r="SGY7284" s="128"/>
      <c r="SGZ7284" s="128"/>
      <c r="SHA7284" s="128"/>
      <c r="SHB7284" s="128"/>
      <c r="SHC7284" s="128"/>
      <c r="SHD7284" s="129"/>
      <c r="SHE7284" s="127"/>
      <c r="SHF7284" s="128"/>
      <c r="SHG7284" s="128"/>
      <c r="SHH7284" s="128"/>
      <c r="SHI7284" s="128"/>
      <c r="SHJ7284" s="128"/>
      <c r="SHK7284" s="128"/>
      <c r="SHL7284" s="129"/>
      <c r="SHM7284" s="127"/>
      <c r="SHN7284" s="128"/>
      <c r="SHO7284" s="128"/>
      <c r="SHP7284" s="128"/>
      <c r="SHQ7284" s="128"/>
      <c r="SHR7284" s="128"/>
      <c r="SHS7284" s="128"/>
      <c r="SHT7284" s="129"/>
      <c r="SHU7284" s="127"/>
      <c r="SHV7284" s="128"/>
      <c r="SHW7284" s="128"/>
      <c r="SHX7284" s="128"/>
      <c r="SHY7284" s="128"/>
      <c r="SHZ7284" s="128"/>
      <c r="SIA7284" s="128"/>
      <c r="SIB7284" s="129"/>
      <c r="SIC7284" s="127"/>
      <c r="SID7284" s="128"/>
      <c r="SIE7284" s="128"/>
      <c r="SIF7284" s="128"/>
      <c r="SIG7284" s="128"/>
      <c r="SIH7284" s="128"/>
      <c r="SII7284" s="128"/>
      <c r="SIJ7284" s="129"/>
      <c r="SIK7284" s="127"/>
      <c r="SIL7284" s="128"/>
      <c r="SIM7284" s="128"/>
      <c r="SIN7284" s="128"/>
      <c r="SIO7284" s="128"/>
      <c r="SIP7284" s="128"/>
      <c r="SIQ7284" s="128"/>
      <c r="SIR7284" s="129"/>
      <c r="SIS7284" s="127"/>
      <c r="SIT7284" s="128"/>
      <c r="SIU7284" s="128"/>
      <c r="SIV7284" s="128"/>
      <c r="SIW7284" s="128"/>
      <c r="SIX7284" s="128"/>
      <c r="SIY7284" s="128"/>
      <c r="SIZ7284" s="129"/>
      <c r="SJA7284" s="127"/>
      <c r="SJB7284" s="128"/>
      <c r="SJC7284" s="128"/>
      <c r="SJD7284" s="128"/>
      <c r="SJE7284" s="128"/>
      <c r="SJF7284" s="128"/>
      <c r="SJG7284" s="128"/>
      <c r="SJH7284" s="129"/>
      <c r="SJI7284" s="127"/>
      <c r="SJJ7284" s="128"/>
      <c r="SJK7284" s="128"/>
      <c r="SJL7284" s="128"/>
      <c r="SJM7284" s="128"/>
      <c r="SJN7284" s="128"/>
      <c r="SJO7284" s="128"/>
      <c r="SJP7284" s="129"/>
      <c r="SJQ7284" s="127"/>
      <c r="SJR7284" s="128"/>
      <c r="SJS7284" s="128"/>
      <c r="SJT7284" s="128"/>
      <c r="SJU7284" s="128"/>
      <c r="SJV7284" s="128"/>
      <c r="SJW7284" s="128"/>
      <c r="SJX7284" s="129"/>
      <c r="SJY7284" s="127"/>
      <c r="SJZ7284" s="128"/>
      <c r="SKA7284" s="128"/>
      <c r="SKB7284" s="128"/>
      <c r="SKC7284" s="128"/>
      <c r="SKD7284" s="128"/>
      <c r="SKE7284" s="128"/>
      <c r="SKF7284" s="129"/>
      <c r="SKG7284" s="127"/>
      <c r="SKH7284" s="128"/>
      <c r="SKI7284" s="128"/>
      <c r="SKJ7284" s="128"/>
      <c r="SKK7284" s="128"/>
      <c r="SKL7284" s="128"/>
      <c r="SKM7284" s="128"/>
      <c r="SKN7284" s="129"/>
      <c r="SKO7284" s="127"/>
      <c r="SKP7284" s="128"/>
      <c r="SKQ7284" s="128"/>
      <c r="SKR7284" s="128"/>
      <c r="SKS7284" s="128"/>
      <c r="SKT7284" s="128"/>
      <c r="SKU7284" s="128"/>
      <c r="SKV7284" s="129"/>
      <c r="SKW7284" s="127"/>
      <c r="SKX7284" s="128"/>
      <c r="SKY7284" s="128"/>
      <c r="SKZ7284" s="128"/>
      <c r="SLA7284" s="128"/>
      <c r="SLB7284" s="128"/>
      <c r="SLC7284" s="128"/>
      <c r="SLD7284" s="129"/>
      <c r="SLE7284" s="127"/>
      <c r="SLF7284" s="128"/>
      <c r="SLG7284" s="128"/>
      <c r="SLH7284" s="128"/>
      <c r="SLI7284" s="128"/>
      <c r="SLJ7284" s="128"/>
      <c r="SLK7284" s="128"/>
      <c r="SLL7284" s="129"/>
      <c r="SLM7284" s="127"/>
      <c r="SLN7284" s="128"/>
      <c r="SLO7284" s="128"/>
      <c r="SLP7284" s="128"/>
      <c r="SLQ7284" s="128"/>
      <c r="SLR7284" s="128"/>
      <c r="SLS7284" s="128"/>
      <c r="SLT7284" s="129"/>
      <c r="SLU7284" s="127"/>
      <c r="SLV7284" s="128"/>
      <c r="SLW7284" s="128"/>
      <c r="SLX7284" s="128"/>
      <c r="SLY7284" s="128"/>
      <c r="SLZ7284" s="128"/>
      <c r="SMA7284" s="128"/>
      <c r="SMB7284" s="129"/>
      <c r="SMC7284" s="127"/>
      <c r="SMD7284" s="128"/>
      <c r="SME7284" s="128"/>
      <c r="SMF7284" s="128"/>
      <c r="SMG7284" s="128"/>
      <c r="SMH7284" s="128"/>
      <c r="SMI7284" s="128"/>
      <c r="SMJ7284" s="129"/>
      <c r="SMK7284" s="127"/>
      <c r="SML7284" s="128"/>
      <c r="SMM7284" s="128"/>
      <c r="SMN7284" s="128"/>
      <c r="SMO7284" s="128"/>
      <c r="SMP7284" s="128"/>
      <c r="SMQ7284" s="128"/>
      <c r="SMR7284" s="129"/>
      <c r="SMS7284" s="127"/>
      <c r="SMT7284" s="128"/>
      <c r="SMU7284" s="128"/>
      <c r="SMV7284" s="128"/>
      <c r="SMW7284" s="128"/>
      <c r="SMX7284" s="128"/>
      <c r="SMY7284" s="128"/>
      <c r="SMZ7284" s="129"/>
      <c r="SNA7284" s="127"/>
      <c r="SNB7284" s="128"/>
      <c r="SNC7284" s="128"/>
      <c r="SND7284" s="128"/>
      <c r="SNE7284" s="128"/>
      <c r="SNF7284" s="128"/>
      <c r="SNG7284" s="128"/>
      <c r="SNH7284" s="129"/>
      <c r="SNI7284" s="127"/>
      <c r="SNJ7284" s="128"/>
      <c r="SNK7284" s="128"/>
      <c r="SNL7284" s="128"/>
      <c r="SNM7284" s="128"/>
      <c r="SNN7284" s="128"/>
      <c r="SNO7284" s="128"/>
      <c r="SNP7284" s="129"/>
      <c r="SNQ7284" s="127"/>
      <c r="SNR7284" s="128"/>
      <c r="SNS7284" s="128"/>
      <c r="SNT7284" s="128"/>
      <c r="SNU7284" s="128"/>
      <c r="SNV7284" s="128"/>
      <c r="SNW7284" s="128"/>
      <c r="SNX7284" s="129"/>
      <c r="SNY7284" s="127"/>
      <c r="SNZ7284" s="128"/>
      <c r="SOA7284" s="128"/>
      <c r="SOB7284" s="128"/>
      <c r="SOC7284" s="128"/>
      <c r="SOD7284" s="128"/>
      <c r="SOE7284" s="128"/>
      <c r="SOF7284" s="129"/>
      <c r="SOG7284" s="127"/>
      <c r="SOH7284" s="128"/>
      <c r="SOI7284" s="128"/>
      <c r="SOJ7284" s="128"/>
      <c r="SOK7284" s="128"/>
      <c r="SOL7284" s="128"/>
      <c r="SOM7284" s="128"/>
      <c r="SON7284" s="129"/>
      <c r="SOO7284" s="127"/>
      <c r="SOP7284" s="128"/>
      <c r="SOQ7284" s="128"/>
      <c r="SOR7284" s="128"/>
      <c r="SOS7284" s="128"/>
      <c r="SOT7284" s="128"/>
      <c r="SOU7284" s="128"/>
      <c r="SOV7284" s="129"/>
      <c r="SOW7284" s="127"/>
      <c r="SOX7284" s="128"/>
      <c r="SOY7284" s="128"/>
      <c r="SOZ7284" s="128"/>
      <c r="SPA7284" s="128"/>
      <c r="SPB7284" s="128"/>
      <c r="SPC7284" s="128"/>
      <c r="SPD7284" s="129"/>
      <c r="SPE7284" s="127"/>
      <c r="SPF7284" s="128"/>
      <c r="SPG7284" s="128"/>
      <c r="SPH7284" s="128"/>
      <c r="SPI7284" s="128"/>
      <c r="SPJ7284" s="128"/>
      <c r="SPK7284" s="128"/>
      <c r="SPL7284" s="129"/>
      <c r="SPM7284" s="127"/>
      <c r="SPN7284" s="128"/>
      <c r="SPO7284" s="128"/>
      <c r="SPP7284" s="128"/>
      <c r="SPQ7284" s="128"/>
      <c r="SPR7284" s="128"/>
      <c r="SPS7284" s="128"/>
      <c r="SPT7284" s="129"/>
      <c r="SPU7284" s="127"/>
      <c r="SPV7284" s="128"/>
      <c r="SPW7284" s="128"/>
      <c r="SPX7284" s="128"/>
      <c r="SPY7284" s="128"/>
      <c r="SPZ7284" s="128"/>
      <c r="SQA7284" s="128"/>
      <c r="SQB7284" s="129"/>
      <c r="SQC7284" s="127"/>
      <c r="SQD7284" s="128"/>
      <c r="SQE7284" s="128"/>
      <c r="SQF7284" s="128"/>
      <c r="SQG7284" s="128"/>
      <c r="SQH7284" s="128"/>
      <c r="SQI7284" s="128"/>
      <c r="SQJ7284" s="129"/>
      <c r="SQK7284" s="127"/>
      <c r="SQL7284" s="128"/>
      <c r="SQM7284" s="128"/>
      <c r="SQN7284" s="128"/>
      <c r="SQO7284" s="128"/>
      <c r="SQP7284" s="128"/>
      <c r="SQQ7284" s="128"/>
      <c r="SQR7284" s="129"/>
      <c r="SQS7284" s="127"/>
      <c r="SQT7284" s="128"/>
      <c r="SQU7284" s="128"/>
      <c r="SQV7284" s="128"/>
      <c r="SQW7284" s="128"/>
      <c r="SQX7284" s="128"/>
      <c r="SQY7284" s="128"/>
      <c r="SQZ7284" s="129"/>
      <c r="SRA7284" s="127"/>
      <c r="SRB7284" s="128"/>
      <c r="SRC7284" s="128"/>
      <c r="SRD7284" s="128"/>
      <c r="SRE7284" s="128"/>
      <c r="SRF7284" s="128"/>
      <c r="SRG7284" s="128"/>
      <c r="SRH7284" s="129"/>
      <c r="SRI7284" s="127"/>
      <c r="SRJ7284" s="128"/>
      <c r="SRK7284" s="128"/>
      <c r="SRL7284" s="128"/>
      <c r="SRM7284" s="128"/>
      <c r="SRN7284" s="128"/>
      <c r="SRO7284" s="128"/>
      <c r="SRP7284" s="129"/>
      <c r="SRQ7284" s="127"/>
      <c r="SRR7284" s="128"/>
      <c r="SRS7284" s="128"/>
      <c r="SRT7284" s="128"/>
      <c r="SRU7284" s="128"/>
      <c r="SRV7284" s="128"/>
      <c r="SRW7284" s="128"/>
      <c r="SRX7284" s="129"/>
      <c r="SRY7284" s="127"/>
      <c r="SRZ7284" s="128"/>
      <c r="SSA7284" s="128"/>
      <c r="SSB7284" s="128"/>
      <c r="SSC7284" s="128"/>
      <c r="SSD7284" s="128"/>
      <c r="SSE7284" s="128"/>
      <c r="SSF7284" s="129"/>
      <c r="SSG7284" s="127"/>
      <c r="SSH7284" s="128"/>
      <c r="SSI7284" s="128"/>
      <c r="SSJ7284" s="128"/>
      <c r="SSK7284" s="128"/>
      <c r="SSL7284" s="128"/>
      <c r="SSM7284" s="128"/>
      <c r="SSN7284" s="129"/>
      <c r="SSO7284" s="127"/>
      <c r="SSP7284" s="128"/>
      <c r="SSQ7284" s="128"/>
      <c r="SSR7284" s="128"/>
      <c r="SSS7284" s="128"/>
      <c r="SST7284" s="128"/>
      <c r="SSU7284" s="128"/>
      <c r="SSV7284" s="129"/>
      <c r="SSW7284" s="127"/>
      <c r="SSX7284" s="128"/>
      <c r="SSY7284" s="128"/>
      <c r="SSZ7284" s="128"/>
      <c r="STA7284" s="128"/>
      <c r="STB7284" s="128"/>
      <c r="STC7284" s="128"/>
      <c r="STD7284" s="129"/>
      <c r="STE7284" s="127"/>
      <c r="STF7284" s="128"/>
      <c r="STG7284" s="128"/>
      <c r="STH7284" s="128"/>
      <c r="STI7284" s="128"/>
      <c r="STJ7284" s="128"/>
      <c r="STK7284" s="128"/>
      <c r="STL7284" s="129"/>
      <c r="STM7284" s="127"/>
      <c r="STN7284" s="128"/>
      <c r="STO7284" s="128"/>
      <c r="STP7284" s="128"/>
      <c r="STQ7284" s="128"/>
      <c r="STR7284" s="128"/>
      <c r="STS7284" s="128"/>
      <c r="STT7284" s="129"/>
      <c r="STU7284" s="127"/>
      <c r="STV7284" s="128"/>
      <c r="STW7284" s="128"/>
      <c r="STX7284" s="128"/>
      <c r="STY7284" s="128"/>
      <c r="STZ7284" s="128"/>
      <c r="SUA7284" s="128"/>
      <c r="SUB7284" s="129"/>
      <c r="SUC7284" s="127"/>
      <c r="SUD7284" s="128"/>
      <c r="SUE7284" s="128"/>
      <c r="SUF7284" s="128"/>
      <c r="SUG7284" s="128"/>
      <c r="SUH7284" s="128"/>
      <c r="SUI7284" s="128"/>
      <c r="SUJ7284" s="129"/>
      <c r="SUK7284" s="127"/>
      <c r="SUL7284" s="128"/>
      <c r="SUM7284" s="128"/>
      <c r="SUN7284" s="128"/>
      <c r="SUO7284" s="128"/>
      <c r="SUP7284" s="128"/>
      <c r="SUQ7284" s="128"/>
      <c r="SUR7284" s="129"/>
      <c r="SUS7284" s="127"/>
      <c r="SUT7284" s="128"/>
      <c r="SUU7284" s="128"/>
      <c r="SUV7284" s="128"/>
      <c r="SUW7284" s="128"/>
      <c r="SUX7284" s="128"/>
      <c r="SUY7284" s="128"/>
      <c r="SUZ7284" s="129"/>
      <c r="SVA7284" s="127"/>
      <c r="SVB7284" s="128"/>
      <c r="SVC7284" s="128"/>
      <c r="SVD7284" s="128"/>
      <c r="SVE7284" s="128"/>
      <c r="SVF7284" s="128"/>
      <c r="SVG7284" s="128"/>
      <c r="SVH7284" s="129"/>
      <c r="SVI7284" s="127"/>
      <c r="SVJ7284" s="128"/>
      <c r="SVK7284" s="128"/>
      <c r="SVL7284" s="128"/>
      <c r="SVM7284" s="128"/>
      <c r="SVN7284" s="128"/>
      <c r="SVO7284" s="128"/>
      <c r="SVP7284" s="129"/>
      <c r="SVQ7284" s="127"/>
      <c r="SVR7284" s="128"/>
      <c r="SVS7284" s="128"/>
      <c r="SVT7284" s="128"/>
      <c r="SVU7284" s="128"/>
      <c r="SVV7284" s="128"/>
      <c r="SVW7284" s="128"/>
      <c r="SVX7284" s="129"/>
      <c r="SVY7284" s="127"/>
      <c r="SVZ7284" s="128"/>
      <c r="SWA7284" s="128"/>
      <c r="SWB7284" s="128"/>
      <c r="SWC7284" s="128"/>
      <c r="SWD7284" s="128"/>
      <c r="SWE7284" s="128"/>
      <c r="SWF7284" s="129"/>
      <c r="SWG7284" s="127"/>
      <c r="SWH7284" s="128"/>
      <c r="SWI7284" s="128"/>
      <c r="SWJ7284" s="128"/>
      <c r="SWK7284" s="128"/>
      <c r="SWL7284" s="128"/>
      <c r="SWM7284" s="128"/>
      <c r="SWN7284" s="129"/>
      <c r="SWO7284" s="127"/>
      <c r="SWP7284" s="128"/>
      <c r="SWQ7284" s="128"/>
      <c r="SWR7284" s="128"/>
      <c r="SWS7284" s="128"/>
      <c r="SWT7284" s="128"/>
      <c r="SWU7284" s="128"/>
      <c r="SWV7284" s="129"/>
      <c r="SWW7284" s="127"/>
      <c r="SWX7284" s="128"/>
      <c r="SWY7284" s="128"/>
      <c r="SWZ7284" s="128"/>
      <c r="SXA7284" s="128"/>
      <c r="SXB7284" s="128"/>
      <c r="SXC7284" s="128"/>
      <c r="SXD7284" s="129"/>
      <c r="SXE7284" s="127"/>
      <c r="SXF7284" s="128"/>
      <c r="SXG7284" s="128"/>
      <c r="SXH7284" s="128"/>
      <c r="SXI7284" s="128"/>
      <c r="SXJ7284" s="128"/>
      <c r="SXK7284" s="128"/>
      <c r="SXL7284" s="129"/>
      <c r="SXM7284" s="127"/>
      <c r="SXN7284" s="128"/>
      <c r="SXO7284" s="128"/>
      <c r="SXP7284" s="128"/>
      <c r="SXQ7284" s="128"/>
      <c r="SXR7284" s="128"/>
      <c r="SXS7284" s="128"/>
      <c r="SXT7284" s="129"/>
      <c r="SXU7284" s="127"/>
      <c r="SXV7284" s="128"/>
      <c r="SXW7284" s="128"/>
      <c r="SXX7284" s="128"/>
      <c r="SXY7284" s="128"/>
      <c r="SXZ7284" s="128"/>
      <c r="SYA7284" s="128"/>
      <c r="SYB7284" s="129"/>
      <c r="SYC7284" s="127"/>
      <c r="SYD7284" s="128"/>
      <c r="SYE7284" s="128"/>
      <c r="SYF7284" s="128"/>
      <c r="SYG7284" s="128"/>
      <c r="SYH7284" s="128"/>
      <c r="SYI7284" s="128"/>
      <c r="SYJ7284" s="129"/>
      <c r="SYK7284" s="127"/>
      <c r="SYL7284" s="128"/>
      <c r="SYM7284" s="128"/>
      <c r="SYN7284" s="128"/>
      <c r="SYO7284" s="128"/>
      <c r="SYP7284" s="128"/>
      <c r="SYQ7284" s="128"/>
      <c r="SYR7284" s="129"/>
      <c r="SYS7284" s="127"/>
      <c r="SYT7284" s="128"/>
      <c r="SYU7284" s="128"/>
      <c r="SYV7284" s="128"/>
      <c r="SYW7284" s="128"/>
      <c r="SYX7284" s="128"/>
      <c r="SYY7284" s="128"/>
      <c r="SYZ7284" s="129"/>
      <c r="SZA7284" s="127"/>
      <c r="SZB7284" s="128"/>
      <c r="SZC7284" s="128"/>
      <c r="SZD7284" s="128"/>
      <c r="SZE7284" s="128"/>
      <c r="SZF7284" s="128"/>
      <c r="SZG7284" s="128"/>
      <c r="SZH7284" s="129"/>
      <c r="SZI7284" s="127"/>
      <c r="SZJ7284" s="128"/>
      <c r="SZK7284" s="128"/>
      <c r="SZL7284" s="128"/>
      <c r="SZM7284" s="128"/>
      <c r="SZN7284" s="128"/>
      <c r="SZO7284" s="128"/>
      <c r="SZP7284" s="129"/>
      <c r="SZQ7284" s="127"/>
      <c r="SZR7284" s="128"/>
      <c r="SZS7284" s="128"/>
      <c r="SZT7284" s="128"/>
      <c r="SZU7284" s="128"/>
      <c r="SZV7284" s="128"/>
      <c r="SZW7284" s="128"/>
      <c r="SZX7284" s="129"/>
      <c r="SZY7284" s="127"/>
      <c r="SZZ7284" s="128"/>
      <c r="TAA7284" s="128"/>
      <c r="TAB7284" s="128"/>
      <c r="TAC7284" s="128"/>
      <c r="TAD7284" s="128"/>
      <c r="TAE7284" s="128"/>
      <c r="TAF7284" s="129"/>
      <c r="TAG7284" s="127"/>
      <c r="TAH7284" s="128"/>
      <c r="TAI7284" s="128"/>
      <c r="TAJ7284" s="128"/>
      <c r="TAK7284" s="128"/>
      <c r="TAL7284" s="128"/>
      <c r="TAM7284" s="128"/>
      <c r="TAN7284" s="129"/>
      <c r="TAO7284" s="127"/>
      <c r="TAP7284" s="128"/>
      <c r="TAQ7284" s="128"/>
      <c r="TAR7284" s="128"/>
      <c r="TAS7284" s="128"/>
      <c r="TAT7284" s="128"/>
      <c r="TAU7284" s="128"/>
      <c r="TAV7284" s="129"/>
      <c r="TAW7284" s="127"/>
      <c r="TAX7284" s="128"/>
      <c r="TAY7284" s="128"/>
      <c r="TAZ7284" s="128"/>
      <c r="TBA7284" s="128"/>
      <c r="TBB7284" s="128"/>
      <c r="TBC7284" s="128"/>
      <c r="TBD7284" s="129"/>
      <c r="TBE7284" s="127"/>
      <c r="TBF7284" s="128"/>
      <c r="TBG7284" s="128"/>
      <c r="TBH7284" s="128"/>
      <c r="TBI7284" s="128"/>
      <c r="TBJ7284" s="128"/>
      <c r="TBK7284" s="128"/>
      <c r="TBL7284" s="129"/>
      <c r="TBM7284" s="127"/>
      <c r="TBN7284" s="128"/>
      <c r="TBO7284" s="128"/>
      <c r="TBP7284" s="128"/>
      <c r="TBQ7284" s="128"/>
      <c r="TBR7284" s="128"/>
      <c r="TBS7284" s="128"/>
      <c r="TBT7284" s="129"/>
      <c r="TBU7284" s="127"/>
      <c r="TBV7284" s="128"/>
      <c r="TBW7284" s="128"/>
      <c r="TBX7284" s="128"/>
      <c r="TBY7284" s="128"/>
      <c r="TBZ7284" s="128"/>
      <c r="TCA7284" s="128"/>
      <c r="TCB7284" s="129"/>
      <c r="TCC7284" s="127"/>
      <c r="TCD7284" s="128"/>
      <c r="TCE7284" s="128"/>
      <c r="TCF7284" s="128"/>
      <c r="TCG7284" s="128"/>
      <c r="TCH7284" s="128"/>
      <c r="TCI7284" s="128"/>
      <c r="TCJ7284" s="129"/>
      <c r="TCK7284" s="127"/>
      <c r="TCL7284" s="128"/>
      <c r="TCM7284" s="128"/>
      <c r="TCN7284" s="128"/>
      <c r="TCO7284" s="128"/>
      <c r="TCP7284" s="128"/>
      <c r="TCQ7284" s="128"/>
      <c r="TCR7284" s="129"/>
      <c r="TCS7284" s="127"/>
      <c r="TCT7284" s="128"/>
      <c r="TCU7284" s="128"/>
      <c r="TCV7284" s="128"/>
      <c r="TCW7284" s="128"/>
      <c r="TCX7284" s="128"/>
      <c r="TCY7284" s="128"/>
      <c r="TCZ7284" s="129"/>
      <c r="TDA7284" s="127"/>
      <c r="TDB7284" s="128"/>
      <c r="TDC7284" s="128"/>
      <c r="TDD7284" s="128"/>
      <c r="TDE7284" s="128"/>
      <c r="TDF7284" s="128"/>
      <c r="TDG7284" s="128"/>
      <c r="TDH7284" s="129"/>
      <c r="TDI7284" s="127"/>
      <c r="TDJ7284" s="128"/>
      <c r="TDK7284" s="128"/>
      <c r="TDL7284" s="128"/>
      <c r="TDM7284" s="128"/>
      <c r="TDN7284" s="128"/>
      <c r="TDO7284" s="128"/>
      <c r="TDP7284" s="129"/>
      <c r="TDQ7284" s="127"/>
      <c r="TDR7284" s="128"/>
      <c r="TDS7284" s="128"/>
      <c r="TDT7284" s="128"/>
      <c r="TDU7284" s="128"/>
      <c r="TDV7284" s="128"/>
      <c r="TDW7284" s="128"/>
      <c r="TDX7284" s="129"/>
      <c r="TDY7284" s="127"/>
      <c r="TDZ7284" s="128"/>
      <c r="TEA7284" s="128"/>
      <c r="TEB7284" s="128"/>
      <c r="TEC7284" s="128"/>
      <c r="TED7284" s="128"/>
      <c r="TEE7284" s="128"/>
      <c r="TEF7284" s="129"/>
      <c r="TEG7284" s="127"/>
      <c r="TEH7284" s="128"/>
      <c r="TEI7284" s="128"/>
      <c r="TEJ7284" s="128"/>
      <c r="TEK7284" s="128"/>
      <c r="TEL7284" s="128"/>
      <c r="TEM7284" s="128"/>
      <c r="TEN7284" s="129"/>
      <c r="TEO7284" s="127"/>
      <c r="TEP7284" s="128"/>
      <c r="TEQ7284" s="128"/>
      <c r="TER7284" s="128"/>
      <c r="TES7284" s="128"/>
      <c r="TET7284" s="128"/>
      <c r="TEU7284" s="128"/>
      <c r="TEV7284" s="129"/>
      <c r="TEW7284" s="127"/>
      <c r="TEX7284" s="128"/>
      <c r="TEY7284" s="128"/>
      <c r="TEZ7284" s="128"/>
      <c r="TFA7284" s="128"/>
      <c r="TFB7284" s="128"/>
      <c r="TFC7284" s="128"/>
      <c r="TFD7284" s="129"/>
      <c r="TFE7284" s="127"/>
      <c r="TFF7284" s="128"/>
      <c r="TFG7284" s="128"/>
      <c r="TFH7284" s="128"/>
      <c r="TFI7284" s="128"/>
      <c r="TFJ7284" s="128"/>
      <c r="TFK7284" s="128"/>
      <c r="TFL7284" s="129"/>
      <c r="TFM7284" s="127"/>
      <c r="TFN7284" s="128"/>
      <c r="TFO7284" s="128"/>
      <c r="TFP7284" s="128"/>
      <c r="TFQ7284" s="128"/>
      <c r="TFR7284" s="128"/>
      <c r="TFS7284" s="128"/>
      <c r="TFT7284" s="129"/>
      <c r="TFU7284" s="127"/>
      <c r="TFV7284" s="128"/>
      <c r="TFW7284" s="128"/>
      <c r="TFX7284" s="128"/>
      <c r="TFY7284" s="128"/>
      <c r="TFZ7284" s="128"/>
      <c r="TGA7284" s="128"/>
      <c r="TGB7284" s="129"/>
      <c r="TGC7284" s="127"/>
      <c r="TGD7284" s="128"/>
      <c r="TGE7284" s="128"/>
      <c r="TGF7284" s="128"/>
      <c r="TGG7284" s="128"/>
      <c r="TGH7284" s="128"/>
      <c r="TGI7284" s="128"/>
      <c r="TGJ7284" s="129"/>
      <c r="TGK7284" s="127"/>
      <c r="TGL7284" s="128"/>
      <c r="TGM7284" s="128"/>
      <c r="TGN7284" s="128"/>
      <c r="TGO7284" s="128"/>
      <c r="TGP7284" s="128"/>
      <c r="TGQ7284" s="128"/>
      <c r="TGR7284" s="129"/>
      <c r="TGS7284" s="127"/>
      <c r="TGT7284" s="128"/>
      <c r="TGU7284" s="128"/>
      <c r="TGV7284" s="128"/>
      <c r="TGW7284" s="128"/>
      <c r="TGX7284" s="128"/>
      <c r="TGY7284" s="128"/>
      <c r="TGZ7284" s="129"/>
      <c r="THA7284" s="127"/>
      <c r="THB7284" s="128"/>
      <c r="THC7284" s="128"/>
      <c r="THD7284" s="128"/>
      <c r="THE7284" s="128"/>
      <c r="THF7284" s="128"/>
      <c r="THG7284" s="128"/>
      <c r="THH7284" s="129"/>
      <c r="THI7284" s="127"/>
      <c r="THJ7284" s="128"/>
      <c r="THK7284" s="128"/>
      <c r="THL7284" s="128"/>
      <c r="THM7284" s="128"/>
      <c r="THN7284" s="128"/>
      <c r="THO7284" s="128"/>
      <c r="THP7284" s="129"/>
      <c r="THQ7284" s="127"/>
      <c r="THR7284" s="128"/>
      <c r="THS7284" s="128"/>
      <c r="THT7284" s="128"/>
      <c r="THU7284" s="128"/>
      <c r="THV7284" s="128"/>
      <c r="THW7284" s="128"/>
      <c r="THX7284" s="129"/>
      <c r="THY7284" s="127"/>
      <c r="THZ7284" s="128"/>
      <c r="TIA7284" s="128"/>
      <c r="TIB7284" s="128"/>
      <c r="TIC7284" s="128"/>
      <c r="TID7284" s="128"/>
      <c r="TIE7284" s="128"/>
      <c r="TIF7284" s="129"/>
      <c r="TIG7284" s="127"/>
      <c r="TIH7284" s="128"/>
      <c r="TII7284" s="128"/>
      <c r="TIJ7284" s="128"/>
      <c r="TIK7284" s="128"/>
      <c r="TIL7284" s="128"/>
      <c r="TIM7284" s="128"/>
      <c r="TIN7284" s="129"/>
      <c r="TIO7284" s="127"/>
      <c r="TIP7284" s="128"/>
      <c r="TIQ7284" s="128"/>
      <c r="TIR7284" s="128"/>
      <c r="TIS7284" s="128"/>
      <c r="TIT7284" s="128"/>
      <c r="TIU7284" s="128"/>
      <c r="TIV7284" s="129"/>
      <c r="TIW7284" s="127"/>
      <c r="TIX7284" s="128"/>
      <c r="TIY7284" s="128"/>
      <c r="TIZ7284" s="128"/>
      <c r="TJA7284" s="128"/>
      <c r="TJB7284" s="128"/>
      <c r="TJC7284" s="128"/>
      <c r="TJD7284" s="129"/>
      <c r="TJE7284" s="127"/>
      <c r="TJF7284" s="128"/>
      <c r="TJG7284" s="128"/>
      <c r="TJH7284" s="128"/>
      <c r="TJI7284" s="128"/>
      <c r="TJJ7284" s="128"/>
      <c r="TJK7284" s="128"/>
      <c r="TJL7284" s="129"/>
      <c r="TJM7284" s="127"/>
      <c r="TJN7284" s="128"/>
      <c r="TJO7284" s="128"/>
      <c r="TJP7284" s="128"/>
      <c r="TJQ7284" s="128"/>
      <c r="TJR7284" s="128"/>
      <c r="TJS7284" s="128"/>
      <c r="TJT7284" s="129"/>
      <c r="TJU7284" s="127"/>
      <c r="TJV7284" s="128"/>
      <c r="TJW7284" s="128"/>
      <c r="TJX7284" s="128"/>
      <c r="TJY7284" s="128"/>
      <c r="TJZ7284" s="128"/>
      <c r="TKA7284" s="128"/>
      <c r="TKB7284" s="129"/>
      <c r="TKC7284" s="127"/>
      <c r="TKD7284" s="128"/>
      <c r="TKE7284" s="128"/>
      <c r="TKF7284" s="128"/>
      <c r="TKG7284" s="128"/>
      <c r="TKH7284" s="128"/>
      <c r="TKI7284" s="128"/>
      <c r="TKJ7284" s="129"/>
      <c r="TKK7284" s="127"/>
      <c r="TKL7284" s="128"/>
      <c r="TKM7284" s="128"/>
      <c r="TKN7284" s="128"/>
      <c r="TKO7284" s="128"/>
      <c r="TKP7284" s="128"/>
      <c r="TKQ7284" s="128"/>
      <c r="TKR7284" s="129"/>
      <c r="TKS7284" s="127"/>
      <c r="TKT7284" s="128"/>
      <c r="TKU7284" s="128"/>
      <c r="TKV7284" s="128"/>
      <c r="TKW7284" s="128"/>
      <c r="TKX7284" s="128"/>
      <c r="TKY7284" s="128"/>
      <c r="TKZ7284" s="129"/>
      <c r="TLA7284" s="127"/>
      <c r="TLB7284" s="128"/>
      <c r="TLC7284" s="128"/>
      <c r="TLD7284" s="128"/>
      <c r="TLE7284" s="128"/>
      <c r="TLF7284" s="128"/>
      <c r="TLG7284" s="128"/>
      <c r="TLH7284" s="129"/>
      <c r="TLI7284" s="127"/>
      <c r="TLJ7284" s="128"/>
      <c r="TLK7284" s="128"/>
      <c r="TLL7284" s="128"/>
      <c r="TLM7284" s="128"/>
      <c r="TLN7284" s="128"/>
      <c r="TLO7284" s="128"/>
      <c r="TLP7284" s="129"/>
      <c r="TLQ7284" s="127"/>
      <c r="TLR7284" s="128"/>
      <c r="TLS7284" s="128"/>
      <c r="TLT7284" s="128"/>
      <c r="TLU7284" s="128"/>
      <c r="TLV7284" s="128"/>
      <c r="TLW7284" s="128"/>
      <c r="TLX7284" s="129"/>
      <c r="TLY7284" s="127"/>
      <c r="TLZ7284" s="128"/>
      <c r="TMA7284" s="128"/>
      <c r="TMB7284" s="128"/>
      <c r="TMC7284" s="128"/>
      <c r="TMD7284" s="128"/>
      <c r="TME7284" s="128"/>
      <c r="TMF7284" s="129"/>
      <c r="TMG7284" s="127"/>
      <c r="TMH7284" s="128"/>
      <c r="TMI7284" s="128"/>
      <c r="TMJ7284" s="128"/>
      <c r="TMK7284" s="128"/>
      <c r="TML7284" s="128"/>
      <c r="TMM7284" s="128"/>
      <c r="TMN7284" s="129"/>
      <c r="TMO7284" s="127"/>
      <c r="TMP7284" s="128"/>
      <c r="TMQ7284" s="128"/>
      <c r="TMR7284" s="128"/>
      <c r="TMS7284" s="128"/>
      <c r="TMT7284" s="128"/>
      <c r="TMU7284" s="128"/>
      <c r="TMV7284" s="129"/>
      <c r="TMW7284" s="127"/>
      <c r="TMX7284" s="128"/>
      <c r="TMY7284" s="128"/>
      <c r="TMZ7284" s="128"/>
      <c r="TNA7284" s="128"/>
      <c r="TNB7284" s="128"/>
      <c r="TNC7284" s="128"/>
      <c r="TND7284" s="129"/>
      <c r="TNE7284" s="127"/>
      <c r="TNF7284" s="128"/>
      <c r="TNG7284" s="128"/>
      <c r="TNH7284" s="128"/>
      <c r="TNI7284" s="128"/>
      <c r="TNJ7284" s="128"/>
      <c r="TNK7284" s="128"/>
      <c r="TNL7284" s="129"/>
      <c r="TNM7284" s="127"/>
      <c r="TNN7284" s="128"/>
      <c r="TNO7284" s="128"/>
      <c r="TNP7284" s="128"/>
      <c r="TNQ7284" s="128"/>
      <c r="TNR7284" s="128"/>
      <c r="TNS7284" s="128"/>
      <c r="TNT7284" s="129"/>
      <c r="TNU7284" s="127"/>
      <c r="TNV7284" s="128"/>
      <c r="TNW7284" s="128"/>
      <c r="TNX7284" s="128"/>
      <c r="TNY7284" s="128"/>
      <c r="TNZ7284" s="128"/>
      <c r="TOA7284" s="128"/>
      <c r="TOB7284" s="129"/>
      <c r="TOC7284" s="127"/>
      <c r="TOD7284" s="128"/>
      <c r="TOE7284" s="128"/>
      <c r="TOF7284" s="128"/>
      <c r="TOG7284" s="128"/>
      <c r="TOH7284" s="128"/>
      <c r="TOI7284" s="128"/>
      <c r="TOJ7284" s="129"/>
      <c r="TOK7284" s="127"/>
      <c r="TOL7284" s="128"/>
      <c r="TOM7284" s="128"/>
      <c r="TON7284" s="128"/>
      <c r="TOO7284" s="128"/>
      <c r="TOP7284" s="128"/>
      <c r="TOQ7284" s="128"/>
      <c r="TOR7284" s="129"/>
      <c r="TOS7284" s="127"/>
      <c r="TOT7284" s="128"/>
      <c r="TOU7284" s="128"/>
      <c r="TOV7284" s="128"/>
      <c r="TOW7284" s="128"/>
      <c r="TOX7284" s="128"/>
      <c r="TOY7284" s="128"/>
      <c r="TOZ7284" s="129"/>
      <c r="TPA7284" s="127"/>
      <c r="TPB7284" s="128"/>
      <c r="TPC7284" s="128"/>
      <c r="TPD7284" s="128"/>
      <c r="TPE7284" s="128"/>
      <c r="TPF7284" s="128"/>
      <c r="TPG7284" s="128"/>
      <c r="TPH7284" s="129"/>
      <c r="TPI7284" s="127"/>
      <c r="TPJ7284" s="128"/>
      <c r="TPK7284" s="128"/>
      <c r="TPL7284" s="128"/>
      <c r="TPM7284" s="128"/>
      <c r="TPN7284" s="128"/>
      <c r="TPO7284" s="128"/>
      <c r="TPP7284" s="129"/>
      <c r="TPQ7284" s="127"/>
      <c r="TPR7284" s="128"/>
      <c r="TPS7284" s="128"/>
      <c r="TPT7284" s="128"/>
      <c r="TPU7284" s="128"/>
      <c r="TPV7284" s="128"/>
      <c r="TPW7284" s="128"/>
      <c r="TPX7284" s="129"/>
      <c r="TPY7284" s="127"/>
      <c r="TPZ7284" s="128"/>
      <c r="TQA7284" s="128"/>
      <c r="TQB7284" s="128"/>
      <c r="TQC7284" s="128"/>
      <c r="TQD7284" s="128"/>
      <c r="TQE7284" s="128"/>
      <c r="TQF7284" s="129"/>
      <c r="TQG7284" s="127"/>
      <c r="TQH7284" s="128"/>
      <c r="TQI7284" s="128"/>
      <c r="TQJ7284" s="128"/>
      <c r="TQK7284" s="128"/>
      <c r="TQL7284" s="128"/>
      <c r="TQM7284" s="128"/>
      <c r="TQN7284" s="129"/>
      <c r="TQO7284" s="127"/>
      <c r="TQP7284" s="128"/>
      <c r="TQQ7284" s="128"/>
      <c r="TQR7284" s="128"/>
      <c r="TQS7284" s="128"/>
      <c r="TQT7284" s="128"/>
      <c r="TQU7284" s="128"/>
      <c r="TQV7284" s="129"/>
      <c r="TQW7284" s="127"/>
      <c r="TQX7284" s="128"/>
      <c r="TQY7284" s="128"/>
      <c r="TQZ7284" s="128"/>
      <c r="TRA7284" s="128"/>
      <c r="TRB7284" s="128"/>
      <c r="TRC7284" s="128"/>
      <c r="TRD7284" s="129"/>
      <c r="TRE7284" s="127"/>
      <c r="TRF7284" s="128"/>
      <c r="TRG7284" s="128"/>
      <c r="TRH7284" s="128"/>
      <c r="TRI7284" s="128"/>
      <c r="TRJ7284" s="128"/>
      <c r="TRK7284" s="128"/>
      <c r="TRL7284" s="129"/>
      <c r="TRM7284" s="127"/>
      <c r="TRN7284" s="128"/>
      <c r="TRO7284" s="128"/>
      <c r="TRP7284" s="128"/>
      <c r="TRQ7284" s="128"/>
      <c r="TRR7284" s="128"/>
      <c r="TRS7284" s="128"/>
      <c r="TRT7284" s="129"/>
      <c r="TRU7284" s="127"/>
      <c r="TRV7284" s="128"/>
      <c r="TRW7284" s="128"/>
      <c r="TRX7284" s="128"/>
      <c r="TRY7284" s="128"/>
      <c r="TRZ7284" s="128"/>
      <c r="TSA7284" s="128"/>
      <c r="TSB7284" s="129"/>
      <c r="TSC7284" s="127"/>
      <c r="TSD7284" s="128"/>
      <c r="TSE7284" s="128"/>
      <c r="TSF7284" s="128"/>
      <c r="TSG7284" s="128"/>
      <c r="TSH7284" s="128"/>
      <c r="TSI7284" s="128"/>
      <c r="TSJ7284" s="129"/>
      <c r="TSK7284" s="127"/>
      <c r="TSL7284" s="128"/>
      <c r="TSM7284" s="128"/>
      <c r="TSN7284" s="128"/>
      <c r="TSO7284" s="128"/>
      <c r="TSP7284" s="128"/>
      <c r="TSQ7284" s="128"/>
      <c r="TSR7284" s="129"/>
      <c r="TSS7284" s="127"/>
      <c r="TST7284" s="128"/>
      <c r="TSU7284" s="128"/>
      <c r="TSV7284" s="128"/>
      <c r="TSW7284" s="128"/>
      <c r="TSX7284" s="128"/>
      <c r="TSY7284" s="128"/>
      <c r="TSZ7284" s="129"/>
      <c r="TTA7284" s="127"/>
      <c r="TTB7284" s="128"/>
      <c r="TTC7284" s="128"/>
      <c r="TTD7284" s="128"/>
      <c r="TTE7284" s="128"/>
      <c r="TTF7284" s="128"/>
      <c r="TTG7284" s="128"/>
      <c r="TTH7284" s="129"/>
      <c r="TTI7284" s="127"/>
      <c r="TTJ7284" s="128"/>
      <c r="TTK7284" s="128"/>
      <c r="TTL7284" s="128"/>
      <c r="TTM7284" s="128"/>
      <c r="TTN7284" s="128"/>
      <c r="TTO7284" s="128"/>
      <c r="TTP7284" s="129"/>
      <c r="TTQ7284" s="127"/>
      <c r="TTR7284" s="128"/>
      <c r="TTS7284" s="128"/>
      <c r="TTT7284" s="128"/>
      <c r="TTU7284" s="128"/>
      <c r="TTV7284" s="128"/>
      <c r="TTW7284" s="128"/>
      <c r="TTX7284" s="129"/>
      <c r="TTY7284" s="127"/>
      <c r="TTZ7284" s="128"/>
      <c r="TUA7284" s="128"/>
      <c r="TUB7284" s="128"/>
      <c r="TUC7284" s="128"/>
      <c r="TUD7284" s="128"/>
      <c r="TUE7284" s="128"/>
      <c r="TUF7284" s="129"/>
      <c r="TUG7284" s="127"/>
      <c r="TUH7284" s="128"/>
      <c r="TUI7284" s="128"/>
      <c r="TUJ7284" s="128"/>
      <c r="TUK7284" s="128"/>
      <c r="TUL7284" s="128"/>
      <c r="TUM7284" s="128"/>
      <c r="TUN7284" s="129"/>
      <c r="TUO7284" s="127"/>
      <c r="TUP7284" s="128"/>
      <c r="TUQ7284" s="128"/>
      <c r="TUR7284" s="128"/>
      <c r="TUS7284" s="128"/>
      <c r="TUT7284" s="128"/>
      <c r="TUU7284" s="128"/>
      <c r="TUV7284" s="129"/>
      <c r="TUW7284" s="127"/>
      <c r="TUX7284" s="128"/>
      <c r="TUY7284" s="128"/>
      <c r="TUZ7284" s="128"/>
      <c r="TVA7284" s="128"/>
      <c r="TVB7284" s="128"/>
      <c r="TVC7284" s="128"/>
      <c r="TVD7284" s="129"/>
      <c r="TVE7284" s="127"/>
      <c r="TVF7284" s="128"/>
      <c r="TVG7284" s="128"/>
      <c r="TVH7284" s="128"/>
      <c r="TVI7284" s="128"/>
      <c r="TVJ7284" s="128"/>
      <c r="TVK7284" s="128"/>
      <c r="TVL7284" s="129"/>
      <c r="TVM7284" s="127"/>
      <c r="TVN7284" s="128"/>
      <c r="TVO7284" s="128"/>
      <c r="TVP7284" s="128"/>
      <c r="TVQ7284" s="128"/>
      <c r="TVR7284" s="128"/>
      <c r="TVS7284" s="128"/>
      <c r="TVT7284" s="129"/>
      <c r="TVU7284" s="127"/>
      <c r="TVV7284" s="128"/>
      <c r="TVW7284" s="128"/>
      <c r="TVX7284" s="128"/>
      <c r="TVY7284" s="128"/>
      <c r="TVZ7284" s="128"/>
      <c r="TWA7284" s="128"/>
      <c r="TWB7284" s="129"/>
      <c r="TWC7284" s="127"/>
      <c r="TWD7284" s="128"/>
      <c r="TWE7284" s="128"/>
      <c r="TWF7284" s="128"/>
      <c r="TWG7284" s="128"/>
      <c r="TWH7284" s="128"/>
      <c r="TWI7284" s="128"/>
      <c r="TWJ7284" s="129"/>
      <c r="TWK7284" s="127"/>
      <c r="TWL7284" s="128"/>
      <c r="TWM7284" s="128"/>
      <c r="TWN7284" s="128"/>
      <c r="TWO7284" s="128"/>
      <c r="TWP7284" s="128"/>
      <c r="TWQ7284" s="128"/>
      <c r="TWR7284" s="129"/>
      <c r="TWS7284" s="127"/>
      <c r="TWT7284" s="128"/>
      <c r="TWU7284" s="128"/>
      <c r="TWV7284" s="128"/>
      <c r="TWW7284" s="128"/>
      <c r="TWX7284" s="128"/>
      <c r="TWY7284" s="128"/>
      <c r="TWZ7284" s="129"/>
      <c r="TXA7284" s="127"/>
      <c r="TXB7284" s="128"/>
      <c r="TXC7284" s="128"/>
      <c r="TXD7284" s="128"/>
      <c r="TXE7284" s="128"/>
      <c r="TXF7284" s="128"/>
      <c r="TXG7284" s="128"/>
      <c r="TXH7284" s="129"/>
      <c r="TXI7284" s="127"/>
      <c r="TXJ7284" s="128"/>
      <c r="TXK7284" s="128"/>
      <c r="TXL7284" s="128"/>
      <c r="TXM7284" s="128"/>
      <c r="TXN7284" s="128"/>
      <c r="TXO7284" s="128"/>
      <c r="TXP7284" s="129"/>
      <c r="TXQ7284" s="127"/>
      <c r="TXR7284" s="128"/>
      <c r="TXS7284" s="128"/>
      <c r="TXT7284" s="128"/>
      <c r="TXU7284" s="128"/>
      <c r="TXV7284" s="128"/>
      <c r="TXW7284" s="128"/>
      <c r="TXX7284" s="129"/>
      <c r="TXY7284" s="127"/>
      <c r="TXZ7284" s="128"/>
      <c r="TYA7284" s="128"/>
      <c r="TYB7284" s="128"/>
      <c r="TYC7284" s="128"/>
      <c r="TYD7284" s="128"/>
      <c r="TYE7284" s="128"/>
      <c r="TYF7284" s="129"/>
      <c r="TYG7284" s="127"/>
      <c r="TYH7284" s="128"/>
      <c r="TYI7284" s="128"/>
      <c r="TYJ7284" s="128"/>
      <c r="TYK7284" s="128"/>
      <c r="TYL7284" s="128"/>
      <c r="TYM7284" s="128"/>
      <c r="TYN7284" s="129"/>
      <c r="TYO7284" s="127"/>
      <c r="TYP7284" s="128"/>
      <c r="TYQ7284" s="128"/>
      <c r="TYR7284" s="128"/>
      <c r="TYS7284" s="128"/>
      <c r="TYT7284" s="128"/>
      <c r="TYU7284" s="128"/>
      <c r="TYV7284" s="129"/>
      <c r="TYW7284" s="127"/>
      <c r="TYX7284" s="128"/>
      <c r="TYY7284" s="128"/>
      <c r="TYZ7284" s="128"/>
      <c r="TZA7284" s="128"/>
      <c r="TZB7284" s="128"/>
      <c r="TZC7284" s="128"/>
      <c r="TZD7284" s="129"/>
      <c r="TZE7284" s="127"/>
      <c r="TZF7284" s="128"/>
      <c r="TZG7284" s="128"/>
      <c r="TZH7284" s="128"/>
      <c r="TZI7284" s="128"/>
      <c r="TZJ7284" s="128"/>
      <c r="TZK7284" s="128"/>
      <c r="TZL7284" s="129"/>
      <c r="TZM7284" s="127"/>
      <c r="TZN7284" s="128"/>
      <c r="TZO7284" s="128"/>
      <c r="TZP7284" s="128"/>
      <c r="TZQ7284" s="128"/>
      <c r="TZR7284" s="128"/>
      <c r="TZS7284" s="128"/>
      <c r="TZT7284" s="129"/>
      <c r="TZU7284" s="127"/>
      <c r="TZV7284" s="128"/>
      <c r="TZW7284" s="128"/>
      <c r="TZX7284" s="128"/>
      <c r="TZY7284" s="128"/>
      <c r="TZZ7284" s="128"/>
      <c r="UAA7284" s="128"/>
      <c r="UAB7284" s="129"/>
      <c r="UAC7284" s="127"/>
      <c r="UAD7284" s="128"/>
      <c r="UAE7284" s="128"/>
      <c r="UAF7284" s="128"/>
      <c r="UAG7284" s="128"/>
      <c r="UAH7284" s="128"/>
      <c r="UAI7284" s="128"/>
      <c r="UAJ7284" s="129"/>
      <c r="UAK7284" s="127"/>
      <c r="UAL7284" s="128"/>
      <c r="UAM7284" s="128"/>
      <c r="UAN7284" s="128"/>
      <c r="UAO7284" s="128"/>
      <c r="UAP7284" s="128"/>
      <c r="UAQ7284" s="128"/>
      <c r="UAR7284" s="129"/>
      <c r="UAS7284" s="127"/>
      <c r="UAT7284" s="128"/>
      <c r="UAU7284" s="128"/>
      <c r="UAV7284" s="128"/>
      <c r="UAW7284" s="128"/>
      <c r="UAX7284" s="128"/>
      <c r="UAY7284" s="128"/>
      <c r="UAZ7284" s="129"/>
      <c r="UBA7284" s="127"/>
      <c r="UBB7284" s="128"/>
      <c r="UBC7284" s="128"/>
      <c r="UBD7284" s="128"/>
      <c r="UBE7284" s="128"/>
      <c r="UBF7284" s="128"/>
      <c r="UBG7284" s="128"/>
      <c r="UBH7284" s="129"/>
      <c r="UBI7284" s="127"/>
      <c r="UBJ7284" s="128"/>
      <c r="UBK7284" s="128"/>
      <c r="UBL7284" s="128"/>
      <c r="UBM7284" s="128"/>
      <c r="UBN7284" s="128"/>
      <c r="UBO7284" s="128"/>
      <c r="UBP7284" s="129"/>
      <c r="UBQ7284" s="127"/>
      <c r="UBR7284" s="128"/>
      <c r="UBS7284" s="128"/>
      <c r="UBT7284" s="128"/>
      <c r="UBU7284" s="128"/>
      <c r="UBV7284" s="128"/>
      <c r="UBW7284" s="128"/>
      <c r="UBX7284" s="129"/>
      <c r="UBY7284" s="127"/>
      <c r="UBZ7284" s="128"/>
      <c r="UCA7284" s="128"/>
      <c r="UCB7284" s="128"/>
      <c r="UCC7284" s="128"/>
      <c r="UCD7284" s="128"/>
      <c r="UCE7284" s="128"/>
      <c r="UCF7284" s="129"/>
      <c r="UCG7284" s="127"/>
      <c r="UCH7284" s="128"/>
      <c r="UCI7284" s="128"/>
      <c r="UCJ7284" s="128"/>
      <c r="UCK7284" s="128"/>
      <c r="UCL7284" s="128"/>
      <c r="UCM7284" s="128"/>
      <c r="UCN7284" s="129"/>
      <c r="UCO7284" s="127"/>
      <c r="UCP7284" s="128"/>
      <c r="UCQ7284" s="128"/>
      <c r="UCR7284" s="128"/>
      <c r="UCS7284" s="128"/>
      <c r="UCT7284" s="128"/>
      <c r="UCU7284" s="128"/>
      <c r="UCV7284" s="129"/>
      <c r="UCW7284" s="127"/>
      <c r="UCX7284" s="128"/>
      <c r="UCY7284" s="128"/>
      <c r="UCZ7284" s="128"/>
      <c r="UDA7284" s="128"/>
      <c r="UDB7284" s="128"/>
      <c r="UDC7284" s="128"/>
      <c r="UDD7284" s="129"/>
      <c r="UDE7284" s="127"/>
      <c r="UDF7284" s="128"/>
      <c r="UDG7284" s="128"/>
      <c r="UDH7284" s="128"/>
      <c r="UDI7284" s="128"/>
      <c r="UDJ7284" s="128"/>
      <c r="UDK7284" s="128"/>
      <c r="UDL7284" s="129"/>
      <c r="UDM7284" s="127"/>
      <c r="UDN7284" s="128"/>
      <c r="UDO7284" s="128"/>
      <c r="UDP7284" s="128"/>
      <c r="UDQ7284" s="128"/>
      <c r="UDR7284" s="128"/>
      <c r="UDS7284" s="128"/>
      <c r="UDT7284" s="129"/>
      <c r="UDU7284" s="127"/>
      <c r="UDV7284" s="128"/>
      <c r="UDW7284" s="128"/>
      <c r="UDX7284" s="128"/>
      <c r="UDY7284" s="128"/>
      <c r="UDZ7284" s="128"/>
      <c r="UEA7284" s="128"/>
      <c r="UEB7284" s="129"/>
      <c r="UEC7284" s="127"/>
      <c r="UED7284" s="128"/>
      <c r="UEE7284" s="128"/>
      <c r="UEF7284" s="128"/>
      <c r="UEG7284" s="128"/>
      <c r="UEH7284" s="128"/>
      <c r="UEI7284" s="128"/>
      <c r="UEJ7284" s="129"/>
      <c r="UEK7284" s="127"/>
      <c r="UEL7284" s="128"/>
      <c r="UEM7284" s="128"/>
      <c r="UEN7284" s="128"/>
      <c r="UEO7284" s="128"/>
      <c r="UEP7284" s="128"/>
      <c r="UEQ7284" s="128"/>
      <c r="UER7284" s="129"/>
      <c r="UES7284" s="127"/>
      <c r="UET7284" s="128"/>
      <c r="UEU7284" s="128"/>
      <c r="UEV7284" s="128"/>
      <c r="UEW7284" s="128"/>
      <c r="UEX7284" s="128"/>
      <c r="UEY7284" s="128"/>
      <c r="UEZ7284" s="129"/>
      <c r="UFA7284" s="127"/>
      <c r="UFB7284" s="128"/>
      <c r="UFC7284" s="128"/>
      <c r="UFD7284" s="128"/>
      <c r="UFE7284" s="128"/>
      <c r="UFF7284" s="128"/>
      <c r="UFG7284" s="128"/>
      <c r="UFH7284" s="129"/>
      <c r="UFI7284" s="127"/>
      <c r="UFJ7284" s="128"/>
      <c r="UFK7284" s="128"/>
      <c r="UFL7284" s="128"/>
      <c r="UFM7284" s="128"/>
      <c r="UFN7284" s="128"/>
      <c r="UFO7284" s="128"/>
      <c r="UFP7284" s="129"/>
      <c r="UFQ7284" s="127"/>
      <c r="UFR7284" s="128"/>
      <c r="UFS7284" s="128"/>
      <c r="UFT7284" s="128"/>
      <c r="UFU7284" s="128"/>
      <c r="UFV7284" s="128"/>
      <c r="UFW7284" s="128"/>
      <c r="UFX7284" s="129"/>
      <c r="UFY7284" s="127"/>
      <c r="UFZ7284" s="128"/>
      <c r="UGA7284" s="128"/>
      <c r="UGB7284" s="128"/>
      <c r="UGC7284" s="128"/>
      <c r="UGD7284" s="128"/>
      <c r="UGE7284" s="128"/>
      <c r="UGF7284" s="129"/>
      <c r="UGG7284" s="127"/>
      <c r="UGH7284" s="128"/>
      <c r="UGI7284" s="128"/>
      <c r="UGJ7284" s="128"/>
      <c r="UGK7284" s="128"/>
      <c r="UGL7284" s="128"/>
      <c r="UGM7284" s="128"/>
      <c r="UGN7284" s="129"/>
      <c r="UGO7284" s="127"/>
      <c r="UGP7284" s="128"/>
      <c r="UGQ7284" s="128"/>
      <c r="UGR7284" s="128"/>
      <c r="UGS7284" s="128"/>
      <c r="UGT7284" s="128"/>
      <c r="UGU7284" s="128"/>
      <c r="UGV7284" s="129"/>
      <c r="UGW7284" s="127"/>
      <c r="UGX7284" s="128"/>
      <c r="UGY7284" s="128"/>
      <c r="UGZ7284" s="128"/>
      <c r="UHA7284" s="128"/>
      <c r="UHB7284" s="128"/>
      <c r="UHC7284" s="128"/>
      <c r="UHD7284" s="129"/>
      <c r="UHE7284" s="127"/>
      <c r="UHF7284" s="128"/>
      <c r="UHG7284" s="128"/>
      <c r="UHH7284" s="128"/>
      <c r="UHI7284" s="128"/>
      <c r="UHJ7284" s="128"/>
      <c r="UHK7284" s="128"/>
      <c r="UHL7284" s="129"/>
      <c r="UHM7284" s="127"/>
      <c r="UHN7284" s="128"/>
      <c r="UHO7284" s="128"/>
      <c r="UHP7284" s="128"/>
      <c r="UHQ7284" s="128"/>
      <c r="UHR7284" s="128"/>
      <c r="UHS7284" s="128"/>
      <c r="UHT7284" s="129"/>
      <c r="UHU7284" s="127"/>
      <c r="UHV7284" s="128"/>
      <c r="UHW7284" s="128"/>
      <c r="UHX7284" s="128"/>
      <c r="UHY7284" s="128"/>
      <c r="UHZ7284" s="128"/>
      <c r="UIA7284" s="128"/>
      <c r="UIB7284" s="129"/>
      <c r="UIC7284" s="127"/>
      <c r="UID7284" s="128"/>
      <c r="UIE7284" s="128"/>
      <c r="UIF7284" s="128"/>
      <c r="UIG7284" s="128"/>
      <c r="UIH7284" s="128"/>
      <c r="UII7284" s="128"/>
      <c r="UIJ7284" s="129"/>
      <c r="UIK7284" s="127"/>
      <c r="UIL7284" s="128"/>
      <c r="UIM7284" s="128"/>
      <c r="UIN7284" s="128"/>
      <c r="UIO7284" s="128"/>
      <c r="UIP7284" s="128"/>
      <c r="UIQ7284" s="128"/>
      <c r="UIR7284" s="129"/>
      <c r="UIS7284" s="127"/>
      <c r="UIT7284" s="128"/>
      <c r="UIU7284" s="128"/>
      <c r="UIV7284" s="128"/>
      <c r="UIW7284" s="128"/>
      <c r="UIX7284" s="128"/>
      <c r="UIY7284" s="128"/>
      <c r="UIZ7284" s="129"/>
      <c r="UJA7284" s="127"/>
      <c r="UJB7284" s="128"/>
      <c r="UJC7284" s="128"/>
      <c r="UJD7284" s="128"/>
      <c r="UJE7284" s="128"/>
      <c r="UJF7284" s="128"/>
      <c r="UJG7284" s="128"/>
      <c r="UJH7284" s="129"/>
      <c r="UJI7284" s="127"/>
      <c r="UJJ7284" s="128"/>
      <c r="UJK7284" s="128"/>
      <c r="UJL7284" s="128"/>
      <c r="UJM7284" s="128"/>
      <c r="UJN7284" s="128"/>
      <c r="UJO7284" s="128"/>
      <c r="UJP7284" s="129"/>
      <c r="UJQ7284" s="127"/>
      <c r="UJR7284" s="128"/>
      <c r="UJS7284" s="128"/>
      <c r="UJT7284" s="128"/>
      <c r="UJU7284" s="128"/>
      <c r="UJV7284" s="128"/>
      <c r="UJW7284" s="128"/>
      <c r="UJX7284" s="129"/>
      <c r="UJY7284" s="127"/>
      <c r="UJZ7284" s="128"/>
      <c r="UKA7284" s="128"/>
      <c r="UKB7284" s="128"/>
      <c r="UKC7284" s="128"/>
      <c r="UKD7284" s="128"/>
      <c r="UKE7284" s="128"/>
      <c r="UKF7284" s="129"/>
      <c r="UKG7284" s="127"/>
      <c r="UKH7284" s="128"/>
      <c r="UKI7284" s="128"/>
      <c r="UKJ7284" s="128"/>
      <c r="UKK7284" s="128"/>
      <c r="UKL7284" s="128"/>
      <c r="UKM7284" s="128"/>
      <c r="UKN7284" s="129"/>
      <c r="UKO7284" s="127"/>
      <c r="UKP7284" s="128"/>
      <c r="UKQ7284" s="128"/>
      <c r="UKR7284" s="128"/>
      <c r="UKS7284" s="128"/>
      <c r="UKT7284" s="128"/>
      <c r="UKU7284" s="128"/>
      <c r="UKV7284" s="129"/>
      <c r="UKW7284" s="127"/>
      <c r="UKX7284" s="128"/>
      <c r="UKY7284" s="128"/>
      <c r="UKZ7284" s="128"/>
      <c r="ULA7284" s="128"/>
      <c r="ULB7284" s="128"/>
      <c r="ULC7284" s="128"/>
      <c r="ULD7284" s="129"/>
      <c r="ULE7284" s="127"/>
      <c r="ULF7284" s="128"/>
      <c r="ULG7284" s="128"/>
      <c r="ULH7284" s="128"/>
      <c r="ULI7284" s="128"/>
      <c r="ULJ7284" s="128"/>
      <c r="ULK7284" s="128"/>
      <c r="ULL7284" s="129"/>
      <c r="ULM7284" s="127"/>
      <c r="ULN7284" s="128"/>
      <c r="ULO7284" s="128"/>
      <c r="ULP7284" s="128"/>
      <c r="ULQ7284" s="128"/>
      <c r="ULR7284" s="128"/>
      <c r="ULS7284" s="128"/>
      <c r="ULT7284" s="129"/>
      <c r="ULU7284" s="127"/>
      <c r="ULV7284" s="128"/>
      <c r="ULW7284" s="128"/>
      <c r="ULX7284" s="128"/>
      <c r="ULY7284" s="128"/>
      <c r="ULZ7284" s="128"/>
      <c r="UMA7284" s="128"/>
      <c r="UMB7284" s="129"/>
      <c r="UMC7284" s="127"/>
      <c r="UMD7284" s="128"/>
      <c r="UME7284" s="128"/>
      <c r="UMF7284" s="128"/>
      <c r="UMG7284" s="128"/>
      <c r="UMH7284" s="128"/>
      <c r="UMI7284" s="128"/>
      <c r="UMJ7284" s="129"/>
      <c r="UMK7284" s="127"/>
      <c r="UML7284" s="128"/>
      <c r="UMM7284" s="128"/>
      <c r="UMN7284" s="128"/>
      <c r="UMO7284" s="128"/>
      <c r="UMP7284" s="128"/>
      <c r="UMQ7284" s="128"/>
      <c r="UMR7284" s="129"/>
      <c r="UMS7284" s="127"/>
      <c r="UMT7284" s="128"/>
      <c r="UMU7284" s="128"/>
      <c r="UMV7284" s="128"/>
      <c r="UMW7284" s="128"/>
      <c r="UMX7284" s="128"/>
      <c r="UMY7284" s="128"/>
      <c r="UMZ7284" s="129"/>
      <c r="UNA7284" s="127"/>
      <c r="UNB7284" s="128"/>
      <c r="UNC7284" s="128"/>
      <c r="UND7284" s="128"/>
      <c r="UNE7284" s="128"/>
      <c r="UNF7284" s="128"/>
      <c r="UNG7284" s="128"/>
      <c r="UNH7284" s="129"/>
      <c r="UNI7284" s="127"/>
      <c r="UNJ7284" s="128"/>
      <c r="UNK7284" s="128"/>
      <c r="UNL7284" s="128"/>
      <c r="UNM7284" s="128"/>
      <c r="UNN7284" s="128"/>
      <c r="UNO7284" s="128"/>
      <c r="UNP7284" s="129"/>
      <c r="UNQ7284" s="127"/>
      <c r="UNR7284" s="128"/>
      <c r="UNS7284" s="128"/>
      <c r="UNT7284" s="128"/>
      <c r="UNU7284" s="128"/>
      <c r="UNV7284" s="128"/>
      <c r="UNW7284" s="128"/>
      <c r="UNX7284" s="129"/>
      <c r="UNY7284" s="127"/>
      <c r="UNZ7284" s="128"/>
      <c r="UOA7284" s="128"/>
      <c r="UOB7284" s="128"/>
      <c r="UOC7284" s="128"/>
      <c r="UOD7284" s="128"/>
      <c r="UOE7284" s="128"/>
      <c r="UOF7284" s="129"/>
      <c r="UOG7284" s="127"/>
      <c r="UOH7284" s="128"/>
      <c r="UOI7284" s="128"/>
      <c r="UOJ7284" s="128"/>
      <c r="UOK7284" s="128"/>
      <c r="UOL7284" s="128"/>
      <c r="UOM7284" s="128"/>
      <c r="UON7284" s="129"/>
      <c r="UOO7284" s="127"/>
      <c r="UOP7284" s="128"/>
      <c r="UOQ7284" s="128"/>
      <c r="UOR7284" s="128"/>
      <c r="UOS7284" s="128"/>
      <c r="UOT7284" s="128"/>
      <c r="UOU7284" s="128"/>
      <c r="UOV7284" s="129"/>
      <c r="UOW7284" s="127"/>
      <c r="UOX7284" s="128"/>
      <c r="UOY7284" s="128"/>
      <c r="UOZ7284" s="128"/>
      <c r="UPA7284" s="128"/>
      <c r="UPB7284" s="128"/>
      <c r="UPC7284" s="128"/>
      <c r="UPD7284" s="129"/>
      <c r="UPE7284" s="127"/>
      <c r="UPF7284" s="128"/>
      <c r="UPG7284" s="128"/>
      <c r="UPH7284" s="128"/>
      <c r="UPI7284" s="128"/>
      <c r="UPJ7284" s="128"/>
      <c r="UPK7284" s="128"/>
      <c r="UPL7284" s="129"/>
      <c r="UPM7284" s="127"/>
      <c r="UPN7284" s="128"/>
      <c r="UPO7284" s="128"/>
      <c r="UPP7284" s="128"/>
      <c r="UPQ7284" s="128"/>
      <c r="UPR7284" s="128"/>
      <c r="UPS7284" s="128"/>
      <c r="UPT7284" s="129"/>
      <c r="UPU7284" s="127"/>
      <c r="UPV7284" s="128"/>
      <c r="UPW7284" s="128"/>
      <c r="UPX7284" s="128"/>
      <c r="UPY7284" s="128"/>
      <c r="UPZ7284" s="128"/>
      <c r="UQA7284" s="128"/>
      <c r="UQB7284" s="129"/>
      <c r="UQC7284" s="127"/>
      <c r="UQD7284" s="128"/>
      <c r="UQE7284" s="128"/>
      <c r="UQF7284" s="128"/>
      <c r="UQG7284" s="128"/>
      <c r="UQH7284" s="128"/>
      <c r="UQI7284" s="128"/>
      <c r="UQJ7284" s="129"/>
      <c r="UQK7284" s="127"/>
      <c r="UQL7284" s="128"/>
      <c r="UQM7284" s="128"/>
      <c r="UQN7284" s="128"/>
      <c r="UQO7284" s="128"/>
      <c r="UQP7284" s="128"/>
      <c r="UQQ7284" s="128"/>
      <c r="UQR7284" s="129"/>
      <c r="UQS7284" s="127"/>
      <c r="UQT7284" s="128"/>
      <c r="UQU7284" s="128"/>
      <c r="UQV7284" s="128"/>
      <c r="UQW7284" s="128"/>
      <c r="UQX7284" s="128"/>
      <c r="UQY7284" s="128"/>
      <c r="UQZ7284" s="129"/>
      <c r="URA7284" s="127"/>
      <c r="URB7284" s="128"/>
      <c r="URC7284" s="128"/>
      <c r="URD7284" s="128"/>
      <c r="URE7284" s="128"/>
      <c r="URF7284" s="128"/>
      <c r="URG7284" s="128"/>
      <c r="URH7284" s="129"/>
      <c r="URI7284" s="127"/>
      <c r="URJ7284" s="128"/>
      <c r="URK7284" s="128"/>
      <c r="URL7284" s="128"/>
      <c r="URM7284" s="128"/>
      <c r="URN7284" s="128"/>
      <c r="URO7284" s="128"/>
      <c r="URP7284" s="129"/>
      <c r="URQ7284" s="127"/>
      <c r="URR7284" s="128"/>
      <c r="URS7284" s="128"/>
      <c r="URT7284" s="128"/>
      <c r="URU7284" s="128"/>
      <c r="URV7284" s="128"/>
      <c r="URW7284" s="128"/>
      <c r="URX7284" s="129"/>
      <c r="URY7284" s="127"/>
      <c r="URZ7284" s="128"/>
      <c r="USA7284" s="128"/>
      <c r="USB7284" s="128"/>
      <c r="USC7284" s="128"/>
      <c r="USD7284" s="128"/>
      <c r="USE7284" s="128"/>
      <c r="USF7284" s="129"/>
      <c r="USG7284" s="127"/>
      <c r="USH7284" s="128"/>
      <c r="USI7284" s="128"/>
      <c r="USJ7284" s="128"/>
      <c r="USK7284" s="128"/>
      <c r="USL7284" s="128"/>
      <c r="USM7284" s="128"/>
      <c r="USN7284" s="129"/>
      <c r="USO7284" s="127"/>
      <c r="USP7284" s="128"/>
      <c r="USQ7284" s="128"/>
      <c r="USR7284" s="128"/>
      <c r="USS7284" s="128"/>
      <c r="UST7284" s="128"/>
      <c r="USU7284" s="128"/>
      <c r="USV7284" s="129"/>
      <c r="USW7284" s="127"/>
      <c r="USX7284" s="128"/>
      <c r="USY7284" s="128"/>
      <c r="USZ7284" s="128"/>
      <c r="UTA7284" s="128"/>
      <c r="UTB7284" s="128"/>
      <c r="UTC7284" s="128"/>
      <c r="UTD7284" s="129"/>
      <c r="UTE7284" s="127"/>
      <c r="UTF7284" s="128"/>
      <c r="UTG7284" s="128"/>
      <c r="UTH7284" s="128"/>
      <c r="UTI7284" s="128"/>
      <c r="UTJ7284" s="128"/>
      <c r="UTK7284" s="128"/>
      <c r="UTL7284" s="129"/>
      <c r="UTM7284" s="127"/>
      <c r="UTN7284" s="128"/>
      <c r="UTO7284" s="128"/>
      <c r="UTP7284" s="128"/>
      <c r="UTQ7284" s="128"/>
      <c r="UTR7284" s="128"/>
      <c r="UTS7284" s="128"/>
      <c r="UTT7284" s="129"/>
      <c r="UTU7284" s="127"/>
      <c r="UTV7284" s="128"/>
      <c r="UTW7284" s="128"/>
      <c r="UTX7284" s="128"/>
      <c r="UTY7284" s="128"/>
      <c r="UTZ7284" s="128"/>
      <c r="UUA7284" s="128"/>
      <c r="UUB7284" s="129"/>
      <c r="UUC7284" s="127"/>
      <c r="UUD7284" s="128"/>
      <c r="UUE7284" s="128"/>
      <c r="UUF7284" s="128"/>
      <c r="UUG7284" s="128"/>
      <c r="UUH7284" s="128"/>
      <c r="UUI7284" s="128"/>
      <c r="UUJ7284" s="129"/>
      <c r="UUK7284" s="127"/>
      <c r="UUL7284" s="128"/>
      <c r="UUM7284" s="128"/>
      <c r="UUN7284" s="128"/>
      <c r="UUO7284" s="128"/>
      <c r="UUP7284" s="128"/>
      <c r="UUQ7284" s="128"/>
      <c r="UUR7284" s="129"/>
      <c r="UUS7284" s="127"/>
      <c r="UUT7284" s="128"/>
      <c r="UUU7284" s="128"/>
      <c r="UUV7284" s="128"/>
      <c r="UUW7284" s="128"/>
      <c r="UUX7284" s="128"/>
      <c r="UUY7284" s="128"/>
      <c r="UUZ7284" s="129"/>
      <c r="UVA7284" s="127"/>
      <c r="UVB7284" s="128"/>
      <c r="UVC7284" s="128"/>
      <c r="UVD7284" s="128"/>
      <c r="UVE7284" s="128"/>
      <c r="UVF7284" s="128"/>
      <c r="UVG7284" s="128"/>
      <c r="UVH7284" s="129"/>
      <c r="UVI7284" s="127"/>
      <c r="UVJ7284" s="128"/>
      <c r="UVK7284" s="128"/>
      <c r="UVL7284" s="128"/>
      <c r="UVM7284" s="128"/>
      <c r="UVN7284" s="128"/>
      <c r="UVO7284" s="128"/>
      <c r="UVP7284" s="129"/>
      <c r="UVQ7284" s="127"/>
      <c r="UVR7284" s="128"/>
      <c r="UVS7284" s="128"/>
      <c r="UVT7284" s="128"/>
      <c r="UVU7284" s="128"/>
      <c r="UVV7284" s="128"/>
      <c r="UVW7284" s="128"/>
      <c r="UVX7284" s="129"/>
      <c r="UVY7284" s="127"/>
      <c r="UVZ7284" s="128"/>
      <c r="UWA7284" s="128"/>
      <c r="UWB7284" s="128"/>
      <c r="UWC7284" s="128"/>
      <c r="UWD7284" s="128"/>
      <c r="UWE7284" s="128"/>
      <c r="UWF7284" s="129"/>
      <c r="UWG7284" s="127"/>
      <c r="UWH7284" s="128"/>
      <c r="UWI7284" s="128"/>
      <c r="UWJ7284" s="128"/>
      <c r="UWK7284" s="128"/>
      <c r="UWL7284" s="128"/>
      <c r="UWM7284" s="128"/>
      <c r="UWN7284" s="129"/>
      <c r="UWO7284" s="127"/>
      <c r="UWP7284" s="128"/>
      <c r="UWQ7284" s="128"/>
      <c r="UWR7284" s="128"/>
      <c r="UWS7284" s="128"/>
      <c r="UWT7284" s="128"/>
      <c r="UWU7284" s="128"/>
      <c r="UWV7284" s="129"/>
      <c r="UWW7284" s="127"/>
      <c r="UWX7284" s="128"/>
      <c r="UWY7284" s="128"/>
      <c r="UWZ7284" s="128"/>
      <c r="UXA7284" s="128"/>
      <c r="UXB7284" s="128"/>
      <c r="UXC7284" s="128"/>
      <c r="UXD7284" s="129"/>
      <c r="UXE7284" s="127"/>
      <c r="UXF7284" s="128"/>
      <c r="UXG7284" s="128"/>
      <c r="UXH7284" s="128"/>
      <c r="UXI7284" s="128"/>
      <c r="UXJ7284" s="128"/>
      <c r="UXK7284" s="128"/>
      <c r="UXL7284" s="129"/>
      <c r="UXM7284" s="127"/>
      <c r="UXN7284" s="128"/>
      <c r="UXO7284" s="128"/>
      <c r="UXP7284" s="128"/>
      <c r="UXQ7284" s="128"/>
      <c r="UXR7284" s="128"/>
      <c r="UXS7284" s="128"/>
      <c r="UXT7284" s="129"/>
      <c r="UXU7284" s="127"/>
      <c r="UXV7284" s="128"/>
      <c r="UXW7284" s="128"/>
      <c r="UXX7284" s="128"/>
      <c r="UXY7284" s="128"/>
      <c r="UXZ7284" s="128"/>
      <c r="UYA7284" s="128"/>
      <c r="UYB7284" s="129"/>
      <c r="UYC7284" s="127"/>
      <c r="UYD7284" s="128"/>
      <c r="UYE7284" s="128"/>
      <c r="UYF7284" s="128"/>
      <c r="UYG7284" s="128"/>
      <c r="UYH7284" s="128"/>
      <c r="UYI7284" s="128"/>
      <c r="UYJ7284" s="129"/>
      <c r="UYK7284" s="127"/>
      <c r="UYL7284" s="128"/>
      <c r="UYM7284" s="128"/>
      <c r="UYN7284" s="128"/>
      <c r="UYO7284" s="128"/>
      <c r="UYP7284" s="128"/>
      <c r="UYQ7284" s="128"/>
      <c r="UYR7284" s="129"/>
      <c r="UYS7284" s="127"/>
      <c r="UYT7284" s="128"/>
      <c r="UYU7284" s="128"/>
      <c r="UYV7284" s="128"/>
      <c r="UYW7284" s="128"/>
      <c r="UYX7284" s="128"/>
      <c r="UYY7284" s="128"/>
      <c r="UYZ7284" s="129"/>
      <c r="UZA7284" s="127"/>
      <c r="UZB7284" s="128"/>
      <c r="UZC7284" s="128"/>
      <c r="UZD7284" s="128"/>
      <c r="UZE7284" s="128"/>
      <c r="UZF7284" s="128"/>
      <c r="UZG7284" s="128"/>
      <c r="UZH7284" s="129"/>
      <c r="UZI7284" s="127"/>
      <c r="UZJ7284" s="128"/>
      <c r="UZK7284" s="128"/>
      <c r="UZL7284" s="128"/>
      <c r="UZM7284" s="128"/>
      <c r="UZN7284" s="128"/>
      <c r="UZO7284" s="128"/>
      <c r="UZP7284" s="129"/>
      <c r="UZQ7284" s="127"/>
      <c r="UZR7284" s="128"/>
      <c r="UZS7284" s="128"/>
      <c r="UZT7284" s="128"/>
      <c r="UZU7284" s="128"/>
      <c r="UZV7284" s="128"/>
      <c r="UZW7284" s="128"/>
      <c r="UZX7284" s="129"/>
      <c r="UZY7284" s="127"/>
      <c r="UZZ7284" s="128"/>
      <c r="VAA7284" s="128"/>
      <c r="VAB7284" s="128"/>
      <c r="VAC7284" s="128"/>
      <c r="VAD7284" s="128"/>
      <c r="VAE7284" s="128"/>
      <c r="VAF7284" s="129"/>
      <c r="VAG7284" s="127"/>
      <c r="VAH7284" s="128"/>
      <c r="VAI7284" s="128"/>
      <c r="VAJ7284" s="128"/>
      <c r="VAK7284" s="128"/>
      <c r="VAL7284" s="128"/>
      <c r="VAM7284" s="128"/>
      <c r="VAN7284" s="129"/>
      <c r="VAO7284" s="127"/>
      <c r="VAP7284" s="128"/>
      <c r="VAQ7284" s="128"/>
      <c r="VAR7284" s="128"/>
      <c r="VAS7284" s="128"/>
      <c r="VAT7284" s="128"/>
      <c r="VAU7284" s="128"/>
      <c r="VAV7284" s="129"/>
      <c r="VAW7284" s="127"/>
      <c r="VAX7284" s="128"/>
      <c r="VAY7284" s="128"/>
      <c r="VAZ7284" s="128"/>
      <c r="VBA7284" s="128"/>
      <c r="VBB7284" s="128"/>
      <c r="VBC7284" s="128"/>
      <c r="VBD7284" s="129"/>
      <c r="VBE7284" s="127"/>
      <c r="VBF7284" s="128"/>
      <c r="VBG7284" s="128"/>
      <c r="VBH7284" s="128"/>
      <c r="VBI7284" s="128"/>
      <c r="VBJ7284" s="128"/>
      <c r="VBK7284" s="128"/>
      <c r="VBL7284" s="129"/>
      <c r="VBM7284" s="127"/>
      <c r="VBN7284" s="128"/>
      <c r="VBO7284" s="128"/>
      <c r="VBP7284" s="128"/>
      <c r="VBQ7284" s="128"/>
      <c r="VBR7284" s="128"/>
      <c r="VBS7284" s="128"/>
      <c r="VBT7284" s="129"/>
      <c r="VBU7284" s="127"/>
      <c r="VBV7284" s="128"/>
      <c r="VBW7284" s="128"/>
      <c r="VBX7284" s="128"/>
      <c r="VBY7284" s="128"/>
      <c r="VBZ7284" s="128"/>
      <c r="VCA7284" s="128"/>
      <c r="VCB7284" s="129"/>
      <c r="VCC7284" s="127"/>
      <c r="VCD7284" s="128"/>
      <c r="VCE7284" s="128"/>
      <c r="VCF7284" s="128"/>
      <c r="VCG7284" s="128"/>
      <c r="VCH7284" s="128"/>
      <c r="VCI7284" s="128"/>
      <c r="VCJ7284" s="129"/>
      <c r="VCK7284" s="127"/>
      <c r="VCL7284" s="128"/>
      <c r="VCM7284" s="128"/>
      <c r="VCN7284" s="128"/>
      <c r="VCO7284" s="128"/>
      <c r="VCP7284" s="128"/>
      <c r="VCQ7284" s="128"/>
      <c r="VCR7284" s="129"/>
      <c r="VCS7284" s="127"/>
      <c r="VCT7284" s="128"/>
      <c r="VCU7284" s="128"/>
      <c r="VCV7284" s="128"/>
      <c r="VCW7284" s="128"/>
      <c r="VCX7284" s="128"/>
      <c r="VCY7284" s="128"/>
      <c r="VCZ7284" s="129"/>
      <c r="VDA7284" s="127"/>
      <c r="VDB7284" s="128"/>
      <c r="VDC7284" s="128"/>
      <c r="VDD7284" s="128"/>
      <c r="VDE7284" s="128"/>
      <c r="VDF7284" s="128"/>
      <c r="VDG7284" s="128"/>
      <c r="VDH7284" s="129"/>
      <c r="VDI7284" s="127"/>
      <c r="VDJ7284" s="128"/>
      <c r="VDK7284" s="128"/>
      <c r="VDL7284" s="128"/>
      <c r="VDM7284" s="128"/>
      <c r="VDN7284" s="128"/>
      <c r="VDO7284" s="128"/>
      <c r="VDP7284" s="129"/>
      <c r="VDQ7284" s="127"/>
      <c r="VDR7284" s="128"/>
      <c r="VDS7284" s="128"/>
      <c r="VDT7284" s="128"/>
      <c r="VDU7284" s="128"/>
      <c r="VDV7284" s="128"/>
      <c r="VDW7284" s="128"/>
      <c r="VDX7284" s="129"/>
      <c r="VDY7284" s="127"/>
      <c r="VDZ7284" s="128"/>
      <c r="VEA7284" s="128"/>
      <c r="VEB7284" s="128"/>
      <c r="VEC7284" s="128"/>
      <c r="VED7284" s="128"/>
      <c r="VEE7284" s="128"/>
      <c r="VEF7284" s="129"/>
      <c r="VEG7284" s="127"/>
      <c r="VEH7284" s="128"/>
      <c r="VEI7284" s="128"/>
      <c r="VEJ7284" s="128"/>
      <c r="VEK7284" s="128"/>
      <c r="VEL7284" s="128"/>
      <c r="VEM7284" s="128"/>
      <c r="VEN7284" s="129"/>
      <c r="VEO7284" s="127"/>
      <c r="VEP7284" s="128"/>
      <c r="VEQ7284" s="128"/>
      <c r="VER7284" s="128"/>
      <c r="VES7284" s="128"/>
      <c r="VET7284" s="128"/>
      <c r="VEU7284" s="128"/>
      <c r="VEV7284" s="129"/>
      <c r="VEW7284" s="127"/>
      <c r="VEX7284" s="128"/>
      <c r="VEY7284" s="128"/>
      <c r="VEZ7284" s="128"/>
      <c r="VFA7284" s="128"/>
      <c r="VFB7284" s="128"/>
      <c r="VFC7284" s="128"/>
      <c r="VFD7284" s="129"/>
      <c r="VFE7284" s="127"/>
      <c r="VFF7284" s="128"/>
      <c r="VFG7284" s="128"/>
      <c r="VFH7284" s="128"/>
      <c r="VFI7284" s="128"/>
      <c r="VFJ7284" s="128"/>
      <c r="VFK7284" s="128"/>
      <c r="VFL7284" s="129"/>
      <c r="VFM7284" s="127"/>
      <c r="VFN7284" s="128"/>
      <c r="VFO7284" s="128"/>
      <c r="VFP7284" s="128"/>
      <c r="VFQ7284" s="128"/>
      <c r="VFR7284" s="128"/>
      <c r="VFS7284" s="128"/>
      <c r="VFT7284" s="129"/>
      <c r="VFU7284" s="127"/>
      <c r="VFV7284" s="128"/>
      <c r="VFW7284" s="128"/>
      <c r="VFX7284" s="128"/>
      <c r="VFY7284" s="128"/>
      <c r="VFZ7284" s="128"/>
      <c r="VGA7284" s="128"/>
      <c r="VGB7284" s="129"/>
      <c r="VGC7284" s="127"/>
      <c r="VGD7284" s="128"/>
      <c r="VGE7284" s="128"/>
      <c r="VGF7284" s="128"/>
      <c r="VGG7284" s="128"/>
      <c r="VGH7284" s="128"/>
      <c r="VGI7284" s="128"/>
      <c r="VGJ7284" s="129"/>
      <c r="VGK7284" s="127"/>
      <c r="VGL7284" s="128"/>
      <c r="VGM7284" s="128"/>
      <c r="VGN7284" s="128"/>
      <c r="VGO7284" s="128"/>
      <c r="VGP7284" s="128"/>
      <c r="VGQ7284" s="128"/>
      <c r="VGR7284" s="129"/>
      <c r="VGS7284" s="127"/>
      <c r="VGT7284" s="128"/>
      <c r="VGU7284" s="128"/>
      <c r="VGV7284" s="128"/>
      <c r="VGW7284" s="128"/>
      <c r="VGX7284" s="128"/>
      <c r="VGY7284" s="128"/>
      <c r="VGZ7284" s="129"/>
      <c r="VHA7284" s="127"/>
      <c r="VHB7284" s="128"/>
      <c r="VHC7284" s="128"/>
      <c r="VHD7284" s="128"/>
      <c r="VHE7284" s="128"/>
      <c r="VHF7284" s="128"/>
      <c r="VHG7284" s="128"/>
      <c r="VHH7284" s="129"/>
      <c r="VHI7284" s="127"/>
      <c r="VHJ7284" s="128"/>
      <c r="VHK7284" s="128"/>
      <c r="VHL7284" s="128"/>
      <c r="VHM7284" s="128"/>
      <c r="VHN7284" s="128"/>
      <c r="VHO7284" s="128"/>
      <c r="VHP7284" s="129"/>
      <c r="VHQ7284" s="127"/>
      <c r="VHR7284" s="128"/>
      <c r="VHS7284" s="128"/>
      <c r="VHT7284" s="128"/>
      <c r="VHU7284" s="128"/>
      <c r="VHV7284" s="128"/>
      <c r="VHW7284" s="128"/>
      <c r="VHX7284" s="129"/>
      <c r="VHY7284" s="127"/>
      <c r="VHZ7284" s="128"/>
      <c r="VIA7284" s="128"/>
      <c r="VIB7284" s="128"/>
      <c r="VIC7284" s="128"/>
      <c r="VID7284" s="128"/>
      <c r="VIE7284" s="128"/>
      <c r="VIF7284" s="129"/>
      <c r="VIG7284" s="127"/>
      <c r="VIH7284" s="128"/>
      <c r="VII7284" s="128"/>
      <c r="VIJ7284" s="128"/>
      <c r="VIK7284" s="128"/>
      <c r="VIL7284" s="128"/>
      <c r="VIM7284" s="128"/>
      <c r="VIN7284" s="129"/>
      <c r="VIO7284" s="127"/>
      <c r="VIP7284" s="128"/>
      <c r="VIQ7284" s="128"/>
      <c r="VIR7284" s="128"/>
      <c r="VIS7284" s="128"/>
      <c r="VIT7284" s="128"/>
      <c r="VIU7284" s="128"/>
      <c r="VIV7284" s="129"/>
      <c r="VIW7284" s="127"/>
      <c r="VIX7284" s="128"/>
      <c r="VIY7284" s="128"/>
      <c r="VIZ7284" s="128"/>
      <c r="VJA7284" s="128"/>
      <c r="VJB7284" s="128"/>
      <c r="VJC7284" s="128"/>
      <c r="VJD7284" s="129"/>
      <c r="VJE7284" s="127"/>
      <c r="VJF7284" s="128"/>
      <c r="VJG7284" s="128"/>
      <c r="VJH7284" s="128"/>
      <c r="VJI7284" s="128"/>
      <c r="VJJ7284" s="128"/>
      <c r="VJK7284" s="128"/>
      <c r="VJL7284" s="129"/>
      <c r="VJM7284" s="127"/>
      <c r="VJN7284" s="128"/>
      <c r="VJO7284" s="128"/>
      <c r="VJP7284" s="128"/>
      <c r="VJQ7284" s="128"/>
      <c r="VJR7284" s="128"/>
      <c r="VJS7284" s="128"/>
      <c r="VJT7284" s="129"/>
      <c r="VJU7284" s="127"/>
      <c r="VJV7284" s="128"/>
      <c r="VJW7284" s="128"/>
      <c r="VJX7284" s="128"/>
      <c r="VJY7284" s="128"/>
      <c r="VJZ7284" s="128"/>
      <c r="VKA7284" s="128"/>
      <c r="VKB7284" s="129"/>
      <c r="VKC7284" s="127"/>
      <c r="VKD7284" s="128"/>
      <c r="VKE7284" s="128"/>
      <c r="VKF7284" s="128"/>
      <c r="VKG7284" s="128"/>
      <c r="VKH7284" s="128"/>
      <c r="VKI7284" s="128"/>
      <c r="VKJ7284" s="129"/>
      <c r="VKK7284" s="127"/>
      <c r="VKL7284" s="128"/>
      <c r="VKM7284" s="128"/>
      <c r="VKN7284" s="128"/>
      <c r="VKO7284" s="128"/>
      <c r="VKP7284" s="128"/>
      <c r="VKQ7284" s="128"/>
      <c r="VKR7284" s="129"/>
      <c r="VKS7284" s="127"/>
      <c r="VKT7284" s="128"/>
      <c r="VKU7284" s="128"/>
      <c r="VKV7284" s="128"/>
      <c r="VKW7284" s="128"/>
      <c r="VKX7284" s="128"/>
      <c r="VKY7284" s="128"/>
      <c r="VKZ7284" s="129"/>
      <c r="VLA7284" s="127"/>
      <c r="VLB7284" s="128"/>
      <c r="VLC7284" s="128"/>
      <c r="VLD7284" s="128"/>
      <c r="VLE7284" s="128"/>
      <c r="VLF7284" s="128"/>
      <c r="VLG7284" s="128"/>
      <c r="VLH7284" s="129"/>
      <c r="VLI7284" s="127"/>
      <c r="VLJ7284" s="128"/>
      <c r="VLK7284" s="128"/>
      <c r="VLL7284" s="128"/>
      <c r="VLM7284" s="128"/>
      <c r="VLN7284" s="128"/>
      <c r="VLO7284" s="128"/>
      <c r="VLP7284" s="129"/>
      <c r="VLQ7284" s="127"/>
      <c r="VLR7284" s="128"/>
      <c r="VLS7284" s="128"/>
      <c r="VLT7284" s="128"/>
      <c r="VLU7284" s="128"/>
      <c r="VLV7284" s="128"/>
      <c r="VLW7284" s="128"/>
      <c r="VLX7284" s="129"/>
      <c r="VLY7284" s="127"/>
      <c r="VLZ7284" s="128"/>
      <c r="VMA7284" s="128"/>
      <c r="VMB7284" s="128"/>
      <c r="VMC7284" s="128"/>
      <c r="VMD7284" s="128"/>
      <c r="VME7284" s="128"/>
      <c r="VMF7284" s="129"/>
      <c r="VMG7284" s="127"/>
      <c r="VMH7284" s="128"/>
      <c r="VMI7284" s="128"/>
      <c r="VMJ7284" s="128"/>
      <c r="VMK7284" s="128"/>
      <c r="VML7284" s="128"/>
      <c r="VMM7284" s="128"/>
      <c r="VMN7284" s="129"/>
      <c r="VMO7284" s="127"/>
      <c r="VMP7284" s="128"/>
      <c r="VMQ7284" s="128"/>
      <c r="VMR7284" s="128"/>
      <c r="VMS7284" s="128"/>
      <c r="VMT7284" s="128"/>
      <c r="VMU7284" s="128"/>
      <c r="VMV7284" s="129"/>
      <c r="VMW7284" s="127"/>
      <c r="VMX7284" s="128"/>
      <c r="VMY7284" s="128"/>
      <c r="VMZ7284" s="128"/>
      <c r="VNA7284" s="128"/>
      <c r="VNB7284" s="128"/>
      <c r="VNC7284" s="128"/>
      <c r="VND7284" s="129"/>
      <c r="VNE7284" s="127"/>
      <c r="VNF7284" s="128"/>
      <c r="VNG7284" s="128"/>
      <c r="VNH7284" s="128"/>
      <c r="VNI7284" s="128"/>
      <c r="VNJ7284" s="128"/>
      <c r="VNK7284" s="128"/>
      <c r="VNL7284" s="129"/>
      <c r="VNM7284" s="127"/>
      <c r="VNN7284" s="128"/>
      <c r="VNO7284" s="128"/>
      <c r="VNP7284" s="128"/>
      <c r="VNQ7284" s="128"/>
      <c r="VNR7284" s="128"/>
      <c r="VNS7284" s="128"/>
      <c r="VNT7284" s="129"/>
      <c r="VNU7284" s="127"/>
      <c r="VNV7284" s="128"/>
      <c r="VNW7284" s="128"/>
      <c r="VNX7284" s="128"/>
      <c r="VNY7284" s="128"/>
      <c r="VNZ7284" s="128"/>
      <c r="VOA7284" s="128"/>
      <c r="VOB7284" s="129"/>
      <c r="VOC7284" s="127"/>
      <c r="VOD7284" s="128"/>
      <c r="VOE7284" s="128"/>
      <c r="VOF7284" s="128"/>
      <c r="VOG7284" s="128"/>
      <c r="VOH7284" s="128"/>
      <c r="VOI7284" s="128"/>
      <c r="VOJ7284" s="129"/>
      <c r="VOK7284" s="127"/>
      <c r="VOL7284" s="128"/>
      <c r="VOM7284" s="128"/>
      <c r="VON7284" s="128"/>
      <c r="VOO7284" s="128"/>
      <c r="VOP7284" s="128"/>
      <c r="VOQ7284" s="128"/>
      <c r="VOR7284" s="129"/>
      <c r="VOS7284" s="127"/>
      <c r="VOT7284" s="128"/>
      <c r="VOU7284" s="128"/>
      <c r="VOV7284" s="128"/>
      <c r="VOW7284" s="128"/>
      <c r="VOX7284" s="128"/>
      <c r="VOY7284" s="128"/>
      <c r="VOZ7284" s="129"/>
      <c r="VPA7284" s="127"/>
      <c r="VPB7284" s="128"/>
      <c r="VPC7284" s="128"/>
      <c r="VPD7284" s="128"/>
      <c r="VPE7284" s="128"/>
      <c r="VPF7284" s="128"/>
      <c r="VPG7284" s="128"/>
      <c r="VPH7284" s="129"/>
      <c r="VPI7284" s="127"/>
      <c r="VPJ7284" s="128"/>
      <c r="VPK7284" s="128"/>
      <c r="VPL7284" s="128"/>
      <c r="VPM7284" s="128"/>
      <c r="VPN7284" s="128"/>
      <c r="VPO7284" s="128"/>
      <c r="VPP7284" s="129"/>
      <c r="VPQ7284" s="127"/>
      <c r="VPR7284" s="128"/>
      <c r="VPS7284" s="128"/>
      <c r="VPT7284" s="128"/>
      <c r="VPU7284" s="128"/>
      <c r="VPV7284" s="128"/>
      <c r="VPW7284" s="128"/>
      <c r="VPX7284" s="129"/>
      <c r="VPY7284" s="127"/>
      <c r="VPZ7284" s="128"/>
      <c r="VQA7284" s="128"/>
      <c r="VQB7284" s="128"/>
      <c r="VQC7284" s="128"/>
      <c r="VQD7284" s="128"/>
      <c r="VQE7284" s="128"/>
      <c r="VQF7284" s="129"/>
      <c r="VQG7284" s="127"/>
      <c r="VQH7284" s="128"/>
      <c r="VQI7284" s="128"/>
      <c r="VQJ7284" s="128"/>
      <c r="VQK7284" s="128"/>
      <c r="VQL7284" s="128"/>
      <c r="VQM7284" s="128"/>
      <c r="VQN7284" s="129"/>
      <c r="VQO7284" s="127"/>
      <c r="VQP7284" s="128"/>
      <c r="VQQ7284" s="128"/>
      <c r="VQR7284" s="128"/>
      <c r="VQS7284" s="128"/>
      <c r="VQT7284" s="128"/>
      <c r="VQU7284" s="128"/>
      <c r="VQV7284" s="129"/>
      <c r="VQW7284" s="127"/>
      <c r="VQX7284" s="128"/>
      <c r="VQY7284" s="128"/>
      <c r="VQZ7284" s="128"/>
      <c r="VRA7284" s="128"/>
      <c r="VRB7284" s="128"/>
      <c r="VRC7284" s="128"/>
      <c r="VRD7284" s="129"/>
      <c r="VRE7284" s="127"/>
      <c r="VRF7284" s="128"/>
      <c r="VRG7284" s="128"/>
      <c r="VRH7284" s="128"/>
      <c r="VRI7284" s="128"/>
      <c r="VRJ7284" s="128"/>
      <c r="VRK7284" s="128"/>
      <c r="VRL7284" s="129"/>
      <c r="VRM7284" s="127"/>
      <c r="VRN7284" s="128"/>
      <c r="VRO7284" s="128"/>
      <c r="VRP7284" s="128"/>
      <c r="VRQ7284" s="128"/>
      <c r="VRR7284" s="128"/>
      <c r="VRS7284" s="128"/>
      <c r="VRT7284" s="129"/>
      <c r="VRU7284" s="127"/>
      <c r="VRV7284" s="128"/>
      <c r="VRW7284" s="128"/>
      <c r="VRX7284" s="128"/>
      <c r="VRY7284" s="128"/>
      <c r="VRZ7284" s="128"/>
      <c r="VSA7284" s="128"/>
      <c r="VSB7284" s="129"/>
      <c r="VSC7284" s="127"/>
      <c r="VSD7284" s="128"/>
      <c r="VSE7284" s="128"/>
      <c r="VSF7284" s="128"/>
      <c r="VSG7284" s="128"/>
      <c r="VSH7284" s="128"/>
      <c r="VSI7284" s="128"/>
      <c r="VSJ7284" s="129"/>
      <c r="VSK7284" s="127"/>
      <c r="VSL7284" s="128"/>
      <c r="VSM7284" s="128"/>
      <c r="VSN7284" s="128"/>
      <c r="VSO7284" s="128"/>
      <c r="VSP7284" s="128"/>
      <c r="VSQ7284" s="128"/>
      <c r="VSR7284" s="129"/>
      <c r="VSS7284" s="127"/>
      <c r="VST7284" s="128"/>
      <c r="VSU7284" s="128"/>
      <c r="VSV7284" s="128"/>
      <c r="VSW7284" s="128"/>
      <c r="VSX7284" s="128"/>
      <c r="VSY7284" s="128"/>
      <c r="VSZ7284" s="129"/>
      <c r="VTA7284" s="127"/>
      <c r="VTB7284" s="128"/>
      <c r="VTC7284" s="128"/>
      <c r="VTD7284" s="128"/>
      <c r="VTE7284" s="128"/>
      <c r="VTF7284" s="128"/>
      <c r="VTG7284" s="128"/>
      <c r="VTH7284" s="129"/>
      <c r="VTI7284" s="127"/>
      <c r="VTJ7284" s="128"/>
      <c r="VTK7284" s="128"/>
      <c r="VTL7284" s="128"/>
      <c r="VTM7284" s="128"/>
      <c r="VTN7284" s="128"/>
      <c r="VTO7284" s="128"/>
      <c r="VTP7284" s="129"/>
      <c r="VTQ7284" s="127"/>
      <c r="VTR7284" s="128"/>
      <c r="VTS7284" s="128"/>
      <c r="VTT7284" s="128"/>
      <c r="VTU7284" s="128"/>
      <c r="VTV7284" s="128"/>
      <c r="VTW7284" s="128"/>
      <c r="VTX7284" s="129"/>
      <c r="VTY7284" s="127"/>
      <c r="VTZ7284" s="128"/>
      <c r="VUA7284" s="128"/>
      <c r="VUB7284" s="128"/>
      <c r="VUC7284" s="128"/>
      <c r="VUD7284" s="128"/>
      <c r="VUE7284" s="128"/>
      <c r="VUF7284" s="129"/>
      <c r="VUG7284" s="127"/>
      <c r="VUH7284" s="128"/>
      <c r="VUI7284" s="128"/>
      <c r="VUJ7284" s="128"/>
      <c r="VUK7284" s="128"/>
      <c r="VUL7284" s="128"/>
      <c r="VUM7284" s="128"/>
      <c r="VUN7284" s="129"/>
      <c r="VUO7284" s="127"/>
      <c r="VUP7284" s="128"/>
      <c r="VUQ7284" s="128"/>
      <c r="VUR7284" s="128"/>
      <c r="VUS7284" s="128"/>
      <c r="VUT7284" s="128"/>
      <c r="VUU7284" s="128"/>
      <c r="VUV7284" s="129"/>
      <c r="VUW7284" s="127"/>
      <c r="VUX7284" s="128"/>
      <c r="VUY7284" s="128"/>
      <c r="VUZ7284" s="128"/>
      <c r="VVA7284" s="128"/>
      <c r="VVB7284" s="128"/>
      <c r="VVC7284" s="128"/>
      <c r="VVD7284" s="129"/>
      <c r="VVE7284" s="127"/>
      <c r="VVF7284" s="128"/>
      <c r="VVG7284" s="128"/>
      <c r="VVH7284" s="128"/>
      <c r="VVI7284" s="128"/>
      <c r="VVJ7284" s="128"/>
      <c r="VVK7284" s="128"/>
      <c r="VVL7284" s="129"/>
      <c r="VVM7284" s="127"/>
      <c r="VVN7284" s="128"/>
      <c r="VVO7284" s="128"/>
      <c r="VVP7284" s="128"/>
      <c r="VVQ7284" s="128"/>
      <c r="VVR7284" s="128"/>
      <c r="VVS7284" s="128"/>
      <c r="VVT7284" s="129"/>
      <c r="VVU7284" s="127"/>
      <c r="VVV7284" s="128"/>
      <c r="VVW7284" s="128"/>
      <c r="VVX7284" s="128"/>
      <c r="VVY7284" s="128"/>
      <c r="VVZ7284" s="128"/>
      <c r="VWA7284" s="128"/>
      <c r="VWB7284" s="129"/>
      <c r="VWC7284" s="127"/>
      <c r="VWD7284" s="128"/>
      <c r="VWE7284" s="128"/>
      <c r="VWF7284" s="128"/>
      <c r="VWG7284" s="128"/>
      <c r="VWH7284" s="128"/>
      <c r="VWI7284" s="128"/>
      <c r="VWJ7284" s="129"/>
      <c r="VWK7284" s="127"/>
      <c r="VWL7284" s="128"/>
      <c r="VWM7284" s="128"/>
      <c r="VWN7284" s="128"/>
      <c r="VWO7284" s="128"/>
      <c r="VWP7284" s="128"/>
      <c r="VWQ7284" s="128"/>
      <c r="VWR7284" s="129"/>
      <c r="VWS7284" s="127"/>
      <c r="VWT7284" s="128"/>
      <c r="VWU7284" s="128"/>
      <c r="VWV7284" s="128"/>
      <c r="VWW7284" s="128"/>
      <c r="VWX7284" s="128"/>
      <c r="VWY7284" s="128"/>
      <c r="VWZ7284" s="129"/>
      <c r="VXA7284" s="127"/>
      <c r="VXB7284" s="128"/>
      <c r="VXC7284" s="128"/>
      <c r="VXD7284" s="128"/>
      <c r="VXE7284" s="128"/>
      <c r="VXF7284" s="128"/>
      <c r="VXG7284" s="128"/>
      <c r="VXH7284" s="129"/>
      <c r="VXI7284" s="127"/>
      <c r="VXJ7284" s="128"/>
      <c r="VXK7284" s="128"/>
      <c r="VXL7284" s="128"/>
      <c r="VXM7284" s="128"/>
      <c r="VXN7284" s="128"/>
      <c r="VXO7284" s="128"/>
      <c r="VXP7284" s="129"/>
      <c r="VXQ7284" s="127"/>
      <c r="VXR7284" s="128"/>
      <c r="VXS7284" s="128"/>
      <c r="VXT7284" s="128"/>
      <c r="VXU7284" s="128"/>
      <c r="VXV7284" s="128"/>
      <c r="VXW7284" s="128"/>
      <c r="VXX7284" s="129"/>
      <c r="VXY7284" s="127"/>
      <c r="VXZ7284" s="128"/>
      <c r="VYA7284" s="128"/>
      <c r="VYB7284" s="128"/>
      <c r="VYC7284" s="128"/>
      <c r="VYD7284" s="128"/>
      <c r="VYE7284" s="128"/>
      <c r="VYF7284" s="129"/>
      <c r="VYG7284" s="127"/>
      <c r="VYH7284" s="128"/>
      <c r="VYI7284" s="128"/>
      <c r="VYJ7284" s="128"/>
      <c r="VYK7284" s="128"/>
      <c r="VYL7284" s="128"/>
      <c r="VYM7284" s="128"/>
      <c r="VYN7284" s="129"/>
      <c r="VYO7284" s="127"/>
      <c r="VYP7284" s="128"/>
      <c r="VYQ7284" s="128"/>
      <c r="VYR7284" s="128"/>
      <c r="VYS7284" s="128"/>
      <c r="VYT7284" s="128"/>
      <c r="VYU7284" s="128"/>
      <c r="VYV7284" s="129"/>
      <c r="VYW7284" s="127"/>
      <c r="VYX7284" s="128"/>
      <c r="VYY7284" s="128"/>
      <c r="VYZ7284" s="128"/>
      <c r="VZA7284" s="128"/>
      <c r="VZB7284" s="128"/>
      <c r="VZC7284" s="128"/>
      <c r="VZD7284" s="129"/>
      <c r="VZE7284" s="127"/>
      <c r="VZF7284" s="128"/>
      <c r="VZG7284" s="128"/>
      <c r="VZH7284" s="128"/>
      <c r="VZI7284" s="128"/>
      <c r="VZJ7284" s="128"/>
      <c r="VZK7284" s="128"/>
      <c r="VZL7284" s="129"/>
      <c r="VZM7284" s="127"/>
      <c r="VZN7284" s="128"/>
      <c r="VZO7284" s="128"/>
      <c r="VZP7284" s="128"/>
      <c r="VZQ7284" s="128"/>
      <c r="VZR7284" s="128"/>
      <c r="VZS7284" s="128"/>
      <c r="VZT7284" s="129"/>
      <c r="VZU7284" s="127"/>
      <c r="VZV7284" s="128"/>
      <c r="VZW7284" s="128"/>
      <c r="VZX7284" s="128"/>
      <c r="VZY7284" s="128"/>
      <c r="VZZ7284" s="128"/>
      <c r="WAA7284" s="128"/>
      <c r="WAB7284" s="129"/>
      <c r="WAC7284" s="127"/>
      <c r="WAD7284" s="128"/>
      <c r="WAE7284" s="128"/>
      <c r="WAF7284" s="128"/>
      <c r="WAG7284" s="128"/>
      <c r="WAH7284" s="128"/>
      <c r="WAI7284" s="128"/>
      <c r="WAJ7284" s="129"/>
      <c r="WAK7284" s="127"/>
      <c r="WAL7284" s="128"/>
      <c r="WAM7284" s="128"/>
      <c r="WAN7284" s="128"/>
      <c r="WAO7284" s="128"/>
      <c r="WAP7284" s="128"/>
      <c r="WAQ7284" s="128"/>
      <c r="WAR7284" s="129"/>
      <c r="WAS7284" s="127"/>
      <c r="WAT7284" s="128"/>
      <c r="WAU7284" s="128"/>
      <c r="WAV7284" s="128"/>
      <c r="WAW7284" s="128"/>
      <c r="WAX7284" s="128"/>
      <c r="WAY7284" s="128"/>
      <c r="WAZ7284" s="129"/>
      <c r="WBA7284" s="127"/>
      <c r="WBB7284" s="128"/>
      <c r="WBC7284" s="128"/>
      <c r="WBD7284" s="128"/>
      <c r="WBE7284" s="128"/>
      <c r="WBF7284" s="128"/>
      <c r="WBG7284" s="128"/>
      <c r="WBH7284" s="129"/>
      <c r="WBI7284" s="127"/>
      <c r="WBJ7284" s="128"/>
      <c r="WBK7284" s="128"/>
      <c r="WBL7284" s="128"/>
      <c r="WBM7284" s="128"/>
      <c r="WBN7284" s="128"/>
      <c r="WBO7284" s="128"/>
      <c r="WBP7284" s="129"/>
      <c r="WBQ7284" s="127"/>
      <c r="WBR7284" s="128"/>
      <c r="WBS7284" s="128"/>
      <c r="WBT7284" s="128"/>
      <c r="WBU7284" s="128"/>
      <c r="WBV7284" s="128"/>
      <c r="WBW7284" s="128"/>
      <c r="WBX7284" s="129"/>
      <c r="WBY7284" s="127"/>
      <c r="WBZ7284" s="128"/>
      <c r="WCA7284" s="128"/>
      <c r="WCB7284" s="128"/>
      <c r="WCC7284" s="128"/>
      <c r="WCD7284" s="128"/>
      <c r="WCE7284" s="128"/>
      <c r="WCF7284" s="129"/>
      <c r="WCG7284" s="127"/>
      <c r="WCH7284" s="128"/>
      <c r="WCI7284" s="128"/>
      <c r="WCJ7284" s="128"/>
      <c r="WCK7284" s="128"/>
      <c r="WCL7284" s="128"/>
      <c r="WCM7284" s="128"/>
      <c r="WCN7284" s="129"/>
      <c r="WCO7284" s="127"/>
      <c r="WCP7284" s="128"/>
      <c r="WCQ7284" s="128"/>
      <c r="WCR7284" s="128"/>
      <c r="WCS7284" s="128"/>
      <c r="WCT7284" s="128"/>
      <c r="WCU7284" s="128"/>
      <c r="WCV7284" s="129"/>
      <c r="WCW7284" s="127"/>
      <c r="WCX7284" s="128"/>
      <c r="WCY7284" s="128"/>
      <c r="WCZ7284" s="128"/>
      <c r="WDA7284" s="128"/>
      <c r="WDB7284" s="128"/>
      <c r="WDC7284" s="128"/>
      <c r="WDD7284" s="129"/>
      <c r="WDE7284" s="127"/>
      <c r="WDF7284" s="128"/>
      <c r="WDG7284" s="128"/>
      <c r="WDH7284" s="128"/>
      <c r="WDI7284" s="128"/>
      <c r="WDJ7284" s="128"/>
      <c r="WDK7284" s="128"/>
      <c r="WDL7284" s="129"/>
      <c r="WDM7284" s="127"/>
      <c r="WDN7284" s="128"/>
      <c r="WDO7284" s="128"/>
      <c r="WDP7284" s="128"/>
      <c r="WDQ7284" s="128"/>
      <c r="WDR7284" s="128"/>
      <c r="WDS7284" s="128"/>
      <c r="WDT7284" s="129"/>
      <c r="WDU7284" s="127"/>
      <c r="WDV7284" s="128"/>
      <c r="WDW7284" s="128"/>
      <c r="WDX7284" s="128"/>
      <c r="WDY7284" s="128"/>
      <c r="WDZ7284" s="128"/>
      <c r="WEA7284" s="128"/>
      <c r="WEB7284" s="129"/>
      <c r="WEC7284" s="127"/>
      <c r="WED7284" s="128"/>
      <c r="WEE7284" s="128"/>
      <c r="WEF7284" s="128"/>
      <c r="WEG7284" s="128"/>
      <c r="WEH7284" s="128"/>
      <c r="WEI7284" s="128"/>
      <c r="WEJ7284" s="129"/>
      <c r="WEK7284" s="127"/>
      <c r="WEL7284" s="128"/>
      <c r="WEM7284" s="128"/>
      <c r="WEN7284" s="128"/>
      <c r="WEO7284" s="128"/>
      <c r="WEP7284" s="128"/>
      <c r="WEQ7284" s="128"/>
      <c r="WER7284" s="129"/>
      <c r="WES7284" s="127"/>
      <c r="WET7284" s="128"/>
      <c r="WEU7284" s="128"/>
      <c r="WEV7284" s="128"/>
      <c r="WEW7284" s="128"/>
      <c r="WEX7284" s="128"/>
      <c r="WEY7284" s="128"/>
      <c r="WEZ7284" s="129"/>
      <c r="WFA7284" s="127"/>
      <c r="WFB7284" s="128"/>
      <c r="WFC7284" s="128"/>
      <c r="WFD7284" s="128"/>
      <c r="WFE7284" s="128"/>
      <c r="WFF7284" s="128"/>
      <c r="WFG7284" s="128"/>
      <c r="WFH7284" s="129"/>
      <c r="WFI7284" s="127"/>
      <c r="WFJ7284" s="128"/>
      <c r="WFK7284" s="128"/>
      <c r="WFL7284" s="128"/>
      <c r="WFM7284" s="128"/>
      <c r="WFN7284" s="128"/>
      <c r="WFO7284" s="128"/>
      <c r="WFP7284" s="129"/>
      <c r="WFQ7284" s="127"/>
      <c r="WFR7284" s="128"/>
      <c r="WFS7284" s="128"/>
      <c r="WFT7284" s="128"/>
      <c r="WFU7284" s="128"/>
      <c r="WFV7284" s="128"/>
      <c r="WFW7284" s="128"/>
      <c r="WFX7284" s="129"/>
      <c r="WFY7284" s="127"/>
      <c r="WFZ7284" s="128"/>
      <c r="WGA7284" s="128"/>
      <c r="WGB7284" s="128"/>
      <c r="WGC7284" s="128"/>
      <c r="WGD7284" s="128"/>
      <c r="WGE7284" s="128"/>
      <c r="WGF7284" s="129"/>
      <c r="WGG7284" s="127"/>
      <c r="WGH7284" s="128"/>
      <c r="WGI7284" s="128"/>
      <c r="WGJ7284" s="128"/>
      <c r="WGK7284" s="128"/>
      <c r="WGL7284" s="128"/>
      <c r="WGM7284" s="128"/>
      <c r="WGN7284" s="129"/>
      <c r="WGO7284" s="127"/>
      <c r="WGP7284" s="128"/>
      <c r="WGQ7284" s="128"/>
      <c r="WGR7284" s="128"/>
      <c r="WGS7284" s="128"/>
      <c r="WGT7284" s="128"/>
      <c r="WGU7284" s="128"/>
      <c r="WGV7284" s="129"/>
      <c r="WGW7284" s="127"/>
      <c r="WGX7284" s="128"/>
      <c r="WGY7284" s="128"/>
      <c r="WGZ7284" s="128"/>
      <c r="WHA7284" s="128"/>
      <c r="WHB7284" s="128"/>
      <c r="WHC7284" s="128"/>
      <c r="WHD7284" s="129"/>
      <c r="WHE7284" s="127"/>
      <c r="WHF7284" s="128"/>
      <c r="WHG7284" s="128"/>
      <c r="WHH7284" s="128"/>
      <c r="WHI7284" s="128"/>
      <c r="WHJ7284" s="128"/>
      <c r="WHK7284" s="128"/>
      <c r="WHL7284" s="129"/>
      <c r="WHM7284" s="127"/>
      <c r="WHN7284" s="128"/>
      <c r="WHO7284" s="128"/>
      <c r="WHP7284" s="128"/>
      <c r="WHQ7284" s="128"/>
      <c r="WHR7284" s="128"/>
      <c r="WHS7284" s="128"/>
      <c r="WHT7284" s="129"/>
      <c r="WHU7284" s="127"/>
      <c r="WHV7284" s="128"/>
      <c r="WHW7284" s="128"/>
      <c r="WHX7284" s="128"/>
      <c r="WHY7284" s="128"/>
      <c r="WHZ7284" s="128"/>
      <c r="WIA7284" s="128"/>
      <c r="WIB7284" s="129"/>
      <c r="WIC7284" s="127"/>
      <c r="WID7284" s="128"/>
      <c r="WIE7284" s="128"/>
      <c r="WIF7284" s="128"/>
      <c r="WIG7284" s="128"/>
      <c r="WIH7284" s="128"/>
      <c r="WII7284" s="128"/>
      <c r="WIJ7284" s="129"/>
      <c r="WIK7284" s="127"/>
      <c r="WIL7284" s="128"/>
      <c r="WIM7284" s="128"/>
      <c r="WIN7284" s="128"/>
      <c r="WIO7284" s="128"/>
      <c r="WIP7284" s="128"/>
      <c r="WIQ7284" s="128"/>
      <c r="WIR7284" s="129"/>
      <c r="WIS7284" s="127"/>
      <c r="WIT7284" s="128"/>
      <c r="WIU7284" s="128"/>
      <c r="WIV7284" s="128"/>
      <c r="WIW7284" s="128"/>
      <c r="WIX7284" s="128"/>
      <c r="WIY7284" s="128"/>
      <c r="WIZ7284" s="129"/>
      <c r="WJA7284" s="127"/>
      <c r="WJB7284" s="128"/>
      <c r="WJC7284" s="128"/>
      <c r="WJD7284" s="128"/>
      <c r="WJE7284" s="128"/>
      <c r="WJF7284" s="128"/>
      <c r="WJG7284" s="128"/>
      <c r="WJH7284" s="129"/>
      <c r="WJI7284" s="127"/>
      <c r="WJJ7284" s="128"/>
      <c r="WJK7284" s="128"/>
      <c r="WJL7284" s="128"/>
      <c r="WJM7284" s="128"/>
      <c r="WJN7284" s="128"/>
      <c r="WJO7284" s="128"/>
      <c r="WJP7284" s="129"/>
      <c r="WJQ7284" s="127"/>
      <c r="WJR7284" s="128"/>
      <c r="WJS7284" s="128"/>
      <c r="WJT7284" s="128"/>
      <c r="WJU7284" s="128"/>
      <c r="WJV7284" s="128"/>
      <c r="WJW7284" s="128"/>
      <c r="WJX7284" s="129"/>
      <c r="WJY7284" s="127"/>
      <c r="WJZ7284" s="128"/>
      <c r="WKA7284" s="128"/>
      <c r="WKB7284" s="128"/>
      <c r="WKC7284" s="128"/>
      <c r="WKD7284" s="128"/>
      <c r="WKE7284" s="128"/>
      <c r="WKF7284" s="129"/>
      <c r="WKG7284" s="127"/>
      <c r="WKH7284" s="128"/>
      <c r="WKI7284" s="128"/>
      <c r="WKJ7284" s="128"/>
      <c r="WKK7284" s="128"/>
      <c r="WKL7284" s="128"/>
      <c r="WKM7284" s="128"/>
      <c r="WKN7284" s="129"/>
      <c r="WKO7284" s="127"/>
      <c r="WKP7284" s="128"/>
      <c r="WKQ7284" s="128"/>
      <c r="WKR7284" s="128"/>
      <c r="WKS7284" s="128"/>
      <c r="WKT7284" s="128"/>
      <c r="WKU7284" s="128"/>
      <c r="WKV7284" s="129"/>
      <c r="WKW7284" s="127"/>
      <c r="WKX7284" s="128"/>
      <c r="WKY7284" s="128"/>
      <c r="WKZ7284" s="128"/>
      <c r="WLA7284" s="128"/>
      <c r="WLB7284" s="128"/>
      <c r="WLC7284" s="128"/>
      <c r="WLD7284" s="129"/>
      <c r="WLE7284" s="127"/>
      <c r="WLF7284" s="128"/>
      <c r="WLG7284" s="128"/>
      <c r="WLH7284" s="128"/>
      <c r="WLI7284" s="128"/>
      <c r="WLJ7284" s="128"/>
      <c r="WLK7284" s="128"/>
      <c r="WLL7284" s="129"/>
      <c r="WLM7284" s="127"/>
      <c r="WLN7284" s="128"/>
      <c r="WLO7284" s="128"/>
      <c r="WLP7284" s="128"/>
      <c r="WLQ7284" s="128"/>
      <c r="WLR7284" s="128"/>
      <c r="WLS7284" s="128"/>
      <c r="WLT7284" s="129"/>
      <c r="WLU7284" s="127"/>
      <c r="WLV7284" s="128"/>
      <c r="WLW7284" s="128"/>
      <c r="WLX7284" s="128"/>
      <c r="WLY7284" s="128"/>
      <c r="WLZ7284" s="128"/>
      <c r="WMA7284" s="128"/>
      <c r="WMB7284" s="129"/>
      <c r="WMC7284" s="127"/>
      <c r="WMD7284" s="128"/>
      <c r="WME7284" s="128"/>
      <c r="WMF7284" s="128"/>
      <c r="WMG7284" s="128"/>
      <c r="WMH7284" s="128"/>
      <c r="WMI7284" s="128"/>
      <c r="WMJ7284" s="129"/>
      <c r="WMK7284" s="127"/>
      <c r="WML7284" s="128"/>
      <c r="WMM7284" s="128"/>
      <c r="WMN7284" s="128"/>
      <c r="WMO7284" s="128"/>
      <c r="WMP7284" s="128"/>
      <c r="WMQ7284" s="128"/>
      <c r="WMR7284" s="129"/>
      <c r="WMS7284" s="127"/>
      <c r="WMT7284" s="128"/>
      <c r="WMU7284" s="128"/>
      <c r="WMV7284" s="128"/>
      <c r="WMW7284" s="128"/>
      <c r="WMX7284" s="128"/>
      <c r="WMY7284" s="128"/>
      <c r="WMZ7284" s="129"/>
      <c r="WNA7284" s="127"/>
      <c r="WNB7284" s="128"/>
      <c r="WNC7284" s="128"/>
      <c r="WND7284" s="128"/>
      <c r="WNE7284" s="128"/>
      <c r="WNF7284" s="128"/>
      <c r="WNG7284" s="128"/>
      <c r="WNH7284" s="129"/>
      <c r="WNI7284" s="127"/>
      <c r="WNJ7284" s="128"/>
      <c r="WNK7284" s="128"/>
      <c r="WNL7284" s="128"/>
      <c r="WNM7284" s="128"/>
      <c r="WNN7284" s="128"/>
      <c r="WNO7284" s="128"/>
      <c r="WNP7284" s="129"/>
      <c r="WNQ7284" s="127"/>
      <c r="WNR7284" s="128"/>
      <c r="WNS7284" s="128"/>
      <c r="WNT7284" s="128"/>
      <c r="WNU7284" s="128"/>
      <c r="WNV7284" s="128"/>
      <c r="WNW7284" s="128"/>
      <c r="WNX7284" s="129"/>
      <c r="WNY7284" s="127"/>
      <c r="WNZ7284" s="128"/>
      <c r="WOA7284" s="128"/>
      <c r="WOB7284" s="128"/>
      <c r="WOC7284" s="128"/>
      <c r="WOD7284" s="128"/>
      <c r="WOE7284" s="128"/>
      <c r="WOF7284" s="129"/>
      <c r="WOG7284" s="127"/>
      <c r="WOH7284" s="128"/>
      <c r="WOI7284" s="128"/>
      <c r="WOJ7284" s="128"/>
      <c r="WOK7284" s="128"/>
      <c r="WOL7284" s="128"/>
      <c r="WOM7284" s="128"/>
      <c r="WON7284" s="129"/>
      <c r="WOO7284" s="127"/>
      <c r="WOP7284" s="128"/>
      <c r="WOQ7284" s="128"/>
      <c r="WOR7284" s="128"/>
      <c r="WOS7284" s="128"/>
      <c r="WOT7284" s="128"/>
      <c r="WOU7284" s="128"/>
      <c r="WOV7284" s="129"/>
      <c r="WOW7284" s="127"/>
      <c r="WOX7284" s="128"/>
      <c r="WOY7284" s="128"/>
      <c r="WOZ7284" s="128"/>
      <c r="WPA7284" s="128"/>
      <c r="WPB7284" s="128"/>
      <c r="WPC7284" s="128"/>
      <c r="WPD7284" s="129"/>
      <c r="WPE7284" s="127"/>
      <c r="WPF7284" s="128"/>
      <c r="WPG7284" s="128"/>
      <c r="WPH7284" s="128"/>
      <c r="WPI7284" s="128"/>
      <c r="WPJ7284" s="128"/>
      <c r="WPK7284" s="128"/>
      <c r="WPL7284" s="129"/>
      <c r="WPM7284" s="127"/>
      <c r="WPN7284" s="128"/>
      <c r="WPO7284" s="128"/>
      <c r="WPP7284" s="128"/>
      <c r="WPQ7284" s="128"/>
      <c r="WPR7284" s="128"/>
      <c r="WPS7284" s="128"/>
      <c r="WPT7284" s="129"/>
      <c r="WPU7284" s="127"/>
      <c r="WPV7284" s="128"/>
      <c r="WPW7284" s="128"/>
      <c r="WPX7284" s="128"/>
      <c r="WPY7284" s="128"/>
      <c r="WPZ7284" s="128"/>
      <c r="WQA7284" s="128"/>
      <c r="WQB7284" s="129"/>
      <c r="WQC7284" s="127"/>
      <c r="WQD7284" s="128"/>
      <c r="WQE7284" s="128"/>
      <c r="WQF7284" s="128"/>
      <c r="WQG7284" s="128"/>
      <c r="WQH7284" s="128"/>
      <c r="WQI7284" s="128"/>
      <c r="WQJ7284" s="129"/>
      <c r="WQK7284" s="127"/>
      <c r="WQL7284" s="128"/>
      <c r="WQM7284" s="128"/>
      <c r="WQN7284" s="128"/>
      <c r="WQO7284" s="128"/>
      <c r="WQP7284" s="128"/>
      <c r="WQQ7284" s="128"/>
      <c r="WQR7284" s="129"/>
      <c r="WQS7284" s="127"/>
      <c r="WQT7284" s="128"/>
      <c r="WQU7284" s="128"/>
      <c r="WQV7284" s="128"/>
      <c r="WQW7284" s="128"/>
      <c r="WQX7284" s="128"/>
      <c r="WQY7284" s="128"/>
      <c r="WQZ7284" s="129"/>
      <c r="WRA7284" s="127"/>
      <c r="WRB7284" s="128"/>
      <c r="WRC7284" s="128"/>
      <c r="WRD7284" s="128"/>
      <c r="WRE7284" s="128"/>
      <c r="WRF7284" s="128"/>
      <c r="WRG7284" s="128"/>
      <c r="WRH7284" s="129"/>
      <c r="WRI7284" s="127"/>
      <c r="WRJ7284" s="128"/>
      <c r="WRK7284" s="128"/>
      <c r="WRL7284" s="128"/>
      <c r="WRM7284" s="128"/>
      <c r="WRN7284" s="128"/>
      <c r="WRO7284" s="128"/>
      <c r="WRP7284" s="129"/>
      <c r="WRQ7284" s="127"/>
      <c r="WRR7284" s="128"/>
      <c r="WRS7284" s="128"/>
      <c r="WRT7284" s="128"/>
      <c r="WRU7284" s="128"/>
      <c r="WRV7284" s="128"/>
      <c r="WRW7284" s="128"/>
      <c r="WRX7284" s="129"/>
      <c r="WRY7284" s="127"/>
      <c r="WRZ7284" s="128"/>
      <c r="WSA7284" s="128"/>
      <c r="WSB7284" s="128"/>
      <c r="WSC7284" s="128"/>
      <c r="WSD7284" s="128"/>
      <c r="WSE7284" s="128"/>
      <c r="WSF7284" s="129"/>
      <c r="WSG7284" s="127"/>
      <c r="WSH7284" s="128"/>
      <c r="WSI7284" s="128"/>
      <c r="WSJ7284" s="128"/>
      <c r="WSK7284" s="128"/>
      <c r="WSL7284" s="128"/>
      <c r="WSM7284" s="128"/>
      <c r="WSN7284" s="129"/>
      <c r="WSO7284" s="127"/>
      <c r="WSP7284" s="128"/>
      <c r="WSQ7284" s="128"/>
      <c r="WSR7284" s="128"/>
      <c r="WSS7284" s="128"/>
      <c r="WST7284" s="128"/>
      <c r="WSU7284" s="128"/>
      <c r="WSV7284" s="129"/>
      <c r="WSW7284" s="127"/>
      <c r="WSX7284" s="128"/>
      <c r="WSY7284" s="128"/>
      <c r="WSZ7284" s="128"/>
      <c r="WTA7284" s="128"/>
      <c r="WTB7284" s="128"/>
      <c r="WTC7284" s="128"/>
      <c r="WTD7284" s="129"/>
      <c r="WTE7284" s="127"/>
      <c r="WTF7284" s="128"/>
      <c r="WTG7284" s="128"/>
      <c r="WTH7284" s="128"/>
      <c r="WTI7284" s="128"/>
      <c r="WTJ7284" s="128"/>
      <c r="WTK7284" s="128"/>
      <c r="WTL7284" s="129"/>
      <c r="WTM7284" s="127"/>
      <c r="WTN7284" s="128"/>
      <c r="WTO7284" s="128"/>
      <c r="WTP7284" s="128"/>
      <c r="WTQ7284" s="128"/>
      <c r="WTR7284" s="128"/>
      <c r="WTS7284" s="128"/>
      <c r="WTT7284" s="129"/>
      <c r="WTU7284" s="127"/>
      <c r="WTV7284" s="128"/>
      <c r="WTW7284" s="128"/>
      <c r="WTX7284" s="128"/>
      <c r="WTY7284" s="128"/>
      <c r="WTZ7284" s="128"/>
      <c r="WUA7284" s="128"/>
      <c r="WUB7284" s="129"/>
      <c r="WUC7284" s="127"/>
      <c r="WUD7284" s="128"/>
      <c r="WUE7284" s="128"/>
      <c r="WUF7284" s="128"/>
      <c r="WUG7284" s="128"/>
      <c r="WUH7284" s="128"/>
      <c r="WUI7284" s="128"/>
      <c r="WUJ7284" s="129"/>
      <c r="WUK7284" s="127"/>
      <c r="WUL7284" s="128"/>
      <c r="WUM7284" s="128"/>
      <c r="WUN7284" s="128"/>
      <c r="WUO7284" s="128"/>
      <c r="WUP7284" s="128"/>
      <c r="WUQ7284" s="128"/>
      <c r="WUR7284" s="129"/>
      <c r="WUS7284" s="127"/>
      <c r="WUT7284" s="128"/>
      <c r="WUU7284" s="128"/>
      <c r="WUV7284" s="128"/>
      <c r="WUW7284" s="128"/>
      <c r="WUX7284" s="128"/>
      <c r="WUY7284" s="128"/>
      <c r="WUZ7284" s="129"/>
      <c r="WVA7284" s="127"/>
      <c r="WVB7284" s="128"/>
      <c r="WVC7284" s="128"/>
      <c r="WVD7284" s="128"/>
      <c r="WVE7284" s="128"/>
      <c r="WVF7284" s="128"/>
      <c r="WVG7284" s="128"/>
      <c r="WVH7284" s="129"/>
      <c r="WVI7284" s="127"/>
      <c r="WVJ7284" s="128"/>
      <c r="WVK7284" s="128"/>
      <c r="WVL7284" s="128"/>
      <c r="WVM7284" s="128"/>
      <c r="WVN7284" s="128"/>
      <c r="WVO7284" s="128"/>
      <c r="WVP7284" s="129"/>
      <c r="WVQ7284" s="127"/>
      <c r="WVR7284" s="128"/>
      <c r="WVS7284" s="128"/>
      <c r="WVT7284" s="128"/>
      <c r="WVU7284" s="128"/>
      <c r="WVV7284" s="128"/>
      <c r="WVW7284" s="128"/>
      <c r="WVX7284" s="129"/>
      <c r="WVY7284" s="127"/>
      <c r="WVZ7284" s="128"/>
      <c r="WWA7284" s="128"/>
      <c r="WWB7284" s="128"/>
      <c r="WWC7284" s="128"/>
      <c r="WWD7284" s="128"/>
      <c r="WWE7284" s="128"/>
      <c r="WWF7284" s="129"/>
      <c r="WWG7284" s="127"/>
      <c r="WWH7284" s="128"/>
      <c r="WWI7284" s="128"/>
      <c r="WWJ7284" s="128"/>
      <c r="WWK7284" s="128"/>
      <c r="WWL7284" s="128"/>
      <c r="WWM7284" s="128"/>
      <c r="WWN7284" s="129"/>
      <c r="WWO7284" s="127"/>
      <c r="WWP7284" s="128"/>
      <c r="WWQ7284" s="128"/>
      <c r="WWR7284" s="128"/>
      <c r="WWS7284" s="128"/>
      <c r="WWT7284" s="128"/>
      <c r="WWU7284" s="128"/>
      <c r="WWV7284" s="129"/>
      <c r="WWW7284" s="127"/>
      <c r="WWX7284" s="128"/>
      <c r="WWY7284" s="128"/>
      <c r="WWZ7284" s="128"/>
      <c r="WXA7284" s="128"/>
      <c r="WXB7284" s="128"/>
      <c r="WXC7284" s="128"/>
      <c r="WXD7284" s="129"/>
      <c r="WXE7284" s="127"/>
      <c r="WXF7284" s="128"/>
      <c r="WXG7284" s="128"/>
      <c r="WXH7284" s="128"/>
      <c r="WXI7284" s="128"/>
      <c r="WXJ7284" s="128"/>
      <c r="WXK7284" s="128"/>
      <c r="WXL7284" s="129"/>
      <c r="WXM7284" s="127"/>
      <c r="WXN7284" s="128"/>
      <c r="WXO7284" s="128"/>
      <c r="WXP7284" s="128"/>
      <c r="WXQ7284" s="128"/>
      <c r="WXR7284" s="128"/>
      <c r="WXS7284" s="128"/>
      <c r="WXT7284" s="129"/>
      <c r="WXU7284" s="127"/>
      <c r="WXV7284" s="128"/>
      <c r="WXW7284" s="128"/>
      <c r="WXX7284" s="128"/>
      <c r="WXY7284" s="128"/>
      <c r="WXZ7284" s="128"/>
      <c r="WYA7284" s="128"/>
      <c r="WYB7284" s="129"/>
      <c r="WYC7284" s="127"/>
      <c r="WYD7284" s="128"/>
      <c r="WYE7284" s="128"/>
      <c r="WYF7284" s="128"/>
      <c r="WYG7284" s="128"/>
      <c r="WYH7284" s="128"/>
      <c r="WYI7284" s="128"/>
      <c r="WYJ7284" s="129"/>
      <c r="WYK7284" s="127"/>
      <c r="WYL7284" s="128"/>
      <c r="WYM7284" s="128"/>
      <c r="WYN7284" s="128"/>
      <c r="WYO7284" s="128"/>
      <c r="WYP7284" s="128"/>
      <c r="WYQ7284" s="128"/>
      <c r="WYR7284" s="129"/>
      <c r="WYS7284" s="127"/>
      <c r="WYT7284" s="128"/>
      <c r="WYU7284" s="128"/>
      <c r="WYV7284" s="128"/>
      <c r="WYW7284" s="128"/>
      <c r="WYX7284" s="128"/>
      <c r="WYY7284" s="128"/>
      <c r="WYZ7284" s="129"/>
      <c r="WZA7284" s="127"/>
      <c r="WZB7284" s="128"/>
      <c r="WZC7284" s="128"/>
      <c r="WZD7284" s="128"/>
      <c r="WZE7284" s="128"/>
      <c r="WZF7284" s="128"/>
      <c r="WZG7284" s="128"/>
      <c r="WZH7284" s="129"/>
      <c r="WZI7284" s="127"/>
      <c r="WZJ7284" s="128"/>
      <c r="WZK7284" s="128"/>
      <c r="WZL7284" s="128"/>
      <c r="WZM7284" s="128"/>
      <c r="WZN7284" s="128"/>
      <c r="WZO7284" s="128"/>
      <c r="WZP7284" s="129"/>
      <c r="WZQ7284" s="127"/>
      <c r="WZR7284" s="128"/>
      <c r="WZS7284" s="128"/>
      <c r="WZT7284" s="128"/>
      <c r="WZU7284" s="128"/>
      <c r="WZV7284" s="128"/>
      <c r="WZW7284" s="128"/>
      <c r="WZX7284" s="129"/>
      <c r="WZY7284" s="127"/>
      <c r="WZZ7284" s="128"/>
      <c r="XAA7284" s="128"/>
      <c r="XAB7284" s="128"/>
      <c r="XAC7284" s="128"/>
      <c r="XAD7284" s="128"/>
      <c r="XAE7284" s="128"/>
      <c r="XAF7284" s="129"/>
      <c r="XAG7284" s="127"/>
      <c r="XAH7284" s="128"/>
      <c r="XAI7284" s="128"/>
      <c r="XAJ7284" s="128"/>
      <c r="XAK7284" s="128"/>
      <c r="XAL7284" s="128"/>
      <c r="XAM7284" s="128"/>
      <c r="XAN7284" s="129"/>
      <c r="XAO7284" s="127"/>
      <c r="XAP7284" s="128"/>
      <c r="XAQ7284" s="128"/>
      <c r="XAR7284" s="128"/>
      <c r="XAS7284" s="128"/>
      <c r="XAT7284" s="128"/>
      <c r="XAU7284" s="128"/>
      <c r="XAV7284" s="129"/>
      <c r="XAW7284" s="127"/>
      <c r="XAX7284" s="128"/>
      <c r="XAY7284" s="128"/>
      <c r="XAZ7284" s="128"/>
      <c r="XBA7284" s="128"/>
      <c r="XBB7284" s="128"/>
      <c r="XBC7284" s="128"/>
      <c r="XBD7284" s="129"/>
      <c r="XBE7284" s="127"/>
      <c r="XBF7284" s="128"/>
      <c r="XBG7284" s="128"/>
      <c r="XBH7284" s="128"/>
      <c r="XBI7284" s="128"/>
      <c r="XBJ7284" s="128"/>
      <c r="XBK7284" s="128"/>
      <c r="XBL7284" s="129"/>
      <c r="XBM7284" s="127"/>
      <c r="XBN7284" s="128"/>
      <c r="XBO7284" s="128"/>
      <c r="XBP7284" s="128"/>
      <c r="XBQ7284" s="128"/>
      <c r="XBR7284" s="128"/>
      <c r="XBS7284" s="128"/>
      <c r="XBT7284" s="129"/>
      <c r="XBU7284" s="127"/>
      <c r="XBV7284" s="128"/>
      <c r="XBW7284" s="128"/>
      <c r="XBX7284" s="128"/>
      <c r="XBY7284" s="128"/>
      <c r="XBZ7284" s="128"/>
      <c r="XCA7284" s="128"/>
      <c r="XCB7284" s="129"/>
      <c r="XCC7284" s="127"/>
      <c r="XCD7284" s="128"/>
      <c r="XCE7284" s="128"/>
      <c r="XCF7284" s="128"/>
      <c r="XCG7284" s="128"/>
      <c r="XCH7284" s="128"/>
      <c r="XCI7284" s="128"/>
      <c r="XCJ7284" s="129"/>
      <c r="XCK7284" s="127"/>
      <c r="XCL7284" s="128"/>
      <c r="XCM7284" s="128"/>
      <c r="XCN7284" s="128"/>
      <c r="XCO7284" s="128"/>
      <c r="XCP7284" s="128"/>
      <c r="XCQ7284" s="128"/>
      <c r="XCR7284" s="129"/>
      <c r="XCS7284" s="127"/>
      <c r="XCT7284" s="128"/>
      <c r="XCU7284" s="128"/>
      <c r="XCV7284" s="128"/>
      <c r="XCW7284" s="128"/>
      <c r="XCX7284" s="128"/>
      <c r="XCY7284" s="128"/>
      <c r="XCZ7284" s="129"/>
      <c r="XDA7284" s="127"/>
      <c r="XDB7284" s="128"/>
      <c r="XDC7284" s="128"/>
      <c r="XDD7284" s="128"/>
      <c r="XDE7284" s="128"/>
      <c r="XDF7284" s="128"/>
      <c r="XDG7284" s="128"/>
      <c r="XDH7284" s="129"/>
      <c r="XDI7284" s="127"/>
      <c r="XDJ7284" s="128"/>
      <c r="XDK7284" s="128"/>
      <c r="XDL7284" s="128"/>
      <c r="XDM7284" s="128"/>
      <c r="XDN7284" s="128"/>
      <c r="XDO7284" s="128"/>
      <c r="XDP7284" s="129"/>
      <c r="XDQ7284" s="127"/>
      <c r="XDR7284" s="128"/>
      <c r="XDS7284" s="128"/>
      <c r="XDT7284" s="128"/>
      <c r="XDU7284" s="128"/>
      <c r="XDV7284" s="128"/>
      <c r="XDW7284" s="128"/>
      <c r="XDX7284" s="129"/>
      <c r="XDY7284" s="127"/>
      <c r="XDZ7284" s="128"/>
      <c r="XEA7284" s="128"/>
      <c r="XEB7284" s="128"/>
      <c r="XEC7284" s="128"/>
      <c r="XED7284" s="128"/>
      <c r="XEE7284" s="128"/>
      <c r="XEF7284" s="129"/>
      <c r="XEG7284" s="127"/>
      <c r="XEH7284" s="128"/>
      <c r="XEI7284" s="128"/>
      <c r="XEJ7284" s="128"/>
      <c r="XEK7284" s="128"/>
      <c r="XEL7284" s="128"/>
      <c r="XEM7284" s="128"/>
      <c r="XEN7284" s="129"/>
      <c r="XEO7284" s="127"/>
      <c r="XEP7284" s="128"/>
      <c r="XEQ7284" s="128"/>
      <c r="XER7284" s="128"/>
      <c r="XES7284" s="128"/>
      <c r="XET7284" s="128"/>
      <c r="XEU7284" s="128"/>
      <c r="XEV7284" s="129"/>
      <c r="XEW7284" s="127"/>
      <c r="XEX7284" s="127"/>
      <c r="XEY7284" s="127"/>
      <c r="XEZ7284" s="127"/>
      <c r="XFA7284" s="127"/>
      <c r="XFB7284" s="127"/>
      <c r="XFC7284" s="127"/>
      <c r="XFD7284" s="127"/>
    </row>
    <row r="7285" spans="1:16384" ht="27" x14ac:dyDescent="0.25">
      <c r="A7285" s="76">
        <v>5112</v>
      </c>
      <c r="B7285" s="76" t="s">
        <v>5401</v>
      </c>
      <c r="C7285" s="76" t="s">
        <v>1093</v>
      </c>
      <c r="D7285" s="76" t="s">
        <v>13</v>
      </c>
      <c r="E7285" s="76" t="s">
        <v>14</v>
      </c>
      <c r="F7285" s="76">
        <v>67400</v>
      </c>
      <c r="G7285" s="76">
        <v>67400</v>
      </c>
      <c r="H7285" s="76">
        <v>1</v>
      </c>
      <c r="I7285" s="22"/>
    </row>
    <row r="7286" spans="1:16384" ht="15" customHeight="1" x14ac:dyDescent="0.25">
      <c r="A7286" s="169" t="s">
        <v>277</v>
      </c>
      <c r="B7286" s="170"/>
      <c r="C7286" s="170"/>
      <c r="D7286" s="170"/>
      <c r="E7286" s="170"/>
      <c r="F7286" s="170"/>
      <c r="G7286" s="170"/>
      <c r="H7286" s="171"/>
      <c r="I7286" s="22"/>
    </row>
    <row r="7287" spans="1:16384" ht="15" customHeight="1" x14ac:dyDescent="0.25">
      <c r="A7287" s="127" t="s">
        <v>16</v>
      </c>
      <c r="B7287" s="128"/>
      <c r="C7287" s="128"/>
      <c r="D7287" s="128"/>
      <c r="E7287" s="128"/>
      <c r="F7287" s="128"/>
      <c r="G7287" s="128"/>
      <c r="H7287" s="129"/>
      <c r="I7287" s="22"/>
    </row>
    <row r="7288" spans="1:16384" ht="27" x14ac:dyDescent="0.25">
      <c r="A7288" s="76">
        <v>5112</v>
      </c>
      <c r="B7288" s="76" t="s">
        <v>5829</v>
      </c>
      <c r="C7288" s="76" t="s">
        <v>974</v>
      </c>
      <c r="D7288" s="76" t="s">
        <v>381</v>
      </c>
      <c r="E7288" s="76" t="s">
        <v>14</v>
      </c>
      <c r="F7288" s="76">
        <v>0</v>
      </c>
      <c r="G7288" s="76">
        <v>0</v>
      </c>
      <c r="H7288" s="76">
        <v>1</v>
      </c>
      <c r="I7288" s="22"/>
    </row>
    <row r="7289" spans="1:16384" ht="15" customHeight="1" x14ac:dyDescent="0.25">
      <c r="A7289" s="127" t="s">
        <v>12</v>
      </c>
      <c r="B7289" s="128"/>
      <c r="C7289" s="128"/>
      <c r="D7289" s="128"/>
      <c r="E7289" s="128"/>
      <c r="F7289" s="128"/>
      <c r="G7289" s="128"/>
      <c r="H7289" s="129"/>
      <c r="I7289" s="22"/>
    </row>
    <row r="7290" spans="1:16384" ht="27" x14ac:dyDescent="0.25">
      <c r="A7290" s="76">
        <v>5112</v>
      </c>
      <c r="B7290" s="76" t="s">
        <v>5830</v>
      </c>
      <c r="C7290" s="76" t="s">
        <v>454</v>
      </c>
      <c r="D7290" s="76" t="s">
        <v>1212</v>
      </c>
      <c r="E7290" s="76" t="s">
        <v>14</v>
      </c>
      <c r="F7290" s="76">
        <v>0</v>
      </c>
      <c r="G7290" s="76">
        <v>0</v>
      </c>
      <c r="H7290" s="76">
        <v>1</v>
      </c>
      <c r="I7290" s="22"/>
    </row>
    <row r="7291" spans="1:16384" ht="15" customHeight="1" x14ac:dyDescent="0.25">
      <c r="A7291" s="150" t="s">
        <v>5466</v>
      </c>
      <c r="B7291" s="151"/>
      <c r="C7291" s="151"/>
      <c r="D7291" s="151"/>
      <c r="E7291" s="151"/>
      <c r="F7291" s="151"/>
      <c r="G7291" s="151"/>
      <c r="H7291" s="152"/>
      <c r="I7291" s="22"/>
    </row>
    <row r="7292" spans="1:16384" ht="15" customHeight="1" x14ac:dyDescent="0.25">
      <c r="A7292" s="133" t="s">
        <v>41</v>
      </c>
      <c r="B7292" s="134"/>
      <c r="C7292" s="134"/>
      <c r="D7292" s="134"/>
      <c r="E7292" s="134"/>
      <c r="F7292" s="134"/>
      <c r="G7292" s="134"/>
      <c r="H7292" s="135"/>
      <c r="I7292" s="22"/>
    </row>
    <row r="7293" spans="1:16384" x14ac:dyDescent="0.25">
      <c r="A7293" s="127" t="s">
        <v>8</v>
      </c>
      <c r="B7293" s="128"/>
      <c r="C7293" s="128"/>
      <c r="D7293" s="128"/>
      <c r="E7293" s="128"/>
      <c r="F7293" s="128"/>
      <c r="G7293" s="128"/>
      <c r="H7293" s="129"/>
      <c r="I7293" s="22"/>
    </row>
    <row r="7294" spans="1:16384" x14ac:dyDescent="0.25">
      <c r="A7294" s="46">
        <v>5122</v>
      </c>
      <c r="B7294" s="46" t="s">
        <v>4733</v>
      </c>
      <c r="C7294" s="46" t="s">
        <v>2210</v>
      </c>
      <c r="D7294" s="46" t="s">
        <v>248</v>
      </c>
      <c r="E7294" s="46" t="s">
        <v>10</v>
      </c>
      <c r="F7294" s="46">
        <v>239850</v>
      </c>
      <c r="G7294" s="46">
        <f>+F7294*H7294</f>
        <v>479700</v>
      </c>
      <c r="H7294" s="46">
        <v>2</v>
      </c>
      <c r="I7294" s="22"/>
    </row>
    <row r="7295" spans="1:16384" x14ac:dyDescent="0.25">
      <c r="A7295" s="46">
        <v>5122</v>
      </c>
      <c r="B7295" s="46" t="s">
        <v>4734</v>
      </c>
      <c r="C7295" s="46" t="s">
        <v>2319</v>
      </c>
      <c r="D7295" s="46" t="s">
        <v>248</v>
      </c>
      <c r="E7295" s="46" t="s">
        <v>10</v>
      </c>
      <c r="F7295" s="46">
        <v>25000</v>
      </c>
      <c r="G7295" s="46">
        <f t="shared" ref="G7295:G7298" si="140">+F7295*H7295</f>
        <v>375000</v>
      </c>
      <c r="H7295" s="46">
        <v>15</v>
      </c>
      <c r="I7295" s="22"/>
    </row>
    <row r="7296" spans="1:16384" x14ac:dyDescent="0.25">
      <c r="A7296" s="46">
        <v>5122</v>
      </c>
      <c r="B7296" s="46" t="s">
        <v>4735</v>
      </c>
      <c r="C7296" s="46" t="s">
        <v>2212</v>
      </c>
      <c r="D7296" s="46" t="s">
        <v>248</v>
      </c>
      <c r="E7296" s="46" t="s">
        <v>854</v>
      </c>
      <c r="F7296" s="46">
        <v>6000</v>
      </c>
      <c r="G7296" s="46">
        <f t="shared" si="140"/>
        <v>735000</v>
      </c>
      <c r="H7296" s="46">
        <v>122.5</v>
      </c>
      <c r="I7296" s="22"/>
    </row>
    <row r="7297" spans="1:9" x14ac:dyDescent="0.25">
      <c r="A7297" s="46">
        <v>5122</v>
      </c>
      <c r="B7297" s="46" t="s">
        <v>4736</v>
      </c>
      <c r="C7297" s="46" t="s">
        <v>3433</v>
      </c>
      <c r="D7297" s="46" t="s">
        <v>248</v>
      </c>
      <c r="E7297" s="46" t="s">
        <v>10</v>
      </c>
      <c r="F7297" s="46">
        <v>30000</v>
      </c>
      <c r="G7297" s="46">
        <f t="shared" si="140"/>
        <v>300000</v>
      </c>
      <c r="H7297" s="46">
        <v>10</v>
      </c>
      <c r="I7297" s="22"/>
    </row>
    <row r="7298" spans="1:9" x14ac:dyDescent="0.25">
      <c r="A7298" s="46">
        <v>5122</v>
      </c>
      <c r="B7298" s="46" t="s">
        <v>4737</v>
      </c>
      <c r="C7298" s="46" t="s">
        <v>3438</v>
      </c>
      <c r="D7298" s="46" t="s">
        <v>248</v>
      </c>
      <c r="E7298" s="46" t="s">
        <v>10</v>
      </c>
      <c r="F7298" s="46">
        <v>150000</v>
      </c>
      <c r="G7298" s="46">
        <f t="shared" si="140"/>
        <v>300000</v>
      </c>
      <c r="H7298" s="46">
        <v>2</v>
      </c>
      <c r="I7298" s="22"/>
    </row>
    <row r="7299" spans="1:9" x14ac:dyDescent="0.25">
      <c r="A7299" s="46">
        <v>4269</v>
      </c>
      <c r="B7299" s="46" t="s">
        <v>4565</v>
      </c>
      <c r="C7299" s="46" t="s">
        <v>651</v>
      </c>
      <c r="D7299" s="46" t="s">
        <v>248</v>
      </c>
      <c r="E7299" s="46" t="s">
        <v>10</v>
      </c>
      <c r="F7299" s="46">
        <v>1250</v>
      </c>
      <c r="G7299" s="46">
        <f>+F7299*H7299</f>
        <v>250000</v>
      </c>
      <c r="H7299" s="46">
        <v>200</v>
      </c>
      <c r="I7299" s="22"/>
    </row>
    <row r="7300" spans="1:9" x14ac:dyDescent="0.25">
      <c r="A7300" s="46">
        <v>4264</v>
      </c>
      <c r="B7300" s="46" t="s">
        <v>4531</v>
      </c>
      <c r="C7300" s="46" t="s">
        <v>229</v>
      </c>
      <c r="D7300" s="46" t="s">
        <v>248</v>
      </c>
      <c r="E7300" s="46" t="s">
        <v>11</v>
      </c>
      <c r="F7300" s="46">
        <v>480</v>
      </c>
      <c r="G7300" s="46">
        <f>+F7300*H7300</f>
        <v>5414400</v>
      </c>
      <c r="H7300" s="46">
        <v>11280</v>
      </c>
      <c r="I7300" s="22"/>
    </row>
    <row r="7301" spans="1:9" x14ac:dyDescent="0.25">
      <c r="A7301" s="46">
        <v>4267</v>
      </c>
      <c r="B7301" s="46" t="s">
        <v>4333</v>
      </c>
      <c r="C7301" s="46" t="s">
        <v>541</v>
      </c>
      <c r="D7301" s="46" t="s">
        <v>248</v>
      </c>
      <c r="E7301" s="46" t="s">
        <v>11</v>
      </c>
      <c r="F7301" s="46">
        <v>200</v>
      </c>
      <c r="G7301" s="46">
        <f>+F7301*H7301</f>
        <v>33000</v>
      </c>
      <c r="H7301" s="46">
        <v>165</v>
      </c>
      <c r="I7301" s="22"/>
    </row>
    <row r="7302" spans="1:9" x14ac:dyDescent="0.25">
      <c r="A7302" s="46">
        <v>4267</v>
      </c>
      <c r="B7302" s="46" t="s">
        <v>4334</v>
      </c>
      <c r="C7302" s="46" t="s">
        <v>541</v>
      </c>
      <c r="D7302" s="46" t="s">
        <v>248</v>
      </c>
      <c r="E7302" s="46" t="s">
        <v>11</v>
      </c>
      <c r="F7302" s="46">
        <v>93</v>
      </c>
      <c r="G7302" s="46">
        <f>+F7302*H7302</f>
        <v>49476</v>
      </c>
      <c r="H7302" s="46">
        <v>532</v>
      </c>
      <c r="I7302" s="22"/>
    </row>
    <row r="7303" spans="1:9" x14ac:dyDescent="0.25">
      <c r="A7303" s="46">
        <v>4261</v>
      </c>
      <c r="B7303" s="46" t="s">
        <v>1377</v>
      </c>
      <c r="C7303" s="46" t="s">
        <v>1378</v>
      </c>
      <c r="D7303" s="46" t="s">
        <v>9</v>
      </c>
      <c r="E7303" s="46" t="s">
        <v>543</v>
      </c>
      <c r="F7303" s="46">
        <v>2500</v>
      </c>
      <c r="G7303" s="46">
        <f>+F7303*H7303</f>
        <v>10000</v>
      </c>
      <c r="H7303" s="46">
        <v>4</v>
      </c>
      <c r="I7303" s="22"/>
    </row>
    <row r="7304" spans="1:9" ht="27" x14ac:dyDescent="0.25">
      <c r="A7304" s="46">
        <v>4261</v>
      </c>
      <c r="B7304" s="46" t="s">
        <v>1379</v>
      </c>
      <c r="C7304" s="46" t="s">
        <v>1380</v>
      </c>
      <c r="D7304" s="46" t="s">
        <v>9</v>
      </c>
      <c r="E7304" s="46" t="s">
        <v>10</v>
      </c>
      <c r="F7304" s="46">
        <v>300</v>
      </c>
      <c r="G7304" s="46">
        <f t="shared" ref="G7304:G7337" si="141">+F7304*H7304</f>
        <v>24000</v>
      </c>
      <c r="H7304" s="46">
        <v>80</v>
      </c>
      <c r="I7304" s="22"/>
    </row>
    <row r="7305" spans="1:9" x14ac:dyDescent="0.25">
      <c r="A7305" s="46">
        <v>4261</v>
      </c>
      <c r="B7305" s="46" t="s">
        <v>1381</v>
      </c>
      <c r="C7305" s="46" t="s">
        <v>567</v>
      </c>
      <c r="D7305" s="46" t="s">
        <v>9</v>
      </c>
      <c r="E7305" s="46" t="s">
        <v>10</v>
      </c>
      <c r="F7305" s="46">
        <v>150</v>
      </c>
      <c r="G7305" s="46">
        <f t="shared" si="141"/>
        <v>7500</v>
      </c>
      <c r="H7305" s="46">
        <v>50</v>
      </c>
      <c r="I7305" s="22"/>
    </row>
    <row r="7306" spans="1:9" x14ac:dyDescent="0.25">
      <c r="A7306" s="46">
        <v>4261</v>
      </c>
      <c r="B7306" s="46" t="s">
        <v>1382</v>
      </c>
      <c r="C7306" s="46" t="s">
        <v>609</v>
      </c>
      <c r="D7306" s="46" t="s">
        <v>9</v>
      </c>
      <c r="E7306" s="46" t="s">
        <v>10</v>
      </c>
      <c r="F7306" s="46">
        <v>3000</v>
      </c>
      <c r="G7306" s="46">
        <f t="shared" si="141"/>
        <v>15000</v>
      </c>
      <c r="H7306" s="46">
        <v>5</v>
      </c>
      <c r="I7306" s="22"/>
    </row>
    <row r="7307" spans="1:9" ht="27" x14ac:dyDescent="0.25">
      <c r="A7307" s="46">
        <v>4261</v>
      </c>
      <c r="B7307" s="46" t="s">
        <v>1383</v>
      </c>
      <c r="C7307" s="46" t="s">
        <v>1384</v>
      </c>
      <c r="D7307" s="46" t="s">
        <v>9</v>
      </c>
      <c r="E7307" s="46" t="s">
        <v>542</v>
      </c>
      <c r="F7307" s="46">
        <v>200</v>
      </c>
      <c r="G7307" s="46">
        <f t="shared" si="141"/>
        <v>10000</v>
      </c>
      <c r="H7307" s="46">
        <v>50</v>
      </c>
      <c r="I7307" s="22"/>
    </row>
    <row r="7308" spans="1:9" x14ac:dyDescent="0.25">
      <c r="A7308" s="46">
        <v>4261</v>
      </c>
      <c r="B7308" s="46" t="s">
        <v>1385</v>
      </c>
      <c r="C7308" s="46" t="s">
        <v>555</v>
      </c>
      <c r="D7308" s="46" t="s">
        <v>9</v>
      </c>
      <c r="E7308" s="46" t="s">
        <v>10</v>
      </c>
      <c r="F7308" s="46">
        <v>120</v>
      </c>
      <c r="G7308" s="46">
        <f t="shared" si="141"/>
        <v>4800</v>
      </c>
      <c r="H7308" s="46">
        <v>40</v>
      </c>
      <c r="I7308" s="22"/>
    </row>
    <row r="7309" spans="1:9" ht="27" x14ac:dyDescent="0.25">
      <c r="A7309" s="46">
        <v>4261</v>
      </c>
      <c r="B7309" s="46" t="s">
        <v>1386</v>
      </c>
      <c r="C7309" s="46" t="s">
        <v>551</v>
      </c>
      <c r="D7309" s="46" t="s">
        <v>9</v>
      </c>
      <c r="E7309" s="46" t="s">
        <v>10</v>
      </c>
      <c r="F7309" s="46">
        <v>70</v>
      </c>
      <c r="G7309" s="46">
        <f t="shared" si="141"/>
        <v>24500</v>
      </c>
      <c r="H7309" s="46">
        <v>350</v>
      </c>
      <c r="I7309" s="22"/>
    </row>
    <row r="7310" spans="1:9" x14ac:dyDescent="0.25">
      <c r="A7310" s="46">
        <v>4261</v>
      </c>
      <c r="B7310" s="46" t="s">
        <v>1387</v>
      </c>
      <c r="C7310" s="46" t="s">
        <v>598</v>
      </c>
      <c r="D7310" s="46" t="s">
        <v>9</v>
      </c>
      <c r="E7310" s="46" t="s">
        <v>10</v>
      </c>
      <c r="F7310" s="46">
        <v>6000</v>
      </c>
      <c r="G7310" s="46">
        <f t="shared" si="141"/>
        <v>30000</v>
      </c>
      <c r="H7310" s="46">
        <v>5</v>
      </c>
      <c r="I7310" s="22"/>
    </row>
    <row r="7311" spans="1:9" x14ac:dyDescent="0.25">
      <c r="A7311" s="46">
        <v>4261</v>
      </c>
      <c r="B7311" s="46" t="s">
        <v>1388</v>
      </c>
      <c r="C7311" s="46" t="s">
        <v>1374</v>
      </c>
      <c r="D7311" s="46" t="s">
        <v>9</v>
      </c>
      <c r="E7311" s="46" t="s">
        <v>10</v>
      </c>
      <c r="F7311" s="46">
        <v>5000</v>
      </c>
      <c r="G7311" s="46">
        <f t="shared" si="141"/>
        <v>50000</v>
      </c>
      <c r="H7311" s="46">
        <v>10</v>
      </c>
      <c r="I7311" s="22"/>
    </row>
    <row r="7312" spans="1:9" x14ac:dyDescent="0.25">
      <c r="A7312" s="46">
        <v>4261</v>
      </c>
      <c r="B7312" s="46" t="s">
        <v>1389</v>
      </c>
      <c r="C7312" s="46" t="s">
        <v>553</v>
      </c>
      <c r="D7312" s="46" t="s">
        <v>9</v>
      </c>
      <c r="E7312" s="46" t="s">
        <v>543</v>
      </c>
      <c r="F7312" s="46">
        <v>1000</v>
      </c>
      <c r="G7312" s="46">
        <f t="shared" si="141"/>
        <v>30000</v>
      </c>
      <c r="H7312" s="46">
        <v>30</v>
      </c>
      <c r="I7312" s="22"/>
    </row>
    <row r="7313" spans="1:9" x14ac:dyDescent="0.25">
      <c r="A7313" s="46">
        <v>4261</v>
      </c>
      <c r="B7313" s="46" t="s">
        <v>1390</v>
      </c>
      <c r="C7313" s="46" t="s">
        <v>585</v>
      </c>
      <c r="D7313" s="46" t="s">
        <v>9</v>
      </c>
      <c r="E7313" s="46" t="s">
        <v>10</v>
      </c>
      <c r="F7313" s="46">
        <v>1000</v>
      </c>
      <c r="G7313" s="46">
        <f t="shared" si="141"/>
        <v>20000</v>
      </c>
      <c r="H7313" s="46">
        <v>20</v>
      </c>
      <c r="I7313" s="22"/>
    </row>
    <row r="7314" spans="1:9" x14ac:dyDescent="0.25">
      <c r="A7314" s="46">
        <v>4261</v>
      </c>
      <c r="B7314" s="46" t="s">
        <v>1391</v>
      </c>
      <c r="C7314" s="46" t="s">
        <v>645</v>
      </c>
      <c r="D7314" s="46" t="s">
        <v>9</v>
      </c>
      <c r="E7314" s="46" t="s">
        <v>10</v>
      </c>
      <c r="F7314" s="46">
        <v>120</v>
      </c>
      <c r="G7314" s="46">
        <f t="shared" si="141"/>
        <v>6000</v>
      </c>
      <c r="H7314" s="46">
        <v>50</v>
      </c>
      <c r="I7314" s="22"/>
    </row>
    <row r="7315" spans="1:9" ht="40.5" x14ac:dyDescent="0.25">
      <c r="A7315" s="46">
        <v>4261</v>
      </c>
      <c r="B7315" s="46" t="s">
        <v>1392</v>
      </c>
      <c r="C7315" s="46" t="s">
        <v>769</v>
      </c>
      <c r="D7315" s="46" t="s">
        <v>9</v>
      </c>
      <c r="E7315" s="46" t="s">
        <v>10</v>
      </c>
      <c r="F7315" s="46">
        <v>700</v>
      </c>
      <c r="G7315" s="46">
        <f t="shared" si="141"/>
        <v>28000</v>
      </c>
      <c r="H7315" s="46">
        <v>40</v>
      </c>
      <c r="I7315" s="22"/>
    </row>
    <row r="7316" spans="1:9" ht="27" x14ac:dyDescent="0.25">
      <c r="A7316" s="46">
        <v>4261</v>
      </c>
      <c r="B7316" s="46" t="s">
        <v>1393</v>
      </c>
      <c r="C7316" s="46" t="s">
        <v>1394</v>
      </c>
      <c r="D7316" s="46" t="s">
        <v>9</v>
      </c>
      <c r="E7316" s="46" t="s">
        <v>10</v>
      </c>
      <c r="F7316" s="46">
        <v>3500</v>
      </c>
      <c r="G7316" s="46">
        <f t="shared" si="141"/>
        <v>35000</v>
      </c>
      <c r="H7316" s="46">
        <v>10</v>
      </c>
      <c r="I7316" s="22"/>
    </row>
    <row r="7317" spans="1:9" x14ac:dyDescent="0.25">
      <c r="A7317" s="46">
        <v>4261</v>
      </c>
      <c r="B7317" s="46" t="s">
        <v>1395</v>
      </c>
      <c r="C7317" s="46" t="s">
        <v>592</v>
      </c>
      <c r="D7317" s="46" t="s">
        <v>9</v>
      </c>
      <c r="E7317" s="46" t="s">
        <v>10</v>
      </c>
      <c r="F7317" s="46">
        <v>10000</v>
      </c>
      <c r="G7317" s="46">
        <f t="shared" si="141"/>
        <v>50000</v>
      </c>
      <c r="H7317" s="46">
        <v>5</v>
      </c>
      <c r="I7317" s="22"/>
    </row>
    <row r="7318" spans="1:9" x14ac:dyDescent="0.25">
      <c r="A7318" s="46">
        <v>4261</v>
      </c>
      <c r="B7318" s="46" t="s">
        <v>1396</v>
      </c>
      <c r="C7318" s="46" t="s">
        <v>573</v>
      </c>
      <c r="D7318" s="46" t="s">
        <v>9</v>
      </c>
      <c r="E7318" s="46" t="s">
        <v>10</v>
      </c>
      <c r="F7318" s="46">
        <v>600</v>
      </c>
      <c r="G7318" s="46">
        <f t="shared" si="141"/>
        <v>42000</v>
      </c>
      <c r="H7318" s="46">
        <v>70</v>
      </c>
      <c r="I7318" s="22"/>
    </row>
    <row r="7319" spans="1:9" x14ac:dyDescent="0.25">
      <c r="A7319" s="46">
        <v>4261</v>
      </c>
      <c r="B7319" s="46" t="s">
        <v>1397</v>
      </c>
      <c r="C7319" s="46" t="s">
        <v>575</v>
      </c>
      <c r="D7319" s="46" t="s">
        <v>9</v>
      </c>
      <c r="E7319" s="46" t="s">
        <v>10</v>
      </c>
      <c r="F7319" s="46">
        <v>1300</v>
      </c>
      <c r="G7319" s="46">
        <f t="shared" si="141"/>
        <v>26000</v>
      </c>
      <c r="H7319" s="46">
        <v>20</v>
      </c>
      <c r="I7319" s="22"/>
    </row>
    <row r="7320" spans="1:9" x14ac:dyDescent="0.25">
      <c r="A7320" s="46">
        <v>4261</v>
      </c>
      <c r="B7320" s="46" t="s">
        <v>1398</v>
      </c>
      <c r="C7320" s="46" t="s">
        <v>636</v>
      </c>
      <c r="D7320" s="46" t="s">
        <v>9</v>
      </c>
      <c r="E7320" s="46" t="s">
        <v>10</v>
      </c>
      <c r="F7320" s="46">
        <v>100</v>
      </c>
      <c r="G7320" s="46">
        <f t="shared" si="141"/>
        <v>4000</v>
      </c>
      <c r="H7320" s="46">
        <v>40</v>
      </c>
      <c r="I7320" s="22"/>
    </row>
    <row r="7321" spans="1:9" ht="27" x14ac:dyDescent="0.25">
      <c r="A7321" s="46">
        <v>4261</v>
      </c>
      <c r="B7321" s="46" t="s">
        <v>1399</v>
      </c>
      <c r="C7321" s="46" t="s">
        <v>589</v>
      </c>
      <c r="D7321" s="46" t="s">
        <v>9</v>
      </c>
      <c r="E7321" s="46" t="s">
        <v>10</v>
      </c>
      <c r="F7321" s="46">
        <v>9</v>
      </c>
      <c r="G7321" s="46">
        <f t="shared" si="141"/>
        <v>45000</v>
      </c>
      <c r="H7321" s="46">
        <v>5000</v>
      </c>
      <c r="I7321" s="22"/>
    </row>
    <row r="7322" spans="1:9" x14ac:dyDescent="0.25">
      <c r="A7322" s="46">
        <v>4261</v>
      </c>
      <c r="B7322" s="46" t="s">
        <v>1400</v>
      </c>
      <c r="C7322" s="46" t="s">
        <v>600</v>
      </c>
      <c r="D7322" s="46" t="s">
        <v>9</v>
      </c>
      <c r="E7322" s="46" t="s">
        <v>10</v>
      </c>
      <c r="F7322" s="46">
        <v>400</v>
      </c>
      <c r="G7322" s="46">
        <f t="shared" si="141"/>
        <v>200000</v>
      </c>
      <c r="H7322" s="46">
        <v>500</v>
      </c>
      <c r="I7322" s="22"/>
    </row>
    <row r="7323" spans="1:9" x14ac:dyDescent="0.25">
      <c r="A7323" s="46">
        <v>4261</v>
      </c>
      <c r="B7323" s="46" t="s">
        <v>1401</v>
      </c>
      <c r="C7323" s="46" t="s">
        <v>611</v>
      </c>
      <c r="D7323" s="46" t="s">
        <v>9</v>
      </c>
      <c r="E7323" s="46" t="s">
        <v>10</v>
      </c>
      <c r="F7323" s="46">
        <v>15</v>
      </c>
      <c r="G7323" s="46">
        <f t="shared" si="141"/>
        <v>2250</v>
      </c>
      <c r="H7323" s="46">
        <v>150</v>
      </c>
      <c r="I7323" s="22"/>
    </row>
    <row r="7324" spans="1:9" x14ac:dyDescent="0.25">
      <c r="A7324" s="46">
        <v>4261</v>
      </c>
      <c r="B7324" s="46" t="s">
        <v>1402</v>
      </c>
      <c r="C7324" s="46" t="s">
        <v>607</v>
      </c>
      <c r="D7324" s="46" t="s">
        <v>9</v>
      </c>
      <c r="E7324" s="46" t="s">
        <v>10</v>
      </c>
      <c r="F7324" s="46">
        <v>80</v>
      </c>
      <c r="G7324" s="46">
        <f t="shared" si="141"/>
        <v>3200</v>
      </c>
      <c r="H7324" s="46">
        <v>40</v>
      </c>
      <c r="I7324" s="22"/>
    </row>
    <row r="7325" spans="1:9" x14ac:dyDescent="0.25">
      <c r="A7325" s="46">
        <v>4261</v>
      </c>
      <c r="B7325" s="46" t="s">
        <v>1403</v>
      </c>
      <c r="C7325" s="46" t="s">
        <v>633</v>
      </c>
      <c r="D7325" s="46" t="s">
        <v>9</v>
      </c>
      <c r="E7325" s="46" t="s">
        <v>10</v>
      </c>
      <c r="F7325" s="46">
        <v>200</v>
      </c>
      <c r="G7325" s="46">
        <f t="shared" si="141"/>
        <v>100000</v>
      </c>
      <c r="H7325" s="46">
        <v>500</v>
      </c>
      <c r="I7325" s="22"/>
    </row>
    <row r="7326" spans="1:9" x14ac:dyDescent="0.25">
      <c r="A7326" s="46">
        <v>4261</v>
      </c>
      <c r="B7326" s="46" t="s">
        <v>1404</v>
      </c>
      <c r="C7326" s="46" t="s">
        <v>561</v>
      </c>
      <c r="D7326" s="46" t="s">
        <v>9</v>
      </c>
      <c r="E7326" s="46" t="s">
        <v>10</v>
      </c>
      <c r="F7326" s="46">
        <v>1500</v>
      </c>
      <c r="G7326" s="46">
        <f t="shared" si="141"/>
        <v>37500</v>
      </c>
      <c r="H7326" s="46">
        <v>25</v>
      </c>
      <c r="I7326" s="22"/>
    </row>
    <row r="7327" spans="1:9" ht="27" x14ac:dyDescent="0.25">
      <c r="A7327" s="46">
        <v>4261</v>
      </c>
      <c r="B7327" s="46" t="s">
        <v>1405</v>
      </c>
      <c r="C7327" s="46" t="s">
        <v>615</v>
      </c>
      <c r="D7327" s="46" t="s">
        <v>9</v>
      </c>
      <c r="E7327" s="46" t="s">
        <v>10</v>
      </c>
      <c r="F7327" s="46">
        <v>3500</v>
      </c>
      <c r="G7327" s="46">
        <f t="shared" si="141"/>
        <v>35000</v>
      </c>
      <c r="H7327" s="46">
        <v>10</v>
      </c>
      <c r="I7327" s="22"/>
    </row>
    <row r="7328" spans="1:9" x14ac:dyDescent="0.25">
      <c r="A7328" s="46">
        <v>4261</v>
      </c>
      <c r="B7328" s="46" t="s">
        <v>1406</v>
      </c>
      <c r="C7328" s="46" t="s">
        <v>1407</v>
      </c>
      <c r="D7328" s="46" t="s">
        <v>9</v>
      </c>
      <c r="E7328" s="46" t="s">
        <v>10</v>
      </c>
      <c r="F7328" s="46">
        <v>200</v>
      </c>
      <c r="G7328" s="46">
        <f t="shared" si="141"/>
        <v>16000</v>
      </c>
      <c r="H7328" s="46">
        <v>80</v>
      </c>
      <c r="I7328" s="22"/>
    </row>
    <row r="7329" spans="1:9" ht="27" x14ac:dyDescent="0.25">
      <c r="A7329" s="46">
        <v>4261</v>
      </c>
      <c r="B7329" s="46" t="s">
        <v>1408</v>
      </c>
      <c r="C7329" s="46" t="s">
        <v>1409</v>
      </c>
      <c r="D7329" s="46" t="s">
        <v>9</v>
      </c>
      <c r="E7329" s="46" t="s">
        <v>10</v>
      </c>
      <c r="F7329" s="46">
        <v>150</v>
      </c>
      <c r="G7329" s="46">
        <f t="shared" si="141"/>
        <v>45000</v>
      </c>
      <c r="H7329" s="46">
        <v>300</v>
      </c>
      <c r="I7329" s="22"/>
    </row>
    <row r="7330" spans="1:9" x14ac:dyDescent="0.25">
      <c r="A7330" s="46">
        <v>4261</v>
      </c>
      <c r="B7330" s="46" t="s">
        <v>1410</v>
      </c>
      <c r="C7330" s="46" t="s">
        <v>583</v>
      </c>
      <c r="D7330" s="46" t="s">
        <v>9</v>
      </c>
      <c r="E7330" s="46" t="s">
        <v>10</v>
      </c>
      <c r="F7330" s="46">
        <v>500</v>
      </c>
      <c r="G7330" s="46">
        <f t="shared" si="141"/>
        <v>10000</v>
      </c>
      <c r="H7330" s="46">
        <v>20</v>
      </c>
      <c r="I7330" s="22"/>
    </row>
    <row r="7331" spans="1:9" x14ac:dyDescent="0.25">
      <c r="A7331" s="46">
        <v>4261</v>
      </c>
      <c r="B7331" s="46" t="s">
        <v>1411</v>
      </c>
      <c r="C7331" s="46" t="s">
        <v>613</v>
      </c>
      <c r="D7331" s="46" t="s">
        <v>9</v>
      </c>
      <c r="E7331" s="46" t="s">
        <v>543</v>
      </c>
      <c r="F7331" s="46">
        <v>1000</v>
      </c>
      <c r="G7331" s="46">
        <f t="shared" si="141"/>
        <v>1200000</v>
      </c>
      <c r="H7331" s="46">
        <v>1200</v>
      </c>
      <c r="I7331" s="22"/>
    </row>
    <row r="7332" spans="1:9" x14ac:dyDescent="0.25">
      <c r="A7332" s="46">
        <v>4261</v>
      </c>
      <c r="B7332" s="46" t="s">
        <v>1412</v>
      </c>
      <c r="C7332" s="46" t="s">
        <v>1413</v>
      </c>
      <c r="D7332" s="46" t="s">
        <v>9</v>
      </c>
      <c r="E7332" s="46" t="s">
        <v>10</v>
      </c>
      <c r="F7332" s="46">
        <v>1500</v>
      </c>
      <c r="G7332" s="46">
        <f t="shared" si="141"/>
        <v>45000</v>
      </c>
      <c r="H7332" s="46">
        <v>30</v>
      </c>
      <c r="I7332" s="22"/>
    </row>
    <row r="7333" spans="1:9" x14ac:dyDescent="0.25">
      <c r="A7333" s="46">
        <v>4261</v>
      </c>
      <c r="B7333" s="46" t="s">
        <v>1414</v>
      </c>
      <c r="C7333" s="46" t="s">
        <v>549</v>
      </c>
      <c r="D7333" s="46" t="s">
        <v>9</v>
      </c>
      <c r="E7333" s="46" t="s">
        <v>10</v>
      </c>
      <c r="F7333" s="46">
        <v>200</v>
      </c>
      <c r="G7333" s="46">
        <f t="shared" si="141"/>
        <v>20000</v>
      </c>
      <c r="H7333" s="46">
        <v>100</v>
      </c>
      <c r="I7333" s="22"/>
    </row>
    <row r="7334" spans="1:9" ht="27" x14ac:dyDescent="0.25">
      <c r="A7334" s="46">
        <v>4261</v>
      </c>
      <c r="B7334" s="46" t="s">
        <v>1415</v>
      </c>
      <c r="C7334" s="46" t="s">
        <v>1416</v>
      </c>
      <c r="D7334" s="46" t="s">
        <v>9</v>
      </c>
      <c r="E7334" s="46" t="s">
        <v>542</v>
      </c>
      <c r="F7334" s="46">
        <v>150</v>
      </c>
      <c r="G7334" s="46">
        <f t="shared" si="141"/>
        <v>1500</v>
      </c>
      <c r="H7334" s="46">
        <v>10</v>
      </c>
      <c r="I7334" s="22"/>
    </row>
    <row r="7335" spans="1:9" x14ac:dyDescent="0.25">
      <c r="A7335" s="46">
        <v>4261</v>
      </c>
      <c r="B7335" s="46" t="s">
        <v>1417</v>
      </c>
      <c r="C7335" s="46" t="s">
        <v>605</v>
      </c>
      <c r="D7335" s="46" t="s">
        <v>9</v>
      </c>
      <c r="E7335" s="46" t="s">
        <v>10</v>
      </c>
      <c r="F7335" s="46">
        <v>100</v>
      </c>
      <c r="G7335" s="46">
        <f t="shared" si="141"/>
        <v>10000</v>
      </c>
      <c r="H7335" s="46">
        <v>100</v>
      </c>
      <c r="I7335" s="22"/>
    </row>
    <row r="7336" spans="1:9" x14ac:dyDescent="0.25">
      <c r="A7336" s="46">
        <v>4261</v>
      </c>
      <c r="B7336" s="46" t="s">
        <v>1418</v>
      </c>
      <c r="C7336" s="46" t="s">
        <v>1407</v>
      </c>
      <c r="D7336" s="46" t="s">
        <v>9</v>
      </c>
      <c r="E7336" s="46" t="s">
        <v>10</v>
      </c>
      <c r="F7336" s="46">
        <v>200</v>
      </c>
      <c r="G7336" s="46">
        <f t="shared" si="141"/>
        <v>14000</v>
      </c>
      <c r="H7336" s="46">
        <v>70</v>
      </c>
      <c r="I7336" s="22"/>
    </row>
    <row r="7337" spans="1:9" x14ac:dyDescent="0.25">
      <c r="A7337" s="46">
        <v>4261</v>
      </c>
      <c r="B7337" s="46" t="s">
        <v>1419</v>
      </c>
      <c r="C7337" s="46" t="s">
        <v>565</v>
      </c>
      <c r="D7337" s="46" t="s">
        <v>9</v>
      </c>
      <c r="E7337" s="46" t="s">
        <v>10</v>
      </c>
      <c r="F7337" s="46">
        <v>700</v>
      </c>
      <c r="G7337" s="46">
        <f t="shared" si="141"/>
        <v>84000</v>
      </c>
      <c r="H7337" s="46">
        <v>120</v>
      </c>
      <c r="I7337" s="22"/>
    </row>
    <row r="7338" spans="1:9" x14ac:dyDescent="0.25">
      <c r="A7338" s="46">
        <v>4267</v>
      </c>
      <c r="B7338" s="46" t="s">
        <v>3206</v>
      </c>
      <c r="C7338" s="46" t="s">
        <v>541</v>
      </c>
      <c r="D7338" s="46" t="s">
        <v>9</v>
      </c>
      <c r="E7338" s="46" t="s">
        <v>11</v>
      </c>
      <c r="F7338" s="46">
        <v>150</v>
      </c>
      <c r="G7338" s="46">
        <f>+F7338*H7338</f>
        <v>33000</v>
      </c>
      <c r="H7338" s="46">
        <v>220</v>
      </c>
      <c r="I7338" s="22"/>
    </row>
    <row r="7339" spans="1:9" x14ac:dyDescent="0.25">
      <c r="A7339" s="46">
        <v>4267</v>
      </c>
      <c r="B7339" s="46" t="s">
        <v>3207</v>
      </c>
      <c r="C7339" s="46" t="s">
        <v>541</v>
      </c>
      <c r="D7339" s="46" t="s">
        <v>9</v>
      </c>
      <c r="E7339" s="46" t="s">
        <v>11</v>
      </c>
      <c r="F7339" s="46">
        <v>50</v>
      </c>
      <c r="G7339" s="46">
        <f>+F7339*H7339</f>
        <v>50000</v>
      </c>
      <c r="H7339" s="46">
        <v>1000</v>
      </c>
      <c r="I7339" s="22"/>
    </row>
    <row r="7340" spans="1:9" x14ac:dyDescent="0.25">
      <c r="A7340" s="46">
        <v>4267</v>
      </c>
      <c r="B7340" s="46" t="s">
        <v>1677</v>
      </c>
      <c r="C7340" s="46" t="s">
        <v>1689</v>
      </c>
      <c r="D7340" s="46" t="s">
        <v>9</v>
      </c>
      <c r="E7340" s="46" t="s">
        <v>855</v>
      </c>
      <c r="F7340" s="46">
        <v>875</v>
      </c>
      <c r="G7340" s="46">
        <f>F7340*H7340</f>
        <v>17500</v>
      </c>
      <c r="H7340" s="46">
        <v>20</v>
      </c>
      <c r="I7340" s="22"/>
    </row>
    <row r="7341" spans="1:9" x14ac:dyDescent="0.25">
      <c r="A7341" s="46">
        <v>4267</v>
      </c>
      <c r="B7341" s="46" t="s">
        <v>1678</v>
      </c>
      <c r="C7341" s="46" t="s">
        <v>1501</v>
      </c>
      <c r="D7341" s="46" t="s">
        <v>9</v>
      </c>
      <c r="E7341" s="46" t="s">
        <v>10</v>
      </c>
      <c r="F7341" s="46">
        <v>1000</v>
      </c>
      <c r="G7341" s="46">
        <f t="shared" ref="G7341:G7378" si="142">F7341*H7341</f>
        <v>15000</v>
      </c>
      <c r="H7341" s="46">
        <v>15</v>
      </c>
      <c r="I7341" s="22"/>
    </row>
    <row r="7342" spans="1:9" x14ac:dyDescent="0.25">
      <c r="A7342" s="46">
        <v>4267</v>
      </c>
      <c r="B7342" s="46" t="s">
        <v>1679</v>
      </c>
      <c r="C7342" s="46" t="s">
        <v>1506</v>
      </c>
      <c r="D7342" s="46" t="s">
        <v>9</v>
      </c>
      <c r="E7342" s="46" t="s">
        <v>10</v>
      </c>
      <c r="F7342" s="46">
        <v>750</v>
      </c>
      <c r="G7342" s="46">
        <f t="shared" si="142"/>
        <v>300000</v>
      </c>
      <c r="H7342" s="46">
        <v>400</v>
      </c>
      <c r="I7342" s="22"/>
    </row>
    <row r="7343" spans="1:9" x14ac:dyDescent="0.25">
      <c r="A7343" s="46">
        <v>4267</v>
      </c>
      <c r="B7343" s="46" t="s">
        <v>1680</v>
      </c>
      <c r="C7343" s="46" t="s">
        <v>1696</v>
      </c>
      <c r="D7343" s="46" t="s">
        <v>9</v>
      </c>
      <c r="E7343" s="46" t="s">
        <v>10</v>
      </c>
      <c r="F7343" s="46">
        <v>50</v>
      </c>
      <c r="G7343" s="46">
        <f t="shared" si="142"/>
        <v>15000</v>
      </c>
      <c r="H7343" s="46">
        <v>300</v>
      </c>
      <c r="I7343" s="22"/>
    </row>
    <row r="7344" spans="1:9" x14ac:dyDescent="0.25">
      <c r="A7344" s="46">
        <v>4267</v>
      </c>
      <c r="B7344" s="46" t="s">
        <v>1682</v>
      </c>
      <c r="C7344" s="46" t="s">
        <v>1696</v>
      </c>
      <c r="D7344" s="46" t="s">
        <v>9</v>
      </c>
      <c r="E7344" s="46" t="s">
        <v>10</v>
      </c>
      <c r="F7344" s="46">
        <v>50</v>
      </c>
      <c r="G7344" s="46">
        <f t="shared" si="142"/>
        <v>30000</v>
      </c>
      <c r="H7344" s="46">
        <v>600</v>
      </c>
      <c r="I7344" s="22"/>
    </row>
    <row r="7345" spans="1:9" x14ac:dyDescent="0.25">
      <c r="A7345" s="46">
        <v>4267</v>
      </c>
      <c r="B7345" s="46" t="s">
        <v>1683</v>
      </c>
      <c r="C7345" s="46" t="s">
        <v>1716</v>
      </c>
      <c r="D7345" s="46" t="s">
        <v>9</v>
      </c>
      <c r="E7345" s="46" t="s">
        <v>10</v>
      </c>
      <c r="F7345" s="46">
        <v>4000</v>
      </c>
      <c r="G7345" s="46">
        <f t="shared" si="142"/>
        <v>160000</v>
      </c>
      <c r="H7345" s="46">
        <v>40</v>
      </c>
      <c r="I7345" s="22"/>
    </row>
    <row r="7346" spans="1:9" x14ac:dyDescent="0.25">
      <c r="A7346" s="46">
        <v>4267</v>
      </c>
      <c r="B7346" s="46" t="s">
        <v>1684</v>
      </c>
      <c r="C7346" s="46" t="s">
        <v>1725</v>
      </c>
      <c r="D7346" s="46" t="s">
        <v>9</v>
      </c>
      <c r="E7346" s="46" t="s">
        <v>10</v>
      </c>
      <c r="F7346" s="46">
        <v>10000</v>
      </c>
      <c r="G7346" s="46">
        <f t="shared" si="142"/>
        <v>50000</v>
      </c>
      <c r="H7346" s="46">
        <v>5</v>
      </c>
      <c r="I7346" s="22"/>
    </row>
    <row r="7347" spans="1:9" x14ac:dyDescent="0.25">
      <c r="A7347" s="46">
        <v>4267</v>
      </c>
      <c r="B7347" s="46" t="s">
        <v>1685</v>
      </c>
      <c r="C7347" s="46" t="s">
        <v>1518</v>
      </c>
      <c r="D7347" s="46" t="s">
        <v>9</v>
      </c>
      <c r="E7347" s="46" t="s">
        <v>10</v>
      </c>
      <c r="F7347" s="46">
        <v>400</v>
      </c>
      <c r="G7347" s="46">
        <f t="shared" si="142"/>
        <v>12000</v>
      </c>
      <c r="H7347" s="46">
        <v>30</v>
      </c>
      <c r="I7347" s="22"/>
    </row>
    <row r="7348" spans="1:9" x14ac:dyDescent="0.25">
      <c r="A7348" s="46">
        <v>4267</v>
      </c>
      <c r="B7348" s="46" t="s">
        <v>1686</v>
      </c>
      <c r="C7348" s="46" t="s">
        <v>1522</v>
      </c>
      <c r="D7348" s="46" t="s">
        <v>9</v>
      </c>
      <c r="E7348" s="46" t="s">
        <v>11</v>
      </c>
      <c r="F7348" s="46">
        <v>300</v>
      </c>
      <c r="G7348" s="46">
        <f t="shared" si="142"/>
        <v>60000</v>
      </c>
      <c r="H7348" s="46">
        <v>200</v>
      </c>
      <c r="I7348" s="22"/>
    </row>
    <row r="7349" spans="1:9" ht="27" x14ac:dyDescent="0.25">
      <c r="A7349" s="46">
        <v>4267</v>
      </c>
      <c r="B7349" s="46" t="s">
        <v>1688</v>
      </c>
      <c r="C7349" s="46" t="s">
        <v>1551</v>
      </c>
      <c r="D7349" s="46" t="s">
        <v>9</v>
      </c>
      <c r="E7349" s="46" t="s">
        <v>10</v>
      </c>
      <c r="F7349" s="46">
        <v>15</v>
      </c>
      <c r="G7349" s="46">
        <f t="shared" si="142"/>
        <v>30000</v>
      </c>
      <c r="H7349" s="46">
        <v>2000</v>
      </c>
      <c r="I7349" s="22"/>
    </row>
    <row r="7350" spans="1:9" x14ac:dyDescent="0.25">
      <c r="A7350" s="46">
        <v>4267</v>
      </c>
      <c r="B7350" s="46" t="s">
        <v>1690</v>
      </c>
      <c r="C7350" s="46" t="s">
        <v>1518</v>
      </c>
      <c r="D7350" s="46" t="s">
        <v>9</v>
      </c>
      <c r="E7350" s="46" t="s">
        <v>10</v>
      </c>
      <c r="F7350" s="46">
        <v>1074</v>
      </c>
      <c r="G7350" s="46">
        <f t="shared" si="142"/>
        <v>32220</v>
      </c>
      <c r="H7350" s="46">
        <v>30</v>
      </c>
      <c r="I7350" s="22"/>
    </row>
    <row r="7351" spans="1:9" x14ac:dyDescent="0.25">
      <c r="A7351" s="46">
        <v>4267</v>
      </c>
      <c r="B7351" s="46" t="s">
        <v>1691</v>
      </c>
      <c r="C7351" s="46" t="s">
        <v>1722</v>
      </c>
      <c r="D7351" s="46" t="s">
        <v>9</v>
      </c>
      <c r="E7351" s="46" t="s">
        <v>10</v>
      </c>
      <c r="F7351" s="46">
        <v>8000</v>
      </c>
      <c r="G7351" s="46">
        <f t="shared" si="142"/>
        <v>96000</v>
      </c>
      <c r="H7351" s="46">
        <v>12</v>
      </c>
      <c r="I7351" s="22"/>
    </row>
    <row r="7352" spans="1:9" x14ac:dyDescent="0.25">
      <c r="A7352" s="46">
        <v>4267</v>
      </c>
      <c r="B7352" s="46" t="s">
        <v>1692</v>
      </c>
      <c r="C7352" s="46" t="s">
        <v>1514</v>
      </c>
      <c r="D7352" s="46" t="s">
        <v>9</v>
      </c>
      <c r="E7352" s="46" t="s">
        <v>10</v>
      </c>
      <c r="F7352" s="46">
        <v>400</v>
      </c>
      <c r="G7352" s="46">
        <f t="shared" si="142"/>
        <v>200000</v>
      </c>
      <c r="H7352" s="46">
        <v>500</v>
      </c>
      <c r="I7352" s="22"/>
    </row>
    <row r="7353" spans="1:9" x14ac:dyDescent="0.25">
      <c r="A7353" s="46">
        <v>4267</v>
      </c>
      <c r="B7353" s="46" t="s">
        <v>1693</v>
      </c>
      <c r="C7353" s="46" t="s">
        <v>1694</v>
      </c>
      <c r="D7353" s="46" t="s">
        <v>9</v>
      </c>
      <c r="E7353" s="46" t="s">
        <v>853</v>
      </c>
      <c r="F7353" s="46">
        <v>200</v>
      </c>
      <c r="G7353" s="46">
        <f t="shared" si="142"/>
        <v>20000</v>
      </c>
      <c r="H7353" s="46">
        <v>100</v>
      </c>
      <c r="I7353" s="22"/>
    </row>
    <row r="7354" spans="1:9" x14ac:dyDescent="0.25">
      <c r="A7354" s="46">
        <v>4267</v>
      </c>
      <c r="B7354" s="46" t="s">
        <v>1695</v>
      </c>
      <c r="C7354" s="46" t="s">
        <v>807</v>
      </c>
      <c r="D7354" s="46" t="s">
        <v>9</v>
      </c>
      <c r="E7354" s="46" t="s">
        <v>10</v>
      </c>
      <c r="F7354" s="46">
        <v>5000</v>
      </c>
      <c r="G7354" s="46">
        <f t="shared" si="142"/>
        <v>200000</v>
      </c>
      <c r="H7354" s="46">
        <v>40</v>
      </c>
      <c r="I7354" s="22"/>
    </row>
    <row r="7355" spans="1:9" x14ac:dyDescent="0.25">
      <c r="A7355" s="46">
        <v>4267</v>
      </c>
      <c r="B7355" s="46" t="s">
        <v>1697</v>
      </c>
      <c r="C7355" s="46" t="s">
        <v>1519</v>
      </c>
      <c r="D7355" s="46" t="s">
        <v>9</v>
      </c>
      <c r="E7355" s="46" t="s">
        <v>11</v>
      </c>
      <c r="F7355" s="46">
        <v>600</v>
      </c>
      <c r="G7355" s="46">
        <f t="shared" si="142"/>
        <v>6000</v>
      </c>
      <c r="H7355" s="46">
        <v>10</v>
      </c>
      <c r="I7355" s="22"/>
    </row>
    <row r="7356" spans="1:9" x14ac:dyDescent="0.25">
      <c r="A7356" s="46">
        <v>4267</v>
      </c>
      <c r="B7356" s="46" t="s">
        <v>1698</v>
      </c>
      <c r="C7356" s="46" t="s">
        <v>814</v>
      </c>
      <c r="D7356" s="46" t="s">
        <v>9</v>
      </c>
      <c r="E7356" s="46" t="s">
        <v>10</v>
      </c>
      <c r="F7356" s="46">
        <v>300</v>
      </c>
      <c r="G7356" s="46">
        <f t="shared" si="142"/>
        <v>9000</v>
      </c>
      <c r="H7356" s="46">
        <v>30</v>
      </c>
      <c r="I7356" s="22"/>
    </row>
    <row r="7357" spans="1:9" ht="27" x14ac:dyDescent="0.25">
      <c r="A7357" s="46">
        <v>4267</v>
      </c>
      <c r="B7357" s="46" t="s">
        <v>1699</v>
      </c>
      <c r="C7357" s="46" t="s">
        <v>35</v>
      </c>
      <c r="D7357" s="46" t="s">
        <v>9</v>
      </c>
      <c r="E7357" s="46" t="s">
        <v>10</v>
      </c>
      <c r="F7357" s="46">
        <v>650</v>
      </c>
      <c r="G7357" s="46">
        <f t="shared" si="142"/>
        <v>27950</v>
      </c>
      <c r="H7357" s="46">
        <v>43</v>
      </c>
      <c r="I7357" s="22"/>
    </row>
    <row r="7358" spans="1:9" x14ac:dyDescent="0.25">
      <c r="A7358" s="46">
        <v>4267</v>
      </c>
      <c r="B7358" s="46" t="s">
        <v>1700</v>
      </c>
      <c r="C7358" s="46" t="s">
        <v>849</v>
      </c>
      <c r="D7358" s="46" t="s">
        <v>9</v>
      </c>
      <c r="E7358" s="46" t="s">
        <v>10</v>
      </c>
      <c r="F7358" s="46">
        <v>3500</v>
      </c>
      <c r="G7358" s="46">
        <f t="shared" si="142"/>
        <v>35000</v>
      </c>
      <c r="H7358" s="46">
        <v>10</v>
      </c>
      <c r="I7358" s="22"/>
    </row>
    <row r="7359" spans="1:9" ht="27" x14ac:dyDescent="0.25">
      <c r="A7359" s="46">
        <v>4267</v>
      </c>
      <c r="B7359" s="46" t="s">
        <v>1702</v>
      </c>
      <c r="C7359" s="46" t="s">
        <v>1681</v>
      </c>
      <c r="D7359" s="46" t="s">
        <v>9</v>
      </c>
      <c r="E7359" s="46" t="s">
        <v>855</v>
      </c>
      <c r="F7359" s="46">
        <v>600</v>
      </c>
      <c r="G7359" s="46">
        <f t="shared" si="142"/>
        <v>60000</v>
      </c>
      <c r="H7359" s="46">
        <v>100</v>
      </c>
      <c r="I7359" s="22"/>
    </row>
    <row r="7360" spans="1:9" x14ac:dyDescent="0.25">
      <c r="A7360" s="46">
        <v>4267</v>
      </c>
      <c r="B7360" s="46" t="s">
        <v>1703</v>
      </c>
      <c r="C7360" s="46" t="s">
        <v>1519</v>
      </c>
      <c r="D7360" s="46" t="s">
        <v>9</v>
      </c>
      <c r="E7360" s="46" t="s">
        <v>11</v>
      </c>
      <c r="F7360" s="46">
        <v>2000</v>
      </c>
      <c r="G7360" s="46">
        <f t="shared" si="142"/>
        <v>30000</v>
      </c>
      <c r="H7360" s="46">
        <v>15</v>
      </c>
      <c r="I7360" s="22"/>
    </row>
    <row r="7361" spans="1:9" ht="27" x14ac:dyDescent="0.25">
      <c r="A7361" s="46">
        <v>4267</v>
      </c>
      <c r="B7361" s="46" t="s">
        <v>1704</v>
      </c>
      <c r="C7361" s="46" t="s">
        <v>1710</v>
      </c>
      <c r="D7361" s="46" t="s">
        <v>9</v>
      </c>
      <c r="E7361" s="46" t="s">
        <v>10</v>
      </c>
      <c r="F7361" s="46">
        <v>8000</v>
      </c>
      <c r="G7361" s="46">
        <f t="shared" si="142"/>
        <v>96000</v>
      </c>
      <c r="H7361" s="46">
        <v>12</v>
      </c>
      <c r="I7361" s="22"/>
    </row>
    <row r="7362" spans="1:9" x14ac:dyDescent="0.25">
      <c r="A7362" s="46">
        <v>4267</v>
      </c>
      <c r="B7362" s="46" t="s">
        <v>1705</v>
      </c>
      <c r="C7362" s="46" t="s">
        <v>1823</v>
      </c>
      <c r="D7362" s="46" t="s">
        <v>9</v>
      </c>
      <c r="E7362" s="46" t="s">
        <v>10</v>
      </c>
      <c r="F7362" s="46">
        <v>700</v>
      </c>
      <c r="G7362" s="46">
        <f t="shared" si="142"/>
        <v>420000</v>
      </c>
      <c r="H7362" s="46">
        <v>600</v>
      </c>
      <c r="I7362" s="22"/>
    </row>
    <row r="7363" spans="1:9" x14ac:dyDescent="0.25">
      <c r="A7363" s="46">
        <v>4267</v>
      </c>
      <c r="B7363" s="46" t="s">
        <v>1706</v>
      </c>
      <c r="C7363" s="46" t="s">
        <v>1519</v>
      </c>
      <c r="D7363" s="46" t="s">
        <v>9</v>
      </c>
      <c r="E7363" s="46" t="s">
        <v>11</v>
      </c>
      <c r="F7363" s="46">
        <v>1500</v>
      </c>
      <c r="G7363" s="46">
        <f t="shared" si="142"/>
        <v>60000</v>
      </c>
      <c r="H7363" s="46">
        <v>40</v>
      </c>
      <c r="I7363" s="22"/>
    </row>
    <row r="7364" spans="1:9" x14ac:dyDescent="0.25">
      <c r="A7364" s="46">
        <v>4267</v>
      </c>
      <c r="B7364" s="46" t="s">
        <v>1707</v>
      </c>
      <c r="C7364" s="46" t="s">
        <v>1525</v>
      </c>
      <c r="D7364" s="46" t="s">
        <v>9</v>
      </c>
      <c r="E7364" s="46" t="s">
        <v>10</v>
      </c>
      <c r="F7364" s="46">
        <v>800</v>
      </c>
      <c r="G7364" s="46">
        <f t="shared" si="142"/>
        <v>120000</v>
      </c>
      <c r="H7364" s="46">
        <v>150</v>
      </c>
      <c r="I7364" s="22"/>
    </row>
    <row r="7365" spans="1:9" x14ac:dyDescent="0.25">
      <c r="A7365" s="46">
        <v>4267</v>
      </c>
      <c r="B7365" s="46" t="s">
        <v>1708</v>
      </c>
      <c r="C7365" s="46" t="s">
        <v>1689</v>
      </c>
      <c r="D7365" s="46" t="s">
        <v>9</v>
      </c>
      <c r="E7365" s="46" t="s">
        <v>855</v>
      </c>
      <c r="F7365" s="46">
        <v>500</v>
      </c>
      <c r="G7365" s="46">
        <f t="shared" si="142"/>
        <v>10000</v>
      </c>
      <c r="H7365" s="46">
        <v>20</v>
      </c>
      <c r="I7365" s="22"/>
    </row>
    <row r="7366" spans="1:9" x14ac:dyDescent="0.25">
      <c r="A7366" s="46">
        <v>4267</v>
      </c>
      <c r="B7366" s="46" t="s">
        <v>1709</v>
      </c>
      <c r="C7366" s="46" t="s">
        <v>838</v>
      </c>
      <c r="D7366" s="46" t="s">
        <v>9</v>
      </c>
      <c r="E7366" s="46" t="s">
        <v>11</v>
      </c>
      <c r="F7366" s="46">
        <v>780</v>
      </c>
      <c r="G7366" s="46">
        <f t="shared" si="142"/>
        <v>19500</v>
      </c>
      <c r="H7366" s="46">
        <v>25</v>
      </c>
      <c r="I7366" s="22"/>
    </row>
    <row r="7367" spans="1:9" ht="27" x14ac:dyDescent="0.25">
      <c r="A7367" s="46">
        <v>4267</v>
      </c>
      <c r="B7367" s="46" t="s">
        <v>1711</v>
      </c>
      <c r="C7367" s="46" t="s">
        <v>1701</v>
      </c>
      <c r="D7367" s="46" t="s">
        <v>9</v>
      </c>
      <c r="E7367" s="46" t="s">
        <v>10</v>
      </c>
      <c r="F7367" s="46">
        <v>1000</v>
      </c>
      <c r="G7367" s="46">
        <f t="shared" si="142"/>
        <v>30000</v>
      </c>
      <c r="H7367" s="46">
        <v>30</v>
      </c>
      <c r="I7367" s="22"/>
    </row>
    <row r="7368" spans="1:9" x14ac:dyDescent="0.25">
      <c r="A7368" s="46">
        <v>4267</v>
      </c>
      <c r="B7368" s="46" t="s">
        <v>1712</v>
      </c>
      <c r="C7368" s="46" t="s">
        <v>816</v>
      </c>
      <c r="D7368" s="46" t="s">
        <v>9</v>
      </c>
      <c r="E7368" s="46" t="s">
        <v>10</v>
      </c>
      <c r="F7368" s="46">
        <v>2400</v>
      </c>
      <c r="G7368" s="46">
        <f t="shared" si="142"/>
        <v>36000</v>
      </c>
      <c r="H7368" s="46">
        <v>15</v>
      </c>
      <c r="I7368" s="22"/>
    </row>
    <row r="7369" spans="1:9" x14ac:dyDescent="0.25">
      <c r="A7369" s="46">
        <v>4267</v>
      </c>
      <c r="B7369" s="46" t="s">
        <v>1714</v>
      </c>
      <c r="C7369" s="46" t="s">
        <v>1536</v>
      </c>
      <c r="D7369" s="46" t="s">
        <v>9</v>
      </c>
      <c r="E7369" s="46" t="s">
        <v>10</v>
      </c>
      <c r="F7369" s="46">
        <v>5000</v>
      </c>
      <c r="G7369" s="46">
        <f t="shared" si="142"/>
        <v>50000</v>
      </c>
      <c r="H7369" s="46">
        <v>10</v>
      </c>
      <c r="I7369" s="22"/>
    </row>
    <row r="7370" spans="1:9" x14ac:dyDescent="0.25">
      <c r="A7370" s="46">
        <v>4267</v>
      </c>
      <c r="B7370" s="46" t="s">
        <v>1715</v>
      </c>
      <c r="C7370" s="46" t="s">
        <v>827</v>
      </c>
      <c r="D7370" s="46" t="s">
        <v>9</v>
      </c>
      <c r="E7370" s="46" t="s">
        <v>10</v>
      </c>
      <c r="F7370" s="46">
        <v>250</v>
      </c>
      <c r="G7370" s="46">
        <f t="shared" si="142"/>
        <v>5000</v>
      </c>
      <c r="H7370" s="46">
        <v>20</v>
      </c>
      <c r="I7370" s="22"/>
    </row>
    <row r="7371" spans="1:9" x14ac:dyDescent="0.25">
      <c r="A7371" s="46">
        <v>4267</v>
      </c>
      <c r="B7371" s="46" t="s">
        <v>1717</v>
      </c>
      <c r="C7371" s="46" t="s">
        <v>1687</v>
      </c>
      <c r="D7371" s="46" t="s">
        <v>9</v>
      </c>
      <c r="E7371" s="46" t="s">
        <v>10</v>
      </c>
      <c r="F7371" s="46">
        <v>100</v>
      </c>
      <c r="G7371" s="46">
        <f t="shared" si="142"/>
        <v>50000</v>
      </c>
      <c r="H7371" s="46">
        <v>500</v>
      </c>
      <c r="I7371" s="22"/>
    </row>
    <row r="7372" spans="1:9" x14ac:dyDescent="0.25">
      <c r="A7372" s="46">
        <v>4267</v>
      </c>
      <c r="B7372" s="46" t="s">
        <v>1718</v>
      </c>
      <c r="C7372" s="46" t="s">
        <v>1511</v>
      </c>
      <c r="D7372" s="46" t="s">
        <v>9</v>
      </c>
      <c r="E7372" s="46" t="s">
        <v>10</v>
      </c>
      <c r="F7372" s="46">
        <v>300</v>
      </c>
      <c r="G7372" s="46">
        <f t="shared" si="142"/>
        <v>15000</v>
      </c>
      <c r="H7372" s="46">
        <v>50</v>
      </c>
      <c r="I7372" s="22"/>
    </row>
    <row r="7373" spans="1:9" x14ac:dyDescent="0.25">
      <c r="A7373" s="46">
        <v>4267</v>
      </c>
      <c r="B7373" s="46" t="s">
        <v>1719</v>
      </c>
      <c r="C7373" s="46" t="s">
        <v>1689</v>
      </c>
      <c r="D7373" s="46" t="s">
        <v>9</v>
      </c>
      <c r="E7373" s="46" t="s">
        <v>855</v>
      </c>
      <c r="F7373" s="46">
        <v>750</v>
      </c>
      <c r="G7373" s="46">
        <f t="shared" si="142"/>
        <v>15000</v>
      </c>
      <c r="H7373" s="46">
        <v>20</v>
      </c>
      <c r="I7373" s="22"/>
    </row>
    <row r="7374" spans="1:9" x14ac:dyDescent="0.25">
      <c r="A7374" s="46">
        <v>4267</v>
      </c>
      <c r="B7374" s="46" t="s">
        <v>1720</v>
      </c>
      <c r="C7374" s="46" t="s">
        <v>1500</v>
      </c>
      <c r="D7374" s="46" t="s">
        <v>9</v>
      </c>
      <c r="E7374" s="46" t="s">
        <v>10</v>
      </c>
      <c r="F7374" s="46">
        <v>600</v>
      </c>
      <c r="G7374" s="46">
        <f t="shared" si="142"/>
        <v>18000</v>
      </c>
      <c r="H7374" s="46">
        <v>30</v>
      </c>
      <c r="I7374" s="22"/>
    </row>
    <row r="7375" spans="1:9" x14ac:dyDescent="0.25">
      <c r="A7375" s="46">
        <v>4267</v>
      </c>
      <c r="B7375" s="46" t="s">
        <v>1721</v>
      </c>
      <c r="C7375" s="46" t="s">
        <v>1519</v>
      </c>
      <c r="D7375" s="46" t="s">
        <v>9</v>
      </c>
      <c r="E7375" s="46" t="s">
        <v>11</v>
      </c>
      <c r="F7375" s="46">
        <v>120</v>
      </c>
      <c r="G7375" s="46">
        <f t="shared" si="142"/>
        <v>36000</v>
      </c>
      <c r="H7375" s="46">
        <v>300</v>
      </c>
      <c r="I7375" s="22"/>
    </row>
    <row r="7376" spans="1:9" x14ac:dyDescent="0.25">
      <c r="A7376" s="46">
        <v>4267</v>
      </c>
      <c r="B7376" s="46" t="s">
        <v>1723</v>
      </c>
      <c r="C7376" s="46" t="s">
        <v>1713</v>
      </c>
      <c r="D7376" s="46" t="s">
        <v>9</v>
      </c>
      <c r="E7376" s="46" t="s">
        <v>10</v>
      </c>
      <c r="F7376" s="46">
        <v>6000</v>
      </c>
      <c r="G7376" s="46">
        <f t="shared" si="142"/>
        <v>42000</v>
      </c>
      <c r="H7376" s="46">
        <v>7</v>
      </c>
      <c r="I7376" s="22"/>
    </row>
    <row r="7377" spans="1:9" x14ac:dyDescent="0.25">
      <c r="A7377" s="46">
        <v>4267</v>
      </c>
      <c r="B7377" s="46" t="s">
        <v>1724</v>
      </c>
      <c r="C7377" s="46" t="s">
        <v>827</v>
      </c>
      <c r="D7377" s="46" t="s">
        <v>9</v>
      </c>
      <c r="E7377" s="46" t="s">
        <v>10</v>
      </c>
      <c r="F7377" s="46">
        <v>200</v>
      </c>
      <c r="G7377" s="46">
        <f t="shared" si="142"/>
        <v>2000</v>
      </c>
      <c r="H7377" s="46">
        <v>10</v>
      </c>
      <c r="I7377" s="22"/>
    </row>
    <row r="7378" spans="1:9" ht="27" x14ac:dyDescent="0.25">
      <c r="A7378" s="46">
        <v>4267</v>
      </c>
      <c r="B7378" s="46" t="s">
        <v>1726</v>
      </c>
      <c r="C7378" s="46" t="s">
        <v>1523</v>
      </c>
      <c r="D7378" s="46" t="s">
        <v>9</v>
      </c>
      <c r="E7378" s="46" t="s">
        <v>11</v>
      </c>
      <c r="F7378" s="46">
        <v>1346</v>
      </c>
      <c r="G7378" s="46">
        <f t="shared" si="142"/>
        <v>69992</v>
      </c>
      <c r="H7378" s="46">
        <v>52</v>
      </c>
      <c r="I7378" s="22"/>
    </row>
    <row r="7379" spans="1:9" x14ac:dyDescent="0.25">
      <c r="A7379" s="46">
        <v>5122</v>
      </c>
      <c r="B7379" s="46" t="s">
        <v>5385</v>
      </c>
      <c r="C7379" s="46" t="s">
        <v>2651</v>
      </c>
      <c r="D7379" s="46" t="s">
        <v>9</v>
      </c>
      <c r="E7379" s="46" t="s">
        <v>10</v>
      </c>
      <c r="F7379" s="46">
        <v>25000</v>
      </c>
      <c r="G7379" s="46">
        <f>H7379*F7379</f>
        <v>150000</v>
      </c>
      <c r="H7379" s="46">
        <v>6</v>
      </c>
      <c r="I7379" s="22"/>
    </row>
    <row r="7380" spans="1:9" x14ac:dyDescent="0.25">
      <c r="A7380" s="46">
        <v>5122</v>
      </c>
      <c r="B7380" s="46" t="s">
        <v>5386</v>
      </c>
      <c r="C7380" s="46" t="s">
        <v>1349</v>
      </c>
      <c r="D7380" s="46" t="s">
        <v>9</v>
      </c>
      <c r="E7380" s="46" t="s">
        <v>10</v>
      </c>
      <c r="F7380" s="46">
        <v>150000</v>
      </c>
      <c r="G7380" s="46">
        <f t="shared" ref="G7380:G7390" si="143">H7380*F7380</f>
        <v>450000</v>
      </c>
      <c r="H7380" s="46">
        <v>3</v>
      </c>
      <c r="I7380" s="22"/>
    </row>
    <row r="7381" spans="1:9" x14ac:dyDescent="0.25">
      <c r="A7381" s="46">
        <v>5122</v>
      </c>
      <c r="B7381" s="46" t="s">
        <v>5387</v>
      </c>
      <c r="C7381" s="46" t="s">
        <v>3799</v>
      </c>
      <c r="D7381" s="46" t="s">
        <v>9</v>
      </c>
      <c r="E7381" s="46" t="s">
        <v>10</v>
      </c>
      <c r="F7381" s="46">
        <v>180000</v>
      </c>
      <c r="G7381" s="46">
        <f t="shared" si="143"/>
        <v>180000</v>
      </c>
      <c r="H7381" s="46">
        <v>1</v>
      </c>
      <c r="I7381" s="22"/>
    </row>
    <row r="7382" spans="1:9" x14ac:dyDescent="0.25">
      <c r="A7382" s="46">
        <v>5122</v>
      </c>
      <c r="B7382" s="46" t="s">
        <v>5388</v>
      </c>
      <c r="C7382" s="46" t="s">
        <v>3805</v>
      </c>
      <c r="D7382" s="46" t="s">
        <v>9</v>
      </c>
      <c r="E7382" s="46" t="s">
        <v>10</v>
      </c>
      <c r="F7382" s="46">
        <v>160000</v>
      </c>
      <c r="G7382" s="46">
        <f t="shared" si="143"/>
        <v>160000</v>
      </c>
      <c r="H7382" s="46">
        <v>1</v>
      </c>
      <c r="I7382" s="22"/>
    </row>
    <row r="7383" spans="1:9" x14ac:dyDescent="0.25">
      <c r="A7383" s="46">
        <v>5122</v>
      </c>
      <c r="B7383" s="46" t="s">
        <v>5389</v>
      </c>
      <c r="C7383" s="46" t="s">
        <v>1246</v>
      </c>
      <c r="D7383" s="46" t="s">
        <v>9</v>
      </c>
      <c r="E7383" s="46" t="s">
        <v>10</v>
      </c>
      <c r="F7383" s="46">
        <v>250000</v>
      </c>
      <c r="G7383" s="46">
        <f t="shared" si="143"/>
        <v>500000</v>
      </c>
      <c r="H7383" s="46">
        <v>2</v>
      </c>
      <c r="I7383" s="22"/>
    </row>
    <row r="7384" spans="1:9" x14ac:dyDescent="0.25">
      <c r="A7384" s="46">
        <v>5122</v>
      </c>
      <c r="B7384" s="46" t="s">
        <v>6055</v>
      </c>
      <c r="C7384" s="46" t="s">
        <v>2114</v>
      </c>
      <c r="D7384" s="46" t="s">
        <v>9</v>
      </c>
      <c r="E7384" s="46" t="s">
        <v>10</v>
      </c>
      <c r="F7384" s="46">
        <v>150000</v>
      </c>
      <c r="G7384" s="46">
        <f t="shared" si="143"/>
        <v>1050000</v>
      </c>
      <c r="H7384" s="46">
        <v>7</v>
      </c>
      <c r="I7384" s="22"/>
    </row>
    <row r="7385" spans="1:9" x14ac:dyDescent="0.25">
      <c r="A7385" s="46">
        <v>5122</v>
      </c>
      <c r="B7385" s="46" t="s">
        <v>6056</v>
      </c>
      <c r="C7385" s="46" t="s">
        <v>2112</v>
      </c>
      <c r="D7385" s="46" t="s">
        <v>9</v>
      </c>
      <c r="E7385" s="46" t="s">
        <v>10</v>
      </c>
      <c r="F7385" s="46">
        <v>300000</v>
      </c>
      <c r="G7385" s="46">
        <f t="shared" si="143"/>
        <v>600000</v>
      </c>
      <c r="H7385" s="46">
        <v>2</v>
      </c>
      <c r="I7385" s="22"/>
    </row>
    <row r="7386" spans="1:9" x14ac:dyDescent="0.25">
      <c r="A7386" s="46">
        <v>5122</v>
      </c>
      <c r="B7386" s="46" t="s">
        <v>6057</v>
      </c>
      <c r="C7386" s="46" t="s">
        <v>2111</v>
      </c>
      <c r="D7386" s="46" t="s">
        <v>9</v>
      </c>
      <c r="E7386" s="46" t="s">
        <v>10</v>
      </c>
      <c r="F7386" s="46">
        <v>700000</v>
      </c>
      <c r="G7386" s="46">
        <f t="shared" si="143"/>
        <v>700000</v>
      </c>
      <c r="H7386" s="46">
        <v>1</v>
      </c>
      <c r="I7386" s="22"/>
    </row>
    <row r="7387" spans="1:9" x14ac:dyDescent="0.25">
      <c r="A7387" s="46">
        <v>5122</v>
      </c>
      <c r="B7387" s="46" t="s">
        <v>6058</v>
      </c>
      <c r="C7387" s="46" t="s">
        <v>2113</v>
      </c>
      <c r="D7387" s="46" t="s">
        <v>9</v>
      </c>
      <c r="E7387" s="46" t="s">
        <v>10</v>
      </c>
      <c r="F7387" s="46">
        <v>220000</v>
      </c>
      <c r="G7387" s="46">
        <f t="shared" si="143"/>
        <v>2200000</v>
      </c>
      <c r="H7387" s="46">
        <v>10</v>
      </c>
      <c r="I7387" s="22"/>
    </row>
    <row r="7388" spans="1:9" x14ac:dyDescent="0.25">
      <c r="A7388" s="46">
        <v>5122</v>
      </c>
      <c r="B7388" s="46" t="s">
        <v>6059</v>
      </c>
      <c r="C7388" s="46" t="s">
        <v>6060</v>
      </c>
      <c r="D7388" s="46" t="s">
        <v>9</v>
      </c>
      <c r="E7388" s="46" t="s">
        <v>10</v>
      </c>
      <c r="F7388" s="46">
        <v>10000</v>
      </c>
      <c r="G7388" s="46">
        <f t="shared" si="143"/>
        <v>100000</v>
      </c>
      <c r="H7388" s="46">
        <v>10</v>
      </c>
      <c r="I7388" s="22"/>
    </row>
    <row r="7389" spans="1:9" x14ac:dyDescent="0.25">
      <c r="A7389" s="46">
        <v>5122</v>
      </c>
      <c r="B7389" s="46" t="s">
        <v>6061</v>
      </c>
      <c r="C7389" s="46" t="s">
        <v>2111</v>
      </c>
      <c r="D7389" s="46" t="s">
        <v>9</v>
      </c>
      <c r="E7389" s="46" t="s">
        <v>10</v>
      </c>
      <c r="F7389" s="46">
        <v>200000</v>
      </c>
      <c r="G7389" s="46">
        <f t="shared" si="143"/>
        <v>200000</v>
      </c>
      <c r="H7389" s="46">
        <v>1</v>
      </c>
      <c r="I7389" s="22"/>
    </row>
    <row r="7390" spans="1:9" x14ac:dyDescent="0.25">
      <c r="A7390" s="46">
        <v>5122</v>
      </c>
      <c r="B7390" s="46" t="s">
        <v>6062</v>
      </c>
      <c r="C7390" s="46" t="s">
        <v>1473</v>
      </c>
      <c r="D7390" s="46" t="s">
        <v>9</v>
      </c>
      <c r="E7390" s="46" t="s">
        <v>10</v>
      </c>
      <c r="F7390" s="46">
        <v>3500</v>
      </c>
      <c r="G7390" s="46">
        <f t="shared" si="143"/>
        <v>35000</v>
      </c>
      <c r="H7390" s="46">
        <v>10</v>
      </c>
      <c r="I7390" s="22"/>
    </row>
    <row r="7391" spans="1:9" ht="15" customHeight="1" x14ac:dyDescent="0.25">
      <c r="A7391" s="127" t="s">
        <v>12</v>
      </c>
      <c r="B7391" s="128"/>
      <c r="C7391" s="128"/>
      <c r="D7391" s="128"/>
      <c r="E7391" s="128"/>
      <c r="F7391" s="128"/>
      <c r="G7391" s="128"/>
      <c r="H7391" s="129"/>
      <c r="I7391" s="22"/>
    </row>
    <row r="7392" spans="1:9" ht="40.5" x14ac:dyDescent="0.25">
      <c r="A7392" s="46">
        <v>4241</v>
      </c>
      <c r="B7392" s="46" t="s">
        <v>3181</v>
      </c>
      <c r="C7392" s="46" t="s">
        <v>399</v>
      </c>
      <c r="D7392" s="46" t="s">
        <v>13</v>
      </c>
      <c r="E7392" s="46" t="s">
        <v>14</v>
      </c>
      <c r="F7392" s="46">
        <v>56000</v>
      </c>
      <c r="G7392" s="46">
        <v>56000</v>
      </c>
      <c r="H7392" s="46">
        <v>1</v>
      </c>
      <c r="I7392" s="22"/>
    </row>
    <row r="7393" spans="1:9" ht="27" x14ac:dyDescent="0.25">
      <c r="A7393" s="46">
        <v>4214</v>
      </c>
      <c r="B7393" s="46" t="s">
        <v>1251</v>
      </c>
      <c r="C7393" s="46" t="s">
        <v>491</v>
      </c>
      <c r="D7393" s="46" t="s">
        <v>9</v>
      </c>
      <c r="E7393" s="46" t="s">
        <v>14</v>
      </c>
      <c r="F7393" s="46">
        <v>4093200</v>
      </c>
      <c r="G7393" s="46">
        <v>4093200</v>
      </c>
      <c r="H7393" s="46">
        <v>1</v>
      </c>
      <c r="I7393" s="22"/>
    </row>
    <row r="7394" spans="1:9" ht="40.5" x14ac:dyDescent="0.25">
      <c r="A7394" s="46">
        <v>4213</v>
      </c>
      <c r="B7394" s="46" t="s">
        <v>1578</v>
      </c>
      <c r="C7394" s="46" t="s">
        <v>403</v>
      </c>
      <c r="D7394" s="46" t="s">
        <v>9</v>
      </c>
      <c r="E7394" s="46" t="s">
        <v>14</v>
      </c>
      <c r="F7394" s="46">
        <v>180000</v>
      </c>
      <c r="G7394" s="46">
        <v>180000</v>
      </c>
      <c r="H7394" s="46">
        <v>1</v>
      </c>
      <c r="I7394" s="22"/>
    </row>
    <row r="7395" spans="1:9" ht="40.5" x14ac:dyDescent="0.25">
      <c r="A7395" s="46">
        <v>4214</v>
      </c>
      <c r="B7395" s="46" t="s">
        <v>680</v>
      </c>
      <c r="C7395" s="46" t="s">
        <v>403</v>
      </c>
      <c r="D7395" s="46" t="s">
        <v>9</v>
      </c>
      <c r="E7395" s="46" t="s">
        <v>14</v>
      </c>
      <c r="F7395" s="46">
        <v>0</v>
      </c>
      <c r="G7395" s="46">
        <v>0</v>
      </c>
      <c r="H7395" s="46">
        <v>1</v>
      </c>
      <c r="I7395" s="22"/>
    </row>
    <row r="7396" spans="1:9" ht="27" x14ac:dyDescent="0.25">
      <c r="A7396" s="46">
        <v>4214</v>
      </c>
      <c r="B7396" s="46" t="s">
        <v>1152</v>
      </c>
      <c r="C7396" s="46" t="s">
        <v>510</v>
      </c>
      <c r="D7396" s="46" t="s">
        <v>13</v>
      </c>
      <c r="E7396" s="46" t="s">
        <v>14</v>
      </c>
      <c r="F7396" s="46">
        <v>4726100</v>
      </c>
      <c r="G7396" s="46">
        <v>4726100</v>
      </c>
      <c r="H7396" s="46">
        <v>1</v>
      </c>
      <c r="I7396" s="22"/>
    </row>
    <row r="7397" spans="1:9" ht="27" x14ac:dyDescent="0.25">
      <c r="A7397" s="14">
        <v>4252</v>
      </c>
      <c r="B7397" s="46" t="s">
        <v>1155</v>
      </c>
      <c r="C7397" s="46" t="s">
        <v>488</v>
      </c>
      <c r="D7397" s="46" t="s">
        <v>15</v>
      </c>
      <c r="E7397" s="46" t="s">
        <v>14</v>
      </c>
      <c r="F7397" s="46">
        <v>755000</v>
      </c>
      <c r="G7397" s="46">
        <v>755000</v>
      </c>
      <c r="H7397" s="46">
        <v>1</v>
      </c>
      <c r="I7397" s="22"/>
    </row>
    <row r="7398" spans="1:9" ht="54" x14ac:dyDescent="0.25">
      <c r="A7398" s="14">
        <v>4252</v>
      </c>
      <c r="B7398" s="46" t="s">
        <v>1156</v>
      </c>
      <c r="C7398" s="46" t="s">
        <v>689</v>
      </c>
      <c r="D7398" s="46" t="s">
        <v>15</v>
      </c>
      <c r="E7398" s="46" t="s">
        <v>14</v>
      </c>
      <c r="F7398" s="46">
        <v>730000</v>
      </c>
      <c r="G7398" s="46">
        <v>730000</v>
      </c>
      <c r="H7398" s="46">
        <v>1</v>
      </c>
      <c r="I7398" s="22"/>
    </row>
    <row r="7399" spans="1:9" ht="40.5" x14ac:dyDescent="0.25">
      <c r="A7399" s="14">
        <v>4252</v>
      </c>
      <c r="B7399" s="14" t="s">
        <v>1157</v>
      </c>
      <c r="C7399" s="46" t="s">
        <v>530</v>
      </c>
      <c r="D7399" s="46" t="s">
        <v>15</v>
      </c>
      <c r="E7399" s="46" t="s">
        <v>14</v>
      </c>
      <c r="F7399" s="46">
        <v>0</v>
      </c>
      <c r="G7399" s="46">
        <v>0</v>
      </c>
      <c r="H7399" s="46">
        <v>1</v>
      </c>
      <c r="I7399" s="22"/>
    </row>
    <row r="7400" spans="1:9" ht="27" x14ac:dyDescent="0.25">
      <c r="A7400" s="14">
        <v>4252</v>
      </c>
      <c r="B7400" s="14" t="s">
        <v>1158</v>
      </c>
      <c r="C7400" s="46" t="s">
        <v>1120</v>
      </c>
      <c r="D7400" s="46" t="s">
        <v>15</v>
      </c>
      <c r="E7400" s="46" t="s">
        <v>14</v>
      </c>
      <c r="F7400" s="46">
        <v>920000</v>
      </c>
      <c r="G7400" s="46">
        <v>920000</v>
      </c>
      <c r="H7400" s="46">
        <v>1</v>
      </c>
      <c r="I7400" s="22"/>
    </row>
    <row r="7401" spans="1:9" ht="40.5" x14ac:dyDescent="0.25">
      <c r="A7401" s="14">
        <v>4252</v>
      </c>
      <c r="B7401" s="14" t="s">
        <v>1159</v>
      </c>
      <c r="C7401" s="46" t="s">
        <v>890</v>
      </c>
      <c r="D7401" s="46" t="s">
        <v>381</v>
      </c>
      <c r="E7401" s="46" t="s">
        <v>14</v>
      </c>
      <c r="F7401" s="46">
        <v>900000</v>
      </c>
      <c r="G7401" s="46">
        <v>900000</v>
      </c>
      <c r="H7401" s="46">
        <v>1</v>
      </c>
      <c r="I7401" s="22"/>
    </row>
    <row r="7402" spans="1:9" x14ac:dyDescent="0.25">
      <c r="A7402" s="77">
        <v>4214</v>
      </c>
      <c r="B7402" s="77" t="s">
        <v>1160</v>
      </c>
      <c r="C7402" s="46" t="s">
        <v>1161</v>
      </c>
      <c r="D7402" s="46" t="s">
        <v>9</v>
      </c>
      <c r="E7402" s="46" t="s">
        <v>14</v>
      </c>
      <c r="F7402" s="46">
        <v>0</v>
      </c>
      <c r="G7402" s="46">
        <v>0</v>
      </c>
      <c r="H7402" s="46">
        <v>1</v>
      </c>
      <c r="I7402" s="22"/>
    </row>
    <row r="7403" spans="1:9" ht="27" x14ac:dyDescent="0.25">
      <c r="A7403" s="77">
        <v>4252</v>
      </c>
      <c r="B7403" s="77" t="s">
        <v>1162</v>
      </c>
      <c r="C7403" s="15" t="s">
        <v>445</v>
      </c>
      <c r="D7403" s="15" t="s">
        <v>381</v>
      </c>
      <c r="E7403" s="15" t="s">
        <v>14</v>
      </c>
      <c r="F7403" s="15">
        <v>240000</v>
      </c>
      <c r="G7403" s="15">
        <v>240000</v>
      </c>
      <c r="H7403" s="15">
        <v>1</v>
      </c>
      <c r="I7403" s="22"/>
    </row>
    <row r="7404" spans="1:9" ht="27" x14ac:dyDescent="0.25">
      <c r="A7404" s="77">
        <v>4213</v>
      </c>
      <c r="B7404" s="77" t="s">
        <v>1171</v>
      </c>
      <c r="C7404" s="15" t="s">
        <v>516</v>
      </c>
      <c r="D7404" s="15" t="s">
        <v>381</v>
      </c>
      <c r="E7404" s="15" t="s">
        <v>14</v>
      </c>
      <c r="F7404" s="15">
        <v>4940000</v>
      </c>
      <c r="G7404" s="15">
        <v>4940000</v>
      </c>
      <c r="H7404" s="15">
        <v>1</v>
      </c>
      <c r="I7404" s="22"/>
    </row>
    <row r="7405" spans="1:9" ht="27" x14ac:dyDescent="0.25">
      <c r="A7405" s="77">
        <v>4234</v>
      </c>
      <c r="B7405" s="77" t="s">
        <v>1172</v>
      </c>
      <c r="C7405" s="15" t="s">
        <v>532</v>
      </c>
      <c r="D7405" s="15" t="s">
        <v>9</v>
      </c>
      <c r="E7405" s="15" t="s">
        <v>14</v>
      </c>
      <c r="F7405" s="15">
        <v>209988</v>
      </c>
      <c r="G7405" s="15">
        <v>209988</v>
      </c>
      <c r="H7405" s="15">
        <v>1</v>
      </c>
      <c r="I7405" s="22"/>
    </row>
    <row r="7406" spans="1:9" ht="27" x14ac:dyDescent="0.25">
      <c r="A7406" s="77">
        <v>4234</v>
      </c>
      <c r="B7406" s="77" t="s">
        <v>1173</v>
      </c>
      <c r="C7406" s="78" t="s">
        <v>532</v>
      </c>
      <c r="D7406" s="77" t="s">
        <v>9</v>
      </c>
      <c r="E7406" s="15" t="s">
        <v>14</v>
      </c>
      <c r="F7406" s="15">
        <v>139800</v>
      </c>
      <c r="G7406" s="15">
        <v>139800</v>
      </c>
      <c r="H7406" s="15">
        <v>1</v>
      </c>
      <c r="I7406" s="22"/>
    </row>
    <row r="7407" spans="1:9" ht="27" x14ac:dyDescent="0.25">
      <c r="A7407" s="77">
        <v>4234</v>
      </c>
      <c r="B7407" s="77" t="s">
        <v>1174</v>
      </c>
      <c r="C7407" s="78" t="s">
        <v>532</v>
      </c>
      <c r="D7407" s="77" t="s">
        <v>9</v>
      </c>
      <c r="E7407" s="15" t="s">
        <v>14</v>
      </c>
      <c r="F7407" s="15">
        <v>41000</v>
      </c>
      <c r="G7407" s="15">
        <v>41000</v>
      </c>
      <c r="H7407" s="15">
        <v>1</v>
      </c>
      <c r="I7407" s="22"/>
    </row>
    <row r="7408" spans="1:9" ht="27" x14ac:dyDescent="0.25">
      <c r="A7408" s="77">
        <v>4213</v>
      </c>
      <c r="B7408" s="77" t="s">
        <v>1176</v>
      </c>
      <c r="C7408" s="78" t="s">
        <v>516</v>
      </c>
      <c r="D7408" s="77" t="s">
        <v>381</v>
      </c>
      <c r="E7408" s="77" t="s">
        <v>14</v>
      </c>
      <c r="F7408" s="77">
        <v>540000</v>
      </c>
      <c r="G7408" s="77">
        <v>540000</v>
      </c>
      <c r="H7408" s="77">
        <v>1</v>
      </c>
      <c r="I7408" s="22"/>
    </row>
    <row r="7409" spans="1:9" ht="24" customHeight="1" x14ac:dyDescent="0.25">
      <c r="A7409" s="78" t="s">
        <v>702</v>
      </c>
      <c r="B7409" s="78" t="s">
        <v>2265</v>
      </c>
      <c r="C7409" s="78" t="s">
        <v>1161</v>
      </c>
      <c r="D7409" s="78" t="s">
        <v>9</v>
      </c>
      <c r="E7409" s="78" t="s">
        <v>14</v>
      </c>
      <c r="F7409" s="78">
        <v>180</v>
      </c>
      <c r="G7409" s="78">
        <v>180</v>
      </c>
      <c r="H7409" s="78">
        <v>1</v>
      </c>
      <c r="I7409" s="22"/>
    </row>
    <row r="7410" spans="1:9" ht="24" customHeight="1" x14ac:dyDescent="0.25">
      <c r="A7410" s="78">
        <v>4241</v>
      </c>
      <c r="B7410" s="78" t="s">
        <v>5377</v>
      </c>
      <c r="C7410" s="78" t="s">
        <v>1671</v>
      </c>
      <c r="D7410" s="78" t="s">
        <v>9</v>
      </c>
      <c r="E7410" s="78" t="s">
        <v>14</v>
      </c>
      <c r="F7410" s="78">
        <v>600000</v>
      </c>
      <c r="G7410" s="78">
        <v>600000</v>
      </c>
      <c r="H7410" s="78">
        <v>1</v>
      </c>
      <c r="I7410" s="22"/>
    </row>
    <row r="7411" spans="1:9" ht="24" customHeight="1" x14ac:dyDescent="0.25">
      <c r="A7411" s="78">
        <v>4231</v>
      </c>
      <c r="B7411" s="78" t="s">
        <v>5378</v>
      </c>
      <c r="C7411" s="78" t="s">
        <v>3889</v>
      </c>
      <c r="D7411" s="78" t="s">
        <v>9</v>
      </c>
      <c r="E7411" s="78" t="s">
        <v>14</v>
      </c>
      <c r="F7411" s="78">
        <v>250000</v>
      </c>
      <c r="G7411" s="78">
        <v>250000</v>
      </c>
      <c r="H7411" s="78">
        <v>1</v>
      </c>
      <c r="I7411" s="22"/>
    </row>
    <row r="7412" spans="1:9" ht="24" customHeight="1" x14ac:dyDescent="0.25">
      <c r="A7412" s="78">
        <v>4241</v>
      </c>
      <c r="B7412" s="78" t="s">
        <v>7234</v>
      </c>
      <c r="C7412" s="78" t="s">
        <v>1111</v>
      </c>
      <c r="D7412" s="78" t="s">
        <v>13</v>
      </c>
      <c r="E7412" s="78" t="s">
        <v>14</v>
      </c>
      <c r="F7412" s="78">
        <v>35000</v>
      </c>
      <c r="G7412" s="78">
        <v>35000</v>
      </c>
      <c r="H7412" s="78">
        <v>1</v>
      </c>
      <c r="I7412" s="22"/>
    </row>
    <row r="7413" spans="1:9" ht="24" customHeight="1" x14ac:dyDescent="0.25">
      <c r="A7413" s="78">
        <v>4239</v>
      </c>
      <c r="B7413" s="78" t="s">
        <v>7235</v>
      </c>
      <c r="C7413" s="78" t="s">
        <v>497</v>
      </c>
      <c r="D7413" s="78" t="s">
        <v>9</v>
      </c>
      <c r="E7413" s="78" t="s">
        <v>14</v>
      </c>
      <c r="F7413" s="78">
        <v>4000000</v>
      </c>
      <c r="G7413" s="78">
        <v>4000000</v>
      </c>
      <c r="H7413" s="78">
        <v>1</v>
      </c>
      <c r="I7413" s="22"/>
    </row>
    <row r="7414" spans="1:9" ht="24" customHeight="1" x14ac:dyDescent="0.25">
      <c r="A7414" s="78">
        <v>4215</v>
      </c>
      <c r="B7414" s="78" t="s">
        <v>7236</v>
      </c>
      <c r="C7414" s="78" t="s">
        <v>1320</v>
      </c>
      <c r="D7414" s="78" t="s">
        <v>381</v>
      </c>
      <c r="E7414" s="78" t="s">
        <v>14</v>
      </c>
      <c r="F7414" s="78">
        <v>200000</v>
      </c>
      <c r="G7414" s="78">
        <v>200000</v>
      </c>
      <c r="H7414" s="78">
        <v>1</v>
      </c>
      <c r="I7414" s="22"/>
    </row>
    <row r="7415" spans="1:9" ht="24" customHeight="1" x14ac:dyDescent="0.25">
      <c r="A7415" s="78">
        <v>4215</v>
      </c>
      <c r="B7415" s="78" t="s">
        <v>7334</v>
      </c>
      <c r="C7415" s="78" t="s">
        <v>1320</v>
      </c>
      <c r="D7415" s="78" t="s">
        <v>13</v>
      </c>
      <c r="E7415" s="78" t="s">
        <v>14</v>
      </c>
      <c r="F7415" s="78">
        <v>111000</v>
      </c>
      <c r="G7415" s="78">
        <v>111000</v>
      </c>
      <c r="H7415" s="78">
        <v>1</v>
      </c>
      <c r="I7415" s="22"/>
    </row>
    <row r="7416" spans="1:9" x14ac:dyDescent="0.25">
      <c r="A7416" s="127" t="s">
        <v>8</v>
      </c>
      <c r="B7416" s="128"/>
      <c r="C7416" s="128"/>
      <c r="D7416" s="128"/>
      <c r="E7416" s="128"/>
      <c r="F7416" s="128"/>
      <c r="G7416" s="128"/>
      <c r="H7416" s="129"/>
      <c r="I7416" s="22"/>
    </row>
    <row r="7417" spans="1:9" x14ac:dyDescent="0.25">
      <c r="A7417" s="46">
        <v>4267</v>
      </c>
      <c r="B7417" s="46" t="s">
        <v>1822</v>
      </c>
      <c r="C7417" s="46" t="s">
        <v>1823</v>
      </c>
      <c r="D7417" s="46" t="s">
        <v>9</v>
      </c>
      <c r="E7417" s="46" t="s">
        <v>10</v>
      </c>
      <c r="F7417" s="46">
        <v>0</v>
      </c>
      <c r="G7417" s="46">
        <v>0</v>
      </c>
      <c r="H7417" s="46">
        <v>600</v>
      </c>
      <c r="I7417" s="22"/>
    </row>
    <row r="7418" spans="1:9" x14ac:dyDescent="0.25">
      <c r="A7418" s="46">
        <v>4261</v>
      </c>
      <c r="B7418" s="46" t="s">
        <v>1377</v>
      </c>
      <c r="C7418" s="46" t="s">
        <v>1378</v>
      </c>
      <c r="D7418" s="46" t="s">
        <v>9</v>
      </c>
      <c r="E7418" s="46" t="s">
        <v>923</v>
      </c>
      <c r="F7418" s="46">
        <v>0</v>
      </c>
      <c r="G7418" s="46">
        <v>0</v>
      </c>
      <c r="H7418" s="46">
        <v>4</v>
      </c>
      <c r="I7418" s="22"/>
    </row>
    <row r="7419" spans="1:9" ht="27" x14ac:dyDescent="0.25">
      <c r="A7419" s="46">
        <v>4261</v>
      </c>
      <c r="B7419" s="46" t="s">
        <v>1379</v>
      </c>
      <c r="C7419" s="46" t="s">
        <v>1380</v>
      </c>
      <c r="D7419" s="46" t="s">
        <v>9</v>
      </c>
      <c r="E7419" s="46" t="s">
        <v>10</v>
      </c>
      <c r="F7419" s="46">
        <v>0</v>
      </c>
      <c r="G7419" s="46">
        <v>0</v>
      </c>
      <c r="H7419" s="46">
        <v>80</v>
      </c>
      <c r="I7419" s="22"/>
    </row>
    <row r="7420" spans="1:9" x14ac:dyDescent="0.25">
      <c r="A7420" s="46">
        <v>4261</v>
      </c>
      <c r="B7420" s="46" t="s">
        <v>1381</v>
      </c>
      <c r="C7420" s="46" t="s">
        <v>567</v>
      </c>
      <c r="D7420" s="46" t="s">
        <v>9</v>
      </c>
      <c r="E7420" s="46" t="s">
        <v>10</v>
      </c>
      <c r="F7420" s="46">
        <v>0</v>
      </c>
      <c r="G7420" s="46">
        <v>0</v>
      </c>
      <c r="H7420" s="46">
        <v>50</v>
      </c>
      <c r="I7420" s="22"/>
    </row>
    <row r="7421" spans="1:9" x14ac:dyDescent="0.25">
      <c r="A7421" s="46">
        <v>4261</v>
      </c>
      <c r="B7421" s="46" t="s">
        <v>1382</v>
      </c>
      <c r="C7421" s="46" t="s">
        <v>609</v>
      </c>
      <c r="D7421" s="46" t="s">
        <v>9</v>
      </c>
      <c r="E7421" s="46" t="s">
        <v>10</v>
      </c>
      <c r="F7421" s="46">
        <v>0</v>
      </c>
      <c r="G7421" s="46">
        <v>0</v>
      </c>
      <c r="H7421" s="46">
        <v>5</v>
      </c>
      <c r="I7421" s="22"/>
    </row>
    <row r="7422" spans="1:9" ht="27" x14ac:dyDescent="0.25">
      <c r="A7422" s="46">
        <v>4261</v>
      </c>
      <c r="B7422" s="46" t="s">
        <v>1383</v>
      </c>
      <c r="C7422" s="46" t="s">
        <v>1384</v>
      </c>
      <c r="D7422" s="46" t="s">
        <v>9</v>
      </c>
      <c r="E7422" s="46" t="s">
        <v>542</v>
      </c>
      <c r="F7422" s="46">
        <v>0</v>
      </c>
      <c r="G7422" s="46">
        <v>0</v>
      </c>
      <c r="H7422" s="46">
        <v>50</v>
      </c>
      <c r="I7422" s="22"/>
    </row>
    <row r="7423" spans="1:9" x14ac:dyDescent="0.25">
      <c r="A7423" s="46">
        <v>4261</v>
      </c>
      <c r="B7423" s="46" t="s">
        <v>1385</v>
      </c>
      <c r="C7423" s="46" t="s">
        <v>555</v>
      </c>
      <c r="D7423" s="46" t="s">
        <v>9</v>
      </c>
      <c r="E7423" s="46" t="s">
        <v>10</v>
      </c>
      <c r="F7423" s="46">
        <v>0</v>
      </c>
      <c r="G7423" s="46">
        <v>0</v>
      </c>
      <c r="H7423" s="46">
        <v>40</v>
      </c>
      <c r="I7423" s="22"/>
    </row>
    <row r="7424" spans="1:9" ht="27" x14ac:dyDescent="0.25">
      <c r="A7424" s="46">
        <v>4261</v>
      </c>
      <c r="B7424" s="46" t="s">
        <v>1386</v>
      </c>
      <c r="C7424" s="46" t="s">
        <v>551</v>
      </c>
      <c r="D7424" s="46" t="s">
        <v>9</v>
      </c>
      <c r="E7424" s="46" t="s">
        <v>10</v>
      </c>
      <c r="F7424" s="46">
        <v>0</v>
      </c>
      <c r="G7424" s="46">
        <v>0</v>
      </c>
      <c r="H7424" s="46">
        <v>350</v>
      </c>
      <c r="I7424" s="22"/>
    </row>
    <row r="7425" spans="1:9" x14ac:dyDescent="0.25">
      <c r="A7425" s="46">
        <v>4261</v>
      </c>
      <c r="B7425" s="46" t="s">
        <v>1387</v>
      </c>
      <c r="C7425" s="46" t="s">
        <v>598</v>
      </c>
      <c r="D7425" s="46" t="s">
        <v>9</v>
      </c>
      <c r="E7425" s="46" t="s">
        <v>10</v>
      </c>
      <c r="F7425" s="46">
        <v>0</v>
      </c>
      <c r="G7425" s="46">
        <v>0</v>
      </c>
      <c r="H7425" s="46">
        <v>5</v>
      </c>
      <c r="I7425" s="22"/>
    </row>
    <row r="7426" spans="1:9" x14ac:dyDescent="0.25">
      <c r="A7426" s="46">
        <v>4261</v>
      </c>
      <c r="B7426" s="46" t="s">
        <v>1388</v>
      </c>
      <c r="C7426" s="46" t="s">
        <v>1374</v>
      </c>
      <c r="D7426" s="46" t="s">
        <v>9</v>
      </c>
      <c r="E7426" s="46" t="s">
        <v>10</v>
      </c>
      <c r="F7426" s="46">
        <v>0</v>
      </c>
      <c r="G7426" s="46">
        <v>0</v>
      </c>
      <c r="H7426" s="46">
        <v>10</v>
      </c>
      <c r="I7426" s="22"/>
    </row>
    <row r="7427" spans="1:9" x14ac:dyDescent="0.25">
      <c r="A7427" s="46">
        <v>4261</v>
      </c>
      <c r="B7427" s="46" t="s">
        <v>1389</v>
      </c>
      <c r="C7427" s="46" t="s">
        <v>553</v>
      </c>
      <c r="D7427" s="46" t="s">
        <v>9</v>
      </c>
      <c r="E7427" s="46" t="s">
        <v>543</v>
      </c>
      <c r="F7427" s="46">
        <v>0</v>
      </c>
      <c r="G7427" s="46">
        <v>0</v>
      </c>
      <c r="H7427" s="46">
        <v>30</v>
      </c>
      <c r="I7427" s="22"/>
    </row>
    <row r="7428" spans="1:9" x14ac:dyDescent="0.25">
      <c r="A7428" s="46">
        <v>4261</v>
      </c>
      <c r="B7428" s="46" t="s">
        <v>1390</v>
      </c>
      <c r="C7428" s="46" t="s">
        <v>585</v>
      </c>
      <c r="D7428" s="46" t="s">
        <v>9</v>
      </c>
      <c r="E7428" s="46" t="s">
        <v>10</v>
      </c>
      <c r="F7428" s="46">
        <v>0</v>
      </c>
      <c r="G7428" s="46">
        <v>0</v>
      </c>
      <c r="H7428" s="46">
        <v>20</v>
      </c>
      <c r="I7428" s="22"/>
    </row>
    <row r="7429" spans="1:9" x14ac:dyDescent="0.25">
      <c r="A7429" s="46">
        <v>4261</v>
      </c>
      <c r="B7429" s="46" t="s">
        <v>1391</v>
      </c>
      <c r="C7429" s="46" t="s">
        <v>645</v>
      </c>
      <c r="D7429" s="46" t="s">
        <v>9</v>
      </c>
      <c r="E7429" s="46" t="s">
        <v>10</v>
      </c>
      <c r="F7429" s="46">
        <v>0</v>
      </c>
      <c r="G7429" s="46">
        <v>0</v>
      </c>
      <c r="H7429" s="46">
        <v>50</v>
      </c>
      <c r="I7429" s="22"/>
    </row>
    <row r="7430" spans="1:9" ht="40.5" x14ac:dyDescent="0.25">
      <c r="A7430" s="46">
        <v>4261</v>
      </c>
      <c r="B7430" s="46" t="s">
        <v>1392</v>
      </c>
      <c r="C7430" s="46" t="s">
        <v>769</v>
      </c>
      <c r="D7430" s="46" t="s">
        <v>9</v>
      </c>
      <c r="E7430" s="46" t="s">
        <v>10</v>
      </c>
      <c r="F7430" s="46">
        <v>0</v>
      </c>
      <c r="G7430" s="46">
        <v>0</v>
      </c>
      <c r="H7430" s="46">
        <v>40</v>
      </c>
      <c r="I7430" s="22"/>
    </row>
    <row r="7431" spans="1:9" ht="27" x14ac:dyDescent="0.25">
      <c r="A7431" s="46">
        <v>4261</v>
      </c>
      <c r="B7431" s="46" t="s">
        <v>1393</v>
      </c>
      <c r="C7431" s="46" t="s">
        <v>1394</v>
      </c>
      <c r="D7431" s="46" t="s">
        <v>9</v>
      </c>
      <c r="E7431" s="46" t="s">
        <v>10</v>
      </c>
      <c r="F7431" s="46">
        <v>0</v>
      </c>
      <c r="G7431" s="46">
        <v>0</v>
      </c>
      <c r="H7431" s="46">
        <v>10</v>
      </c>
      <c r="I7431" s="22"/>
    </row>
    <row r="7432" spans="1:9" x14ac:dyDescent="0.25">
      <c r="A7432" s="46">
        <v>4261</v>
      </c>
      <c r="B7432" s="46" t="s">
        <v>1395</v>
      </c>
      <c r="C7432" s="46" t="s">
        <v>592</v>
      </c>
      <c r="D7432" s="46" t="s">
        <v>9</v>
      </c>
      <c r="E7432" s="46" t="s">
        <v>10</v>
      </c>
      <c r="F7432" s="46">
        <v>0</v>
      </c>
      <c r="G7432" s="46">
        <v>0</v>
      </c>
      <c r="H7432" s="46">
        <v>5</v>
      </c>
      <c r="I7432" s="22"/>
    </row>
    <row r="7433" spans="1:9" x14ac:dyDescent="0.25">
      <c r="A7433" s="46">
        <v>4261</v>
      </c>
      <c r="B7433" s="46" t="s">
        <v>1396</v>
      </c>
      <c r="C7433" s="46" t="s">
        <v>573</v>
      </c>
      <c r="D7433" s="46" t="s">
        <v>9</v>
      </c>
      <c r="E7433" s="46" t="s">
        <v>10</v>
      </c>
      <c r="F7433" s="46">
        <v>0</v>
      </c>
      <c r="G7433" s="46">
        <v>0</v>
      </c>
      <c r="H7433" s="46">
        <v>70</v>
      </c>
      <c r="I7433" s="22"/>
    </row>
    <row r="7434" spans="1:9" x14ac:dyDescent="0.25">
      <c r="A7434" s="46">
        <v>4261</v>
      </c>
      <c r="B7434" s="46" t="s">
        <v>1397</v>
      </c>
      <c r="C7434" s="46" t="s">
        <v>575</v>
      </c>
      <c r="D7434" s="46" t="s">
        <v>9</v>
      </c>
      <c r="E7434" s="46" t="s">
        <v>10</v>
      </c>
      <c r="F7434" s="46">
        <v>0</v>
      </c>
      <c r="G7434" s="46">
        <v>0</v>
      </c>
      <c r="H7434" s="46">
        <v>20</v>
      </c>
      <c r="I7434" s="22"/>
    </row>
    <row r="7435" spans="1:9" x14ac:dyDescent="0.25">
      <c r="A7435" s="46">
        <v>4261</v>
      </c>
      <c r="B7435" s="46" t="s">
        <v>1398</v>
      </c>
      <c r="C7435" s="46" t="s">
        <v>636</v>
      </c>
      <c r="D7435" s="46" t="s">
        <v>9</v>
      </c>
      <c r="E7435" s="46" t="s">
        <v>10</v>
      </c>
      <c r="F7435" s="46">
        <v>0</v>
      </c>
      <c r="G7435" s="46">
        <v>0</v>
      </c>
      <c r="H7435" s="46">
        <v>40</v>
      </c>
      <c r="I7435" s="22"/>
    </row>
    <row r="7436" spans="1:9" ht="27" x14ac:dyDescent="0.25">
      <c r="A7436" s="46">
        <v>4261</v>
      </c>
      <c r="B7436" s="46" t="s">
        <v>1399</v>
      </c>
      <c r="C7436" s="46" t="s">
        <v>589</v>
      </c>
      <c r="D7436" s="46" t="s">
        <v>9</v>
      </c>
      <c r="E7436" s="46" t="s">
        <v>10</v>
      </c>
      <c r="F7436" s="46">
        <v>0</v>
      </c>
      <c r="G7436" s="46">
        <v>0</v>
      </c>
      <c r="H7436" s="46">
        <v>5000</v>
      </c>
      <c r="I7436" s="22"/>
    </row>
    <row r="7437" spans="1:9" x14ac:dyDescent="0.25">
      <c r="A7437" s="46">
        <v>4261</v>
      </c>
      <c r="B7437" s="46" t="s">
        <v>1400</v>
      </c>
      <c r="C7437" s="46" t="s">
        <v>600</v>
      </c>
      <c r="D7437" s="46" t="s">
        <v>9</v>
      </c>
      <c r="E7437" s="46" t="s">
        <v>10</v>
      </c>
      <c r="F7437" s="46">
        <v>0</v>
      </c>
      <c r="G7437" s="46">
        <v>0</v>
      </c>
      <c r="H7437" s="46">
        <v>500</v>
      </c>
      <c r="I7437" s="22"/>
    </row>
    <row r="7438" spans="1:9" x14ac:dyDescent="0.25">
      <c r="A7438" s="46">
        <v>4261</v>
      </c>
      <c r="B7438" s="46" t="s">
        <v>1401</v>
      </c>
      <c r="C7438" s="46" t="s">
        <v>611</v>
      </c>
      <c r="D7438" s="46" t="s">
        <v>9</v>
      </c>
      <c r="E7438" s="46" t="s">
        <v>10</v>
      </c>
      <c r="F7438" s="46">
        <v>0</v>
      </c>
      <c r="G7438" s="46">
        <v>0</v>
      </c>
      <c r="H7438" s="46">
        <v>150</v>
      </c>
      <c r="I7438" s="22"/>
    </row>
    <row r="7439" spans="1:9" x14ac:dyDescent="0.25">
      <c r="A7439" s="46">
        <v>4261</v>
      </c>
      <c r="B7439" s="46" t="s">
        <v>1402</v>
      </c>
      <c r="C7439" s="46" t="s">
        <v>607</v>
      </c>
      <c r="D7439" s="46" t="s">
        <v>9</v>
      </c>
      <c r="E7439" s="46" t="s">
        <v>10</v>
      </c>
      <c r="F7439" s="46">
        <v>0</v>
      </c>
      <c r="G7439" s="46">
        <v>0</v>
      </c>
      <c r="H7439" s="46">
        <v>40</v>
      </c>
      <c r="I7439" s="22"/>
    </row>
    <row r="7440" spans="1:9" x14ac:dyDescent="0.25">
      <c r="A7440" s="46">
        <v>4261</v>
      </c>
      <c r="B7440" s="46" t="s">
        <v>1403</v>
      </c>
      <c r="C7440" s="46" t="s">
        <v>633</v>
      </c>
      <c r="D7440" s="46" t="s">
        <v>9</v>
      </c>
      <c r="E7440" s="46" t="s">
        <v>10</v>
      </c>
      <c r="F7440" s="46">
        <v>0</v>
      </c>
      <c r="G7440" s="46">
        <v>0</v>
      </c>
      <c r="H7440" s="46">
        <v>500</v>
      </c>
      <c r="I7440" s="22"/>
    </row>
    <row r="7441" spans="1:9" x14ac:dyDescent="0.25">
      <c r="A7441" s="46">
        <v>4261</v>
      </c>
      <c r="B7441" s="46" t="s">
        <v>1404</v>
      </c>
      <c r="C7441" s="46" t="s">
        <v>561</v>
      </c>
      <c r="D7441" s="46" t="s">
        <v>9</v>
      </c>
      <c r="E7441" s="46" t="s">
        <v>10</v>
      </c>
      <c r="F7441" s="46">
        <v>0</v>
      </c>
      <c r="G7441" s="46">
        <v>0</v>
      </c>
      <c r="H7441" s="46">
        <v>25</v>
      </c>
      <c r="I7441" s="22"/>
    </row>
    <row r="7442" spans="1:9" ht="27" x14ac:dyDescent="0.25">
      <c r="A7442" s="46">
        <v>4261</v>
      </c>
      <c r="B7442" s="46" t="s">
        <v>1405</v>
      </c>
      <c r="C7442" s="46" t="s">
        <v>615</v>
      </c>
      <c r="D7442" s="46" t="s">
        <v>9</v>
      </c>
      <c r="E7442" s="46" t="s">
        <v>10</v>
      </c>
      <c r="F7442" s="46">
        <v>0</v>
      </c>
      <c r="G7442" s="46">
        <v>0</v>
      </c>
      <c r="H7442" s="46">
        <v>10</v>
      </c>
      <c r="I7442" s="22"/>
    </row>
    <row r="7443" spans="1:9" x14ac:dyDescent="0.25">
      <c r="A7443" s="46">
        <v>4261</v>
      </c>
      <c r="B7443" s="46" t="s">
        <v>1406</v>
      </c>
      <c r="C7443" s="46" t="s">
        <v>1407</v>
      </c>
      <c r="D7443" s="46" t="s">
        <v>9</v>
      </c>
      <c r="E7443" s="46" t="s">
        <v>10</v>
      </c>
      <c r="F7443" s="46">
        <v>0</v>
      </c>
      <c r="G7443" s="46">
        <v>0</v>
      </c>
      <c r="H7443" s="46">
        <v>80</v>
      </c>
      <c r="I7443" s="22"/>
    </row>
    <row r="7444" spans="1:9" ht="27" x14ac:dyDescent="0.25">
      <c r="A7444" s="46">
        <v>4261</v>
      </c>
      <c r="B7444" s="46" t="s">
        <v>1408</v>
      </c>
      <c r="C7444" s="46" t="s">
        <v>1409</v>
      </c>
      <c r="D7444" s="46" t="s">
        <v>9</v>
      </c>
      <c r="E7444" s="46" t="s">
        <v>10</v>
      </c>
      <c r="F7444" s="46">
        <v>0</v>
      </c>
      <c r="G7444" s="46">
        <v>0</v>
      </c>
      <c r="H7444" s="46">
        <v>300</v>
      </c>
      <c r="I7444" s="22"/>
    </row>
    <row r="7445" spans="1:9" x14ac:dyDescent="0.25">
      <c r="A7445" s="46">
        <v>4261</v>
      </c>
      <c r="B7445" s="46" t="s">
        <v>1410</v>
      </c>
      <c r="C7445" s="46" t="s">
        <v>583</v>
      </c>
      <c r="D7445" s="46" t="s">
        <v>9</v>
      </c>
      <c r="E7445" s="46" t="s">
        <v>10</v>
      </c>
      <c r="F7445" s="46">
        <v>0</v>
      </c>
      <c r="G7445" s="46">
        <v>0</v>
      </c>
      <c r="H7445" s="46">
        <v>20</v>
      </c>
      <c r="I7445" s="22"/>
    </row>
    <row r="7446" spans="1:9" x14ac:dyDescent="0.25">
      <c r="A7446" s="46">
        <v>4261</v>
      </c>
      <c r="B7446" s="46" t="s">
        <v>1411</v>
      </c>
      <c r="C7446" s="46" t="s">
        <v>613</v>
      </c>
      <c r="D7446" s="46" t="s">
        <v>9</v>
      </c>
      <c r="E7446" s="46" t="s">
        <v>543</v>
      </c>
      <c r="F7446" s="46">
        <v>0</v>
      </c>
      <c r="G7446" s="46">
        <v>0</v>
      </c>
      <c r="H7446" s="46">
        <v>1200</v>
      </c>
      <c r="I7446" s="22"/>
    </row>
    <row r="7447" spans="1:9" x14ac:dyDescent="0.25">
      <c r="A7447" s="46">
        <v>4261</v>
      </c>
      <c r="B7447" s="46" t="s">
        <v>1412</v>
      </c>
      <c r="C7447" s="46" t="s">
        <v>1413</v>
      </c>
      <c r="D7447" s="46" t="s">
        <v>9</v>
      </c>
      <c r="E7447" s="46" t="s">
        <v>10</v>
      </c>
      <c r="F7447" s="46">
        <v>0</v>
      </c>
      <c r="G7447" s="46">
        <v>0</v>
      </c>
      <c r="H7447" s="46">
        <v>30</v>
      </c>
      <c r="I7447" s="22"/>
    </row>
    <row r="7448" spans="1:9" x14ac:dyDescent="0.25">
      <c r="A7448" s="46">
        <v>4261</v>
      </c>
      <c r="B7448" s="46" t="s">
        <v>1414</v>
      </c>
      <c r="C7448" s="46" t="s">
        <v>549</v>
      </c>
      <c r="D7448" s="46" t="s">
        <v>9</v>
      </c>
      <c r="E7448" s="46" t="s">
        <v>10</v>
      </c>
      <c r="F7448" s="46">
        <v>0</v>
      </c>
      <c r="G7448" s="46">
        <v>0</v>
      </c>
      <c r="H7448" s="46">
        <v>100</v>
      </c>
      <c r="I7448" s="22"/>
    </row>
    <row r="7449" spans="1:9" ht="27" x14ac:dyDescent="0.25">
      <c r="A7449" s="46">
        <v>4261</v>
      </c>
      <c r="B7449" s="46" t="s">
        <v>1415</v>
      </c>
      <c r="C7449" s="46" t="s">
        <v>1416</v>
      </c>
      <c r="D7449" s="46" t="s">
        <v>9</v>
      </c>
      <c r="E7449" s="46" t="s">
        <v>542</v>
      </c>
      <c r="F7449" s="46">
        <v>0</v>
      </c>
      <c r="G7449" s="46">
        <v>0</v>
      </c>
      <c r="H7449" s="46">
        <v>10</v>
      </c>
      <c r="I7449" s="22"/>
    </row>
    <row r="7450" spans="1:9" x14ac:dyDescent="0.25">
      <c r="A7450" s="46">
        <v>4261</v>
      </c>
      <c r="B7450" s="46" t="s">
        <v>1417</v>
      </c>
      <c r="C7450" s="46" t="s">
        <v>605</v>
      </c>
      <c r="D7450" s="46" t="s">
        <v>9</v>
      </c>
      <c r="E7450" s="46" t="s">
        <v>10</v>
      </c>
      <c r="F7450" s="46">
        <v>0</v>
      </c>
      <c r="G7450" s="46">
        <v>0</v>
      </c>
      <c r="H7450" s="46">
        <v>100</v>
      </c>
      <c r="I7450" s="22"/>
    </row>
    <row r="7451" spans="1:9" x14ac:dyDescent="0.25">
      <c r="A7451" s="46">
        <v>4261</v>
      </c>
      <c r="B7451" s="46" t="s">
        <v>1418</v>
      </c>
      <c r="C7451" s="46" t="s">
        <v>1407</v>
      </c>
      <c r="D7451" s="46" t="s">
        <v>9</v>
      </c>
      <c r="E7451" s="46" t="s">
        <v>10</v>
      </c>
      <c r="F7451" s="46">
        <v>0</v>
      </c>
      <c r="G7451" s="46">
        <v>0</v>
      </c>
      <c r="H7451" s="46">
        <v>70</v>
      </c>
      <c r="I7451" s="22"/>
    </row>
    <row r="7452" spans="1:9" x14ac:dyDescent="0.25">
      <c r="A7452" s="46">
        <v>4261</v>
      </c>
      <c r="B7452" s="46" t="s">
        <v>1419</v>
      </c>
      <c r="C7452" s="46" t="s">
        <v>565</v>
      </c>
      <c r="D7452" s="46" t="s">
        <v>9</v>
      </c>
      <c r="E7452" s="46" t="s">
        <v>10</v>
      </c>
      <c r="F7452" s="46">
        <v>0</v>
      </c>
      <c r="G7452" s="46">
        <v>0</v>
      </c>
      <c r="H7452" s="46">
        <v>120</v>
      </c>
      <c r="I7452" s="22"/>
    </row>
    <row r="7453" spans="1:9" x14ac:dyDescent="0.25">
      <c r="A7453" s="46">
        <v>4267</v>
      </c>
      <c r="B7453" s="46" t="s">
        <v>1175</v>
      </c>
      <c r="C7453" s="46" t="s">
        <v>541</v>
      </c>
      <c r="D7453" s="46" t="s">
        <v>9</v>
      </c>
      <c r="E7453" s="46" t="s">
        <v>11</v>
      </c>
      <c r="F7453" s="46">
        <v>0</v>
      </c>
      <c r="G7453" s="46">
        <v>0</v>
      </c>
      <c r="H7453" s="46">
        <v>1000</v>
      </c>
      <c r="I7453" s="22"/>
    </row>
    <row r="7454" spans="1:9" x14ac:dyDescent="0.25">
      <c r="A7454" s="46">
        <v>4267</v>
      </c>
      <c r="B7454" s="46" t="s">
        <v>681</v>
      </c>
      <c r="C7454" s="46" t="s">
        <v>541</v>
      </c>
      <c r="D7454" s="46" t="s">
        <v>9</v>
      </c>
      <c r="E7454" s="46" t="s">
        <v>11</v>
      </c>
      <c r="F7454" s="46">
        <v>0</v>
      </c>
      <c r="G7454" s="46">
        <v>0</v>
      </c>
      <c r="H7454" s="46">
        <v>120</v>
      </c>
      <c r="I7454" s="22"/>
    </row>
    <row r="7455" spans="1:9" x14ac:dyDescent="0.25">
      <c r="A7455" s="46">
        <v>4267</v>
      </c>
      <c r="B7455" s="46" t="s">
        <v>682</v>
      </c>
      <c r="C7455" s="46" t="s">
        <v>541</v>
      </c>
      <c r="D7455" s="46" t="s">
        <v>9</v>
      </c>
      <c r="E7455" s="46" t="s">
        <v>11</v>
      </c>
      <c r="F7455" s="46">
        <v>0</v>
      </c>
      <c r="G7455" s="46">
        <v>0</v>
      </c>
      <c r="H7455" s="46">
        <v>1000</v>
      </c>
      <c r="I7455" s="22"/>
    </row>
    <row r="7456" spans="1:9" x14ac:dyDescent="0.25">
      <c r="A7456" s="11">
        <v>4264</v>
      </c>
      <c r="B7456" s="11" t="s">
        <v>370</v>
      </c>
      <c r="C7456" s="11" t="s">
        <v>229</v>
      </c>
      <c r="D7456" s="11" t="s">
        <v>9</v>
      </c>
      <c r="E7456" s="11" t="s">
        <v>11</v>
      </c>
      <c r="F7456" s="11">
        <v>490</v>
      </c>
      <c r="G7456" s="11">
        <f>F7456*H7456</f>
        <v>5527200</v>
      </c>
      <c r="H7456" s="11">
        <v>11280</v>
      </c>
      <c r="I7456" s="22"/>
    </row>
    <row r="7457" spans="1:9" ht="27" x14ac:dyDescent="0.25">
      <c r="A7457" s="11">
        <v>4261</v>
      </c>
      <c r="B7457" s="11" t="s">
        <v>5379</v>
      </c>
      <c r="C7457" s="11" t="s">
        <v>5380</v>
      </c>
      <c r="D7457" s="11" t="s">
        <v>9</v>
      </c>
      <c r="E7457" s="11" t="s">
        <v>1482</v>
      </c>
      <c r="F7457" s="11">
        <v>10000</v>
      </c>
      <c r="G7457" s="11">
        <f>H7457*F7457</f>
        <v>40000</v>
      </c>
      <c r="H7457" s="11">
        <v>4</v>
      </c>
      <c r="I7457" s="22"/>
    </row>
    <row r="7458" spans="1:9" ht="27" x14ac:dyDescent="0.25">
      <c r="A7458" s="11">
        <v>4261</v>
      </c>
      <c r="B7458" s="11" t="s">
        <v>5381</v>
      </c>
      <c r="C7458" s="11" t="s">
        <v>5380</v>
      </c>
      <c r="D7458" s="11" t="s">
        <v>9</v>
      </c>
      <c r="E7458" s="11" t="s">
        <v>1482</v>
      </c>
      <c r="F7458" s="11">
        <v>12000</v>
      </c>
      <c r="G7458" s="11">
        <f t="shared" ref="G7458:G7460" si="144">H7458*F7458</f>
        <v>36000</v>
      </c>
      <c r="H7458" s="11">
        <v>3</v>
      </c>
      <c r="I7458" s="22"/>
    </row>
    <row r="7459" spans="1:9" ht="25.5" customHeight="1" x14ac:dyDescent="0.25">
      <c r="A7459" s="11">
        <v>4261</v>
      </c>
      <c r="B7459" s="11" t="s">
        <v>5382</v>
      </c>
      <c r="C7459" s="11" t="s">
        <v>5383</v>
      </c>
      <c r="D7459" s="11" t="s">
        <v>9</v>
      </c>
      <c r="E7459" s="11" t="s">
        <v>1482</v>
      </c>
      <c r="F7459" s="11">
        <v>12000</v>
      </c>
      <c r="G7459" s="11">
        <f t="shared" si="144"/>
        <v>36000</v>
      </c>
      <c r="H7459" s="11">
        <v>3</v>
      </c>
      <c r="I7459" s="22"/>
    </row>
    <row r="7460" spans="1:9" ht="26.25" customHeight="1" x14ac:dyDescent="0.25">
      <c r="A7460" s="11">
        <v>4261</v>
      </c>
      <c r="B7460" s="11" t="s">
        <v>5384</v>
      </c>
      <c r="C7460" s="11" t="s">
        <v>5383</v>
      </c>
      <c r="D7460" s="11" t="s">
        <v>9</v>
      </c>
      <c r="E7460" s="11" t="s">
        <v>1482</v>
      </c>
      <c r="F7460" s="11">
        <v>10000</v>
      </c>
      <c r="G7460" s="11">
        <f t="shared" si="144"/>
        <v>40000</v>
      </c>
      <c r="H7460" s="11">
        <v>4</v>
      </c>
      <c r="I7460" s="22"/>
    </row>
    <row r="7461" spans="1:9" ht="26.25" customHeight="1" x14ac:dyDescent="0.25">
      <c r="A7461" s="11">
        <v>5122</v>
      </c>
      <c r="B7461" s="11" t="s">
        <v>5385</v>
      </c>
      <c r="C7461" s="11" t="s">
        <v>2651</v>
      </c>
      <c r="D7461" s="11" t="s">
        <v>9</v>
      </c>
      <c r="E7461" s="11" t="s">
        <v>10</v>
      </c>
      <c r="F7461" s="11">
        <v>25000</v>
      </c>
      <c r="G7461" s="11">
        <f>H7461*F7461</f>
        <v>150000</v>
      </c>
      <c r="H7461" s="11">
        <v>6</v>
      </c>
      <c r="I7461" s="22"/>
    </row>
    <row r="7462" spans="1:9" ht="26.25" customHeight="1" x14ac:dyDescent="0.25">
      <c r="A7462" s="11">
        <v>5122</v>
      </c>
      <c r="B7462" s="11" t="s">
        <v>5386</v>
      </c>
      <c r="C7462" s="11" t="s">
        <v>1349</v>
      </c>
      <c r="D7462" s="11" t="s">
        <v>9</v>
      </c>
      <c r="E7462" s="11" t="s">
        <v>10</v>
      </c>
      <c r="F7462" s="11">
        <v>150000</v>
      </c>
      <c r="G7462" s="11">
        <f t="shared" ref="G7462:G7465" si="145">H7462*F7462</f>
        <v>450000</v>
      </c>
      <c r="H7462" s="11">
        <v>3</v>
      </c>
      <c r="I7462" s="22"/>
    </row>
    <row r="7463" spans="1:9" ht="26.25" customHeight="1" x14ac:dyDescent="0.25">
      <c r="A7463" s="11">
        <v>5122</v>
      </c>
      <c r="B7463" s="11" t="s">
        <v>5387</v>
      </c>
      <c r="C7463" s="11" t="s">
        <v>3799</v>
      </c>
      <c r="D7463" s="11" t="s">
        <v>9</v>
      </c>
      <c r="E7463" s="11" t="s">
        <v>10</v>
      </c>
      <c r="F7463" s="11">
        <v>180000</v>
      </c>
      <c r="G7463" s="11">
        <f t="shared" si="145"/>
        <v>180000</v>
      </c>
      <c r="H7463" s="11">
        <v>1</v>
      </c>
      <c r="I7463" s="22"/>
    </row>
    <row r="7464" spans="1:9" ht="26.25" customHeight="1" x14ac:dyDescent="0.25">
      <c r="A7464" s="11">
        <v>5122</v>
      </c>
      <c r="B7464" s="11" t="s">
        <v>5388</v>
      </c>
      <c r="C7464" s="11" t="s">
        <v>3805</v>
      </c>
      <c r="D7464" s="11" t="s">
        <v>9</v>
      </c>
      <c r="E7464" s="11" t="s">
        <v>10</v>
      </c>
      <c r="F7464" s="11">
        <v>160000</v>
      </c>
      <c r="G7464" s="11">
        <f t="shared" si="145"/>
        <v>160000</v>
      </c>
      <c r="H7464" s="11">
        <v>1</v>
      </c>
      <c r="I7464" s="22"/>
    </row>
    <row r="7465" spans="1:9" ht="26.25" customHeight="1" x14ac:dyDescent="0.25">
      <c r="A7465" s="11">
        <v>5122</v>
      </c>
      <c r="B7465" s="11" t="s">
        <v>5389</v>
      </c>
      <c r="C7465" s="11" t="s">
        <v>1246</v>
      </c>
      <c r="D7465" s="11" t="s">
        <v>9</v>
      </c>
      <c r="E7465" s="11" t="s">
        <v>10</v>
      </c>
      <c r="F7465" s="11">
        <v>250000</v>
      </c>
      <c r="G7465" s="11">
        <f t="shared" si="145"/>
        <v>500000</v>
      </c>
      <c r="H7465" s="11">
        <v>2</v>
      </c>
      <c r="I7465" s="22"/>
    </row>
    <row r="7466" spans="1:9" ht="26.25" customHeight="1" x14ac:dyDescent="0.25">
      <c r="A7466" s="11">
        <v>5129</v>
      </c>
      <c r="B7466" s="11" t="s">
        <v>6806</v>
      </c>
      <c r="C7466" s="11" t="s">
        <v>6807</v>
      </c>
      <c r="D7466" s="11" t="s">
        <v>13</v>
      </c>
      <c r="E7466" s="11" t="s">
        <v>10</v>
      </c>
      <c r="F7466" s="11">
        <v>52100</v>
      </c>
      <c r="G7466" s="11">
        <f>H7466*F7466</f>
        <v>156300</v>
      </c>
      <c r="H7466" s="11">
        <v>3</v>
      </c>
      <c r="I7466" s="22"/>
    </row>
    <row r="7467" spans="1:9" ht="26.25" customHeight="1" x14ac:dyDescent="0.25">
      <c r="A7467" s="11">
        <v>5129</v>
      </c>
      <c r="B7467" s="11" t="s">
        <v>6808</v>
      </c>
      <c r="C7467" s="11" t="s">
        <v>6807</v>
      </c>
      <c r="D7467" s="11" t="s">
        <v>13</v>
      </c>
      <c r="E7467" s="11" t="s">
        <v>10</v>
      </c>
      <c r="F7467" s="11">
        <v>190700</v>
      </c>
      <c r="G7467" s="11">
        <f>H7467*F7467</f>
        <v>381400</v>
      </c>
      <c r="H7467" s="11">
        <v>2</v>
      </c>
      <c r="I7467" s="22"/>
    </row>
    <row r="7468" spans="1:9" ht="15" customHeight="1" x14ac:dyDescent="0.25">
      <c r="A7468" s="133" t="s">
        <v>133</v>
      </c>
      <c r="B7468" s="134"/>
      <c r="C7468" s="134"/>
      <c r="D7468" s="134"/>
      <c r="E7468" s="134"/>
      <c r="F7468" s="134"/>
      <c r="G7468" s="134"/>
      <c r="H7468" s="135"/>
      <c r="I7468" s="22"/>
    </row>
    <row r="7469" spans="1:9" ht="15" customHeight="1" x14ac:dyDescent="0.25">
      <c r="A7469" s="127" t="s">
        <v>12</v>
      </c>
      <c r="B7469" s="128"/>
      <c r="C7469" s="128"/>
      <c r="D7469" s="128"/>
      <c r="E7469" s="128"/>
      <c r="F7469" s="128"/>
      <c r="G7469" s="128"/>
      <c r="H7469" s="129"/>
      <c r="I7469" s="22"/>
    </row>
    <row r="7470" spans="1:9" ht="54" x14ac:dyDescent="0.25">
      <c r="A7470" s="4">
        <v>4239</v>
      </c>
      <c r="B7470" s="4" t="s">
        <v>3205</v>
      </c>
      <c r="C7470" s="4" t="s">
        <v>1366</v>
      </c>
      <c r="D7470" s="4" t="s">
        <v>9</v>
      </c>
      <c r="E7470" s="4" t="s">
        <v>14</v>
      </c>
      <c r="F7470" s="4">
        <v>500000</v>
      </c>
      <c r="G7470" s="4">
        <v>500000</v>
      </c>
      <c r="H7470" s="4">
        <v>1</v>
      </c>
      <c r="I7470" s="22"/>
    </row>
    <row r="7471" spans="1:9" ht="15" customHeight="1" x14ac:dyDescent="0.25">
      <c r="A7471" s="133" t="s">
        <v>148</v>
      </c>
      <c r="B7471" s="134"/>
      <c r="C7471" s="134"/>
      <c r="D7471" s="134"/>
      <c r="E7471" s="134"/>
      <c r="F7471" s="134"/>
      <c r="G7471" s="134"/>
      <c r="H7471" s="135"/>
      <c r="I7471" s="22"/>
    </row>
    <row r="7472" spans="1:9" ht="15" customHeight="1" x14ac:dyDescent="0.25">
      <c r="A7472" s="127" t="s">
        <v>12</v>
      </c>
      <c r="B7472" s="128"/>
      <c r="C7472" s="128"/>
      <c r="D7472" s="128"/>
      <c r="E7472" s="128"/>
      <c r="F7472" s="128"/>
      <c r="G7472" s="128"/>
      <c r="H7472" s="129"/>
      <c r="I7472" s="22"/>
    </row>
    <row r="7473" spans="1:9" ht="27" x14ac:dyDescent="0.25">
      <c r="A7473" s="32">
        <v>5113</v>
      </c>
      <c r="B7473" s="32" t="s">
        <v>3214</v>
      </c>
      <c r="C7473" s="32" t="s">
        <v>17</v>
      </c>
      <c r="D7473" s="32" t="s">
        <v>15</v>
      </c>
      <c r="E7473" s="32" t="s">
        <v>14</v>
      </c>
      <c r="F7473" s="32">
        <v>450000</v>
      </c>
      <c r="G7473" s="32">
        <v>450000</v>
      </c>
      <c r="H7473" s="32">
        <v>1</v>
      </c>
      <c r="I7473" s="22"/>
    </row>
    <row r="7474" spans="1:9" ht="27" x14ac:dyDescent="0.25">
      <c r="A7474" s="32">
        <v>5113</v>
      </c>
      <c r="B7474" s="32" t="s">
        <v>3215</v>
      </c>
      <c r="C7474" s="32" t="s">
        <v>17</v>
      </c>
      <c r="D7474" s="32" t="s">
        <v>15</v>
      </c>
      <c r="E7474" s="32" t="s">
        <v>14</v>
      </c>
      <c r="F7474" s="32">
        <v>450000</v>
      </c>
      <c r="G7474" s="32">
        <v>450000</v>
      </c>
      <c r="H7474" s="32">
        <v>1</v>
      </c>
      <c r="I7474" s="22"/>
    </row>
    <row r="7475" spans="1:9" ht="27" x14ac:dyDescent="0.25">
      <c r="A7475" s="32">
        <v>5113</v>
      </c>
      <c r="B7475" s="32" t="s">
        <v>3216</v>
      </c>
      <c r="C7475" s="32" t="s">
        <v>17</v>
      </c>
      <c r="D7475" s="32" t="s">
        <v>15</v>
      </c>
      <c r="E7475" s="32" t="s">
        <v>14</v>
      </c>
      <c r="F7475" s="32">
        <v>450000</v>
      </c>
      <c r="G7475" s="32">
        <v>450000</v>
      </c>
      <c r="H7475" s="32">
        <v>1</v>
      </c>
      <c r="I7475" s="22"/>
    </row>
    <row r="7476" spans="1:9" ht="27" x14ac:dyDescent="0.25">
      <c r="A7476" s="32">
        <v>5113</v>
      </c>
      <c r="B7476" s="32" t="s">
        <v>3217</v>
      </c>
      <c r="C7476" s="32" t="s">
        <v>17</v>
      </c>
      <c r="D7476" s="32" t="s">
        <v>15</v>
      </c>
      <c r="E7476" s="32" t="s">
        <v>14</v>
      </c>
      <c r="F7476" s="32">
        <v>450000</v>
      </c>
      <c r="G7476" s="32">
        <v>450000</v>
      </c>
      <c r="H7476" s="32">
        <v>1</v>
      </c>
      <c r="I7476" s="22"/>
    </row>
    <row r="7477" spans="1:9" ht="27" x14ac:dyDescent="0.25">
      <c r="A7477" s="32">
        <v>5113</v>
      </c>
      <c r="B7477" s="32" t="s">
        <v>3218</v>
      </c>
      <c r="C7477" s="32" t="s">
        <v>17</v>
      </c>
      <c r="D7477" s="32" t="s">
        <v>15</v>
      </c>
      <c r="E7477" s="32" t="s">
        <v>14</v>
      </c>
      <c r="F7477" s="32">
        <v>400000</v>
      </c>
      <c r="G7477" s="32">
        <v>400000</v>
      </c>
      <c r="H7477" s="32">
        <v>1</v>
      </c>
      <c r="I7477" s="22"/>
    </row>
    <row r="7478" spans="1:9" ht="27" x14ac:dyDescent="0.25">
      <c r="A7478" s="32">
        <v>5113</v>
      </c>
      <c r="B7478" s="32" t="s">
        <v>3219</v>
      </c>
      <c r="C7478" s="32" t="s">
        <v>17</v>
      </c>
      <c r="D7478" s="32" t="s">
        <v>15</v>
      </c>
      <c r="E7478" s="32" t="s">
        <v>14</v>
      </c>
      <c r="F7478" s="32">
        <v>450000</v>
      </c>
      <c r="G7478" s="32">
        <v>450000</v>
      </c>
      <c r="H7478" s="32">
        <v>1</v>
      </c>
      <c r="I7478" s="22"/>
    </row>
    <row r="7479" spans="1:9" ht="27" x14ac:dyDescent="0.25">
      <c r="A7479" s="32">
        <v>5113</v>
      </c>
      <c r="B7479" s="32" t="s">
        <v>3220</v>
      </c>
      <c r="C7479" s="32" t="s">
        <v>17</v>
      </c>
      <c r="D7479" s="32" t="s">
        <v>15</v>
      </c>
      <c r="E7479" s="32" t="s">
        <v>14</v>
      </c>
      <c r="F7479" s="32">
        <v>400000</v>
      </c>
      <c r="G7479" s="32">
        <v>400000</v>
      </c>
      <c r="H7479" s="32">
        <v>1</v>
      </c>
      <c r="I7479" s="22"/>
    </row>
    <row r="7480" spans="1:9" ht="27" x14ac:dyDescent="0.25">
      <c r="A7480" s="32">
        <v>5113</v>
      </c>
      <c r="B7480" s="32" t="s">
        <v>3221</v>
      </c>
      <c r="C7480" s="32" t="s">
        <v>17</v>
      </c>
      <c r="D7480" s="32" t="s">
        <v>15</v>
      </c>
      <c r="E7480" s="32" t="s">
        <v>14</v>
      </c>
      <c r="F7480" s="32">
        <v>450000</v>
      </c>
      <c r="G7480" s="32">
        <v>450000</v>
      </c>
      <c r="H7480" s="32">
        <v>1</v>
      </c>
      <c r="I7480" s="22"/>
    </row>
    <row r="7481" spans="1:9" ht="27" x14ac:dyDescent="0.25">
      <c r="A7481" s="32">
        <v>5113</v>
      </c>
      <c r="B7481" s="32" t="s">
        <v>3222</v>
      </c>
      <c r="C7481" s="32" t="s">
        <v>17</v>
      </c>
      <c r="D7481" s="32" t="s">
        <v>15</v>
      </c>
      <c r="E7481" s="32" t="s">
        <v>14</v>
      </c>
      <c r="F7481" s="32">
        <v>450000</v>
      </c>
      <c r="G7481" s="32">
        <v>450000</v>
      </c>
      <c r="H7481" s="32">
        <v>1</v>
      </c>
      <c r="I7481" s="22"/>
    </row>
    <row r="7482" spans="1:9" ht="27" x14ac:dyDescent="0.25">
      <c r="A7482" s="32">
        <v>5113</v>
      </c>
      <c r="B7482" s="32" t="s">
        <v>3223</v>
      </c>
      <c r="C7482" s="32" t="s">
        <v>17</v>
      </c>
      <c r="D7482" s="32" t="s">
        <v>15</v>
      </c>
      <c r="E7482" s="32" t="s">
        <v>14</v>
      </c>
      <c r="F7482" s="32">
        <v>450000</v>
      </c>
      <c r="G7482" s="32">
        <v>450000</v>
      </c>
      <c r="H7482" s="32">
        <v>1</v>
      </c>
      <c r="I7482" s="22"/>
    </row>
    <row r="7483" spans="1:9" ht="27" x14ac:dyDescent="0.25">
      <c r="A7483" s="32">
        <v>5113</v>
      </c>
      <c r="B7483" s="32" t="s">
        <v>3224</v>
      </c>
      <c r="C7483" s="32" t="s">
        <v>17</v>
      </c>
      <c r="D7483" s="32" t="s">
        <v>15</v>
      </c>
      <c r="E7483" s="32" t="s">
        <v>14</v>
      </c>
      <c r="F7483" s="32">
        <v>450000</v>
      </c>
      <c r="G7483" s="32">
        <v>450000</v>
      </c>
      <c r="H7483" s="32">
        <v>1</v>
      </c>
      <c r="I7483" s="22"/>
    </row>
    <row r="7484" spans="1:9" ht="27" x14ac:dyDescent="0.25">
      <c r="A7484" s="32">
        <v>5113</v>
      </c>
      <c r="B7484" s="32" t="s">
        <v>3225</v>
      </c>
      <c r="C7484" s="32" t="s">
        <v>17</v>
      </c>
      <c r="D7484" s="32" t="s">
        <v>15</v>
      </c>
      <c r="E7484" s="32" t="s">
        <v>14</v>
      </c>
      <c r="F7484" s="32">
        <v>450000</v>
      </c>
      <c r="G7484" s="32">
        <v>450000</v>
      </c>
      <c r="H7484" s="32">
        <v>1</v>
      </c>
      <c r="I7484" s="22"/>
    </row>
    <row r="7485" spans="1:9" ht="27" x14ac:dyDescent="0.25">
      <c r="A7485" s="32">
        <v>5113</v>
      </c>
      <c r="B7485" s="32" t="s">
        <v>3226</v>
      </c>
      <c r="C7485" s="32" t="s">
        <v>17</v>
      </c>
      <c r="D7485" s="32" t="s">
        <v>15</v>
      </c>
      <c r="E7485" s="32" t="s">
        <v>14</v>
      </c>
      <c r="F7485" s="32">
        <v>450000</v>
      </c>
      <c r="G7485" s="32">
        <v>450000</v>
      </c>
      <c r="H7485" s="32">
        <v>1</v>
      </c>
      <c r="I7485" s="22"/>
    </row>
    <row r="7486" spans="1:9" ht="27" x14ac:dyDescent="0.25">
      <c r="A7486" s="32">
        <v>5113</v>
      </c>
      <c r="B7486" s="32" t="s">
        <v>3227</v>
      </c>
      <c r="C7486" s="32" t="s">
        <v>17</v>
      </c>
      <c r="D7486" s="32" t="s">
        <v>15</v>
      </c>
      <c r="E7486" s="32" t="s">
        <v>14</v>
      </c>
      <c r="F7486" s="32">
        <v>450000</v>
      </c>
      <c r="G7486" s="32">
        <v>450000</v>
      </c>
      <c r="H7486" s="32">
        <v>1</v>
      </c>
      <c r="I7486" s="22"/>
    </row>
    <row r="7487" spans="1:9" ht="27" x14ac:dyDescent="0.25">
      <c r="A7487" s="32">
        <v>5113</v>
      </c>
      <c r="B7487" s="32" t="s">
        <v>3228</v>
      </c>
      <c r="C7487" s="32" t="s">
        <v>17</v>
      </c>
      <c r="D7487" s="32" t="s">
        <v>15</v>
      </c>
      <c r="E7487" s="32" t="s">
        <v>14</v>
      </c>
      <c r="F7487" s="32">
        <v>450000</v>
      </c>
      <c r="G7487" s="32">
        <v>450000</v>
      </c>
      <c r="H7487" s="32">
        <v>1</v>
      </c>
      <c r="I7487" s="22"/>
    </row>
    <row r="7488" spans="1:9" ht="27" x14ac:dyDescent="0.25">
      <c r="A7488" s="32">
        <v>5113</v>
      </c>
      <c r="B7488" s="32" t="s">
        <v>3229</v>
      </c>
      <c r="C7488" s="32" t="s">
        <v>17</v>
      </c>
      <c r="D7488" s="32" t="s">
        <v>15</v>
      </c>
      <c r="E7488" s="32" t="s">
        <v>14</v>
      </c>
      <c r="F7488" s="32">
        <v>450000</v>
      </c>
      <c r="G7488" s="32">
        <v>450000</v>
      </c>
      <c r="H7488" s="32">
        <v>1</v>
      </c>
      <c r="I7488" s="22"/>
    </row>
    <row r="7489" spans="1:9" ht="27" x14ac:dyDescent="0.25">
      <c r="A7489" s="32">
        <v>5113</v>
      </c>
      <c r="B7489" s="32" t="s">
        <v>3230</v>
      </c>
      <c r="C7489" s="32" t="s">
        <v>17</v>
      </c>
      <c r="D7489" s="32" t="s">
        <v>15</v>
      </c>
      <c r="E7489" s="32" t="s">
        <v>14</v>
      </c>
      <c r="F7489" s="32">
        <v>450000</v>
      </c>
      <c r="G7489" s="32">
        <v>450000</v>
      </c>
      <c r="H7489" s="32">
        <v>1</v>
      </c>
      <c r="I7489" s="22"/>
    </row>
    <row r="7490" spans="1:9" ht="27" x14ac:dyDescent="0.25">
      <c r="A7490" s="32">
        <v>5113</v>
      </c>
      <c r="B7490" s="32" t="s">
        <v>3231</v>
      </c>
      <c r="C7490" s="32" t="s">
        <v>17</v>
      </c>
      <c r="D7490" s="32" t="s">
        <v>15</v>
      </c>
      <c r="E7490" s="32" t="s">
        <v>14</v>
      </c>
      <c r="F7490" s="32">
        <v>450000</v>
      </c>
      <c r="G7490" s="32">
        <v>450000</v>
      </c>
      <c r="H7490" s="32">
        <v>1</v>
      </c>
      <c r="I7490" s="22"/>
    </row>
    <row r="7491" spans="1:9" ht="27" x14ac:dyDescent="0.25">
      <c r="A7491" s="32">
        <v>5134</v>
      </c>
      <c r="B7491" s="32" t="s">
        <v>3647</v>
      </c>
      <c r="C7491" s="32" t="s">
        <v>392</v>
      </c>
      <c r="D7491" s="32" t="s">
        <v>381</v>
      </c>
      <c r="E7491" s="32" t="s">
        <v>14</v>
      </c>
      <c r="F7491" s="32">
        <v>384000</v>
      </c>
      <c r="G7491" s="32">
        <v>384000</v>
      </c>
      <c r="H7491" s="32">
        <v>1</v>
      </c>
      <c r="I7491" s="22"/>
    </row>
    <row r="7492" spans="1:9" ht="27" x14ac:dyDescent="0.25">
      <c r="A7492" s="32">
        <v>5134</v>
      </c>
      <c r="B7492" s="32" t="s">
        <v>4233</v>
      </c>
      <c r="C7492" s="32" t="s">
        <v>392</v>
      </c>
      <c r="D7492" s="32" t="s">
        <v>381</v>
      </c>
      <c r="E7492" s="32" t="s">
        <v>14</v>
      </c>
      <c r="F7492" s="32">
        <v>384000</v>
      </c>
      <c r="G7492" s="32">
        <v>384000</v>
      </c>
      <c r="H7492" s="32">
        <v>1</v>
      </c>
      <c r="I7492" s="22"/>
    </row>
    <row r="7493" spans="1:9" ht="27" x14ac:dyDescent="0.25">
      <c r="A7493" s="32">
        <v>5134</v>
      </c>
      <c r="B7493" s="32" t="s">
        <v>4909</v>
      </c>
      <c r="C7493" s="32" t="s">
        <v>392</v>
      </c>
      <c r="D7493" s="32" t="s">
        <v>13</v>
      </c>
      <c r="E7493" s="32" t="s">
        <v>14</v>
      </c>
      <c r="F7493" s="32">
        <v>384000</v>
      </c>
      <c r="G7493" s="32">
        <v>384000</v>
      </c>
      <c r="H7493" s="32">
        <v>1</v>
      </c>
      <c r="I7493" s="22"/>
    </row>
    <row r="7494" spans="1:9" ht="27" x14ac:dyDescent="0.25">
      <c r="A7494" s="32">
        <v>5134</v>
      </c>
      <c r="B7494" s="32" t="s">
        <v>6905</v>
      </c>
      <c r="C7494" s="32" t="s">
        <v>17</v>
      </c>
      <c r="D7494" s="32" t="s">
        <v>1212</v>
      </c>
      <c r="E7494" s="32" t="s">
        <v>14</v>
      </c>
      <c r="F7494" s="32">
        <v>0</v>
      </c>
      <c r="G7494" s="32">
        <v>0</v>
      </c>
      <c r="H7494" s="32">
        <v>1</v>
      </c>
      <c r="I7494" s="22"/>
    </row>
    <row r="7495" spans="1:9" ht="27" x14ac:dyDescent="0.25">
      <c r="A7495" s="32">
        <v>5134</v>
      </c>
      <c r="B7495" s="32" t="s">
        <v>6981</v>
      </c>
      <c r="C7495" s="32" t="s">
        <v>17</v>
      </c>
      <c r="D7495" s="32" t="s">
        <v>1212</v>
      </c>
      <c r="E7495" s="32" t="s">
        <v>14</v>
      </c>
      <c r="F7495" s="32">
        <v>400000</v>
      </c>
      <c r="G7495" s="32">
        <v>400000</v>
      </c>
      <c r="H7495" s="32">
        <v>1</v>
      </c>
      <c r="I7495" s="22"/>
    </row>
    <row r="7496" spans="1:9" ht="27" x14ac:dyDescent="0.25">
      <c r="A7496" s="32">
        <v>5134</v>
      </c>
      <c r="B7496" s="32" t="s">
        <v>7022</v>
      </c>
      <c r="C7496" s="32" t="s">
        <v>17</v>
      </c>
      <c r="D7496" s="32" t="s">
        <v>381</v>
      </c>
      <c r="E7496" s="32" t="s">
        <v>14</v>
      </c>
      <c r="F7496" s="32">
        <v>0</v>
      </c>
      <c r="G7496" s="32">
        <v>0</v>
      </c>
      <c r="H7496" s="32">
        <v>1</v>
      </c>
      <c r="I7496" s="22"/>
    </row>
    <row r="7497" spans="1:9" ht="27" x14ac:dyDescent="0.25">
      <c r="A7497" s="32">
        <v>5134</v>
      </c>
      <c r="B7497" s="32" t="s">
        <v>7058</v>
      </c>
      <c r="C7497" s="32" t="s">
        <v>17</v>
      </c>
      <c r="D7497" s="32" t="s">
        <v>381</v>
      </c>
      <c r="E7497" s="32" t="s">
        <v>14</v>
      </c>
      <c r="F7497" s="32">
        <v>400000</v>
      </c>
      <c r="G7497" s="32">
        <v>400000</v>
      </c>
      <c r="H7497" s="32">
        <v>1</v>
      </c>
      <c r="I7497" s="22"/>
    </row>
    <row r="7498" spans="1:9" ht="27" x14ac:dyDescent="0.25">
      <c r="A7498" s="32">
        <v>5134</v>
      </c>
      <c r="B7498" s="32" t="s">
        <v>7311</v>
      </c>
      <c r="C7498" s="32" t="s">
        <v>17</v>
      </c>
      <c r="D7498" s="32" t="s">
        <v>381</v>
      </c>
      <c r="E7498" s="32" t="s">
        <v>14</v>
      </c>
      <c r="F7498" s="32">
        <v>600000</v>
      </c>
      <c r="G7498" s="32">
        <v>600000</v>
      </c>
      <c r="H7498" s="32">
        <v>1</v>
      </c>
      <c r="I7498" s="22"/>
    </row>
    <row r="7499" spans="1:9" ht="15" customHeight="1" x14ac:dyDescent="0.25">
      <c r="A7499" s="133" t="s">
        <v>87</v>
      </c>
      <c r="B7499" s="134"/>
      <c r="C7499" s="134"/>
      <c r="D7499" s="134"/>
      <c r="E7499" s="134"/>
      <c r="F7499" s="134"/>
      <c r="G7499" s="134"/>
      <c r="H7499" s="135"/>
      <c r="I7499" s="22"/>
    </row>
    <row r="7500" spans="1:9" ht="15" customHeight="1" x14ac:dyDescent="0.25">
      <c r="A7500" s="127" t="s">
        <v>16</v>
      </c>
      <c r="B7500" s="128"/>
      <c r="C7500" s="128"/>
      <c r="D7500" s="128"/>
      <c r="E7500" s="128"/>
      <c r="F7500" s="128"/>
      <c r="G7500" s="128"/>
      <c r="H7500" s="129"/>
      <c r="I7500" s="22"/>
    </row>
    <row r="7501" spans="1:9" x14ac:dyDescent="0.25">
      <c r="A7501" s="4"/>
      <c r="B7501" s="4"/>
      <c r="C7501" s="4"/>
      <c r="D7501" s="4"/>
      <c r="E7501" s="4"/>
      <c r="F7501" s="4"/>
      <c r="G7501" s="4"/>
      <c r="H7501" s="4"/>
      <c r="I7501" s="22"/>
    </row>
    <row r="7502" spans="1:9" ht="15" customHeight="1" x14ac:dyDescent="0.25">
      <c r="A7502" s="133" t="s">
        <v>86</v>
      </c>
      <c r="B7502" s="134"/>
      <c r="C7502" s="134"/>
      <c r="D7502" s="134"/>
      <c r="E7502" s="134"/>
      <c r="F7502" s="134"/>
      <c r="G7502" s="134"/>
      <c r="H7502" s="135"/>
      <c r="I7502" s="22"/>
    </row>
    <row r="7503" spans="1:9" ht="15" customHeight="1" x14ac:dyDescent="0.25">
      <c r="A7503" s="127" t="s">
        <v>16</v>
      </c>
      <c r="B7503" s="128"/>
      <c r="C7503" s="128"/>
      <c r="D7503" s="128"/>
      <c r="E7503" s="128"/>
      <c r="F7503" s="128"/>
      <c r="G7503" s="128"/>
      <c r="H7503" s="129"/>
      <c r="I7503" s="22"/>
    </row>
    <row r="7504" spans="1:9" ht="40.5" x14ac:dyDescent="0.25">
      <c r="A7504" s="32" t="s">
        <v>1978</v>
      </c>
      <c r="B7504" s="32" t="s">
        <v>2192</v>
      </c>
      <c r="C7504" s="32" t="s">
        <v>24</v>
      </c>
      <c r="D7504" s="32" t="s">
        <v>15</v>
      </c>
      <c r="E7504" s="32" t="s">
        <v>14</v>
      </c>
      <c r="F7504" s="32">
        <v>129206000</v>
      </c>
      <c r="G7504" s="32">
        <v>129206000</v>
      </c>
      <c r="H7504" s="32">
        <v>1</v>
      </c>
      <c r="I7504" s="22"/>
    </row>
    <row r="7505" spans="1:9" ht="15" customHeight="1" x14ac:dyDescent="0.25">
      <c r="A7505" s="127" t="s">
        <v>12</v>
      </c>
      <c r="B7505" s="128"/>
      <c r="C7505" s="128"/>
      <c r="D7505" s="128"/>
      <c r="E7505" s="128"/>
      <c r="F7505" s="128"/>
      <c r="G7505" s="128"/>
      <c r="H7505" s="129"/>
      <c r="I7505" s="22"/>
    </row>
    <row r="7506" spans="1:9" ht="27" x14ac:dyDescent="0.25">
      <c r="A7506" s="32" t="s">
        <v>1978</v>
      </c>
      <c r="B7506" s="32" t="s">
        <v>2193</v>
      </c>
      <c r="C7506" s="32" t="s">
        <v>454</v>
      </c>
      <c r="D7506" s="32" t="s">
        <v>15</v>
      </c>
      <c r="E7506" s="32" t="s">
        <v>14</v>
      </c>
      <c r="F7506" s="32">
        <v>1292000</v>
      </c>
      <c r="G7506" s="32">
        <v>1292000</v>
      </c>
      <c r="H7506" s="32">
        <v>1</v>
      </c>
      <c r="I7506" s="22"/>
    </row>
    <row r="7507" spans="1:9" ht="15" customHeight="1" x14ac:dyDescent="0.25">
      <c r="A7507" s="133" t="s">
        <v>140</v>
      </c>
      <c r="B7507" s="134"/>
      <c r="C7507" s="134"/>
      <c r="D7507" s="134"/>
      <c r="E7507" s="134"/>
      <c r="F7507" s="134"/>
      <c r="G7507" s="134"/>
      <c r="H7507" s="135"/>
      <c r="I7507" s="22"/>
    </row>
    <row r="7508" spans="1:9" ht="15" customHeight="1" x14ac:dyDescent="0.25">
      <c r="A7508" s="127" t="s">
        <v>16</v>
      </c>
      <c r="B7508" s="128"/>
      <c r="C7508" s="128"/>
      <c r="D7508" s="128"/>
      <c r="E7508" s="128"/>
      <c r="F7508" s="128"/>
      <c r="G7508" s="128"/>
      <c r="H7508" s="129"/>
      <c r="I7508" s="22"/>
    </row>
    <row r="7509" spans="1:9" ht="27" x14ac:dyDescent="0.25">
      <c r="A7509" s="4">
        <v>4251</v>
      </c>
      <c r="B7509" s="4" t="s">
        <v>3403</v>
      </c>
      <c r="C7509" s="4" t="s">
        <v>454</v>
      </c>
      <c r="D7509" s="4" t="s">
        <v>15</v>
      </c>
      <c r="E7509" s="4" t="s">
        <v>14</v>
      </c>
      <c r="F7509" s="4">
        <v>1414500</v>
      </c>
      <c r="G7509" s="4">
        <v>1414500</v>
      </c>
      <c r="H7509" s="4">
        <v>1</v>
      </c>
      <c r="I7509" s="22"/>
    </row>
    <row r="7510" spans="1:9" ht="15" customHeight="1" x14ac:dyDescent="0.25">
      <c r="A7510" s="133" t="s">
        <v>300</v>
      </c>
      <c r="B7510" s="134"/>
      <c r="C7510" s="134"/>
      <c r="D7510" s="134"/>
      <c r="E7510" s="134"/>
      <c r="F7510" s="134"/>
      <c r="G7510" s="134"/>
      <c r="H7510" s="135"/>
      <c r="I7510" s="22"/>
    </row>
    <row r="7511" spans="1:9" ht="15" customHeight="1" x14ac:dyDescent="0.25">
      <c r="A7511" s="127" t="s">
        <v>16</v>
      </c>
      <c r="B7511" s="128"/>
      <c r="C7511" s="128"/>
      <c r="D7511" s="128"/>
      <c r="E7511" s="128"/>
      <c r="F7511" s="128"/>
      <c r="G7511" s="128"/>
      <c r="H7511" s="129"/>
      <c r="I7511" s="22"/>
    </row>
    <row r="7512" spans="1:9" x14ac:dyDescent="0.25">
      <c r="A7512" s="29"/>
      <c r="B7512" s="29"/>
      <c r="C7512" s="29"/>
      <c r="D7512" s="29"/>
      <c r="E7512" s="29"/>
      <c r="F7512" s="29"/>
      <c r="G7512" s="29"/>
      <c r="H7512" s="29"/>
      <c r="I7512" s="22"/>
    </row>
    <row r="7513" spans="1:9" ht="15" customHeight="1" x14ac:dyDescent="0.25">
      <c r="A7513" s="133" t="s">
        <v>106</v>
      </c>
      <c r="B7513" s="134"/>
      <c r="C7513" s="134"/>
      <c r="D7513" s="134"/>
      <c r="E7513" s="134"/>
      <c r="F7513" s="134"/>
      <c r="G7513" s="134"/>
      <c r="H7513" s="135"/>
      <c r="I7513" s="22"/>
    </row>
    <row r="7514" spans="1:9" ht="15" customHeight="1" x14ac:dyDescent="0.25">
      <c r="A7514" s="127" t="s">
        <v>16</v>
      </c>
      <c r="B7514" s="128"/>
      <c r="C7514" s="128"/>
      <c r="D7514" s="128"/>
      <c r="E7514" s="128"/>
      <c r="F7514" s="128"/>
      <c r="G7514" s="128"/>
      <c r="H7514" s="129"/>
      <c r="I7514" s="22"/>
    </row>
    <row r="7515" spans="1:9" ht="40.5" x14ac:dyDescent="0.25">
      <c r="A7515" s="32">
        <v>4861</v>
      </c>
      <c r="B7515" s="32" t="s">
        <v>1676</v>
      </c>
      <c r="C7515" s="32" t="s">
        <v>495</v>
      </c>
      <c r="D7515" s="32" t="s">
        <v>381</v>
      </c>
      <c r="E7515" s="32" t="s">
        <v>14</v>
      </c>
      <c r="F7515" s="32">
        <v>18508000</v>
      </c>
      <c r="G7515" s="32">
        <v>18508000</v>
      </c>
      <c r="H7515" s="32">
        <v>1</v>
      </c>
      <c r="I7515" s="22"/>
    </row>
    <row r="7516" spans="1:9" ht="27" x14ac:dyDescent="0.25">
      <c r="A7516" s="32">
        <v>4861</v>
      </c>
      <c r="B7516" s="32" t="s">
        <v>1559</v>
      </c>
      <c r="C7516" s="32" t="s">
        <v>20</v>
      </c>
      <c r="D7516" s="32" t="s">
        <v>381</v>
      </c>
      <c r="E7516" s="32" t="s">
        <v>14</v>
      </c>
      <c r="F7516" s="32">
        <v>19600000</v>
      </c>
      <c r="G7516" s="32">
        <v>19600000</v>
      </c>
      <c r="H7516" s="32">
        <v>1</v>
      </c>
      <c r="I7516" s="22"/>
    </row>
    <row r="7517" spans="1:9" ht="15" customHeight="1" x14ac:dyDescent="0.25">
      <c r="A7517" s="127" t="s">
        <v>12</v>
      </c>
      <c r="B7517" s="128"/>
      <c r="C7517" s="128"/>
      <c r="D7517" s="128"/>
      <c r="E7517" s="128"/>
      <c r="F7517" s="128"/>
      <c r="G7517" s="128"/>
      <c r="H7517" s="129"/>
      <c r="I7517" s="22"/>
    </row>
    <row r="7518" spans="1:9" ht="40.5" x14ac:dyDescent="0.25">
      <c r="A7518" s="32">
        <v>4861</v>
      </c>
      <c r="B7518" s="32" t="s">
        <v>1561</v>
      </c>
      <c r="C7518" s="32" t="s">
        <v>495</v>
      </c>
      <c r="D7518" s="32" t="s">
        <v>381</v>
      </c>
      <c r="E7518" s="32" t="s">
        <v>14</v>
      </c>
      <c r="F7518" s="32">
        <v>0</v>
      </c>
      <c r="G7518" s="32">
        <v>0</v>
      </c>
      <c r="H7518" s="32">
        <v>1</v>
      </c>
      <c r="I7518" s="22"/>
    </row>
    <row r="7519" spans="1:9" ht="27" x14ac:dyDescent="0.25">
      <c r="A7519" s="32">
        <v>4861</v>
      </c>
      <c r="B7519" s="32" t="s">
        <v>1560</v>
      </c>
      <c r="C7519" s="32" t="s">
        <v>454</v>
      </c>
      <c r="D7519" s="32" t="s">
        <v>1212</v>
      </c>
      <c r="E7519" s="32" t="s">
        <v>14</v>
      </c>
      <c r="F7519" s="32">
        <v>100000</v>
      </c>
      <c r="G7519" s="32">
        <v>100000</v>
      </c>
      <c r="H7519" s="32">
        <v>1</v>
      </c>
      <c r="I7519" s="22"/>
    </row>
    <row r="7520" spans="1:9" ht="15" customHeight="1" x14ac:dyDescent="0.25">
      <c r="A7520" s="133" t="s">
        <v>253</v>
      </c>
      <c r="B7520" s="134"/>
      <c r="C7520" s="134"/>
      <c r="D7520" s="134"/>
      <c r="E7520" s="134"/>
      <c r="F7520" s="134"/>
      <c r="G7520" s="134"/>
      <c r="H7520" s="135"/>
      <c r="I7520" s="22"/>
    </row>
    <row r="7521" spans="1:9" ht="15" customHeight="1" x14ac:dyDescent="0.25">
      <c r="A7521" s="127" t="s">
        <v>12</v>
      </c>
      <c r="B7521" s="128"/>
      <c r="C7521" s="128"/>
      <c r="D7521" s="128"/>
      <c r="E7521" s="128"/>
      <c r="F7521" s="128"/>
      <c r="G7521" s="128"/>
      <c r="H7521" s="129"/>
      <c r="I7521" s="22"/>
    </row>
    <row r="7522" spans="1:9" x14ac:dyDescent="0.25">
      <c r="A7522" s="29"/>
      <c r="B7522" s="29"/>
      <c r="C7522" s="29"/>
      <c r="D7522" s="29"/>
      <c r="E7522" s="29"/>
      <c r="F7522" s="29"/>
      <c r="G7522" s="29"/>
      <c r="H7522" s="29"/>
      <c r="I7522" s="22"/>
    </row>
    <row r="7523" spans="1:9" ht="14.25" customHeight="1" x14ac:dyDescent="0.25">
      <c r="A7523" s="133" t="s">
        <v>141</v>
      </c>
      <c r="B7523" s="134"/>
      <c r="C7523" s="134"/>
      <c r="D7523" s="134"/>
      <c r="E7523" s="134"/>
      <c r="F7523" s="134"/>
      <c r="G7523" s="134"/>
      <c r="H7523" s="135"/>
      <c r="I7523" s="22"/>
    </row>
    <row r="7524" spans="1:9" ht="15" customHeight="1" x14ac:dyDescent="0.25">
      <c r="A7524" s="127" t="s">
        <v>12</v>
      </c>
      <c r="B7524" s="128"/>
      <c r="C7524" s="128"/>
      <c r="D7524" s="128"/>
      <c r="E7524" s="128"/>
      <c r="F7524" s="128"/>
      <c r="G7524" s="128"/>
      <c r="H7524" s="129"/>
      <c r="I7524" s="22"/>
    </row>
    <row r="7525" spans="1:9" x14ac:dyDescent="0.25">
      <c r="A7525" s="4"/>
      <c r="B7525" s="4"/>
      <c r="C7525" s="20"/>
      <c r="D7525" s="20"/>
      <c r="E7525" s="20"/>
      <c r="F7525" s="20"/>
      <c r="G7525" s="20"/>
      <c r="H7525" s="20"/>
      <c r="I7525" s="22"/>
    </row>
    <row r="7526" spans="1:9" ht="15" customHeight="1" x14ac:dyDescent="0.25">
      <c r="A7526" s="133" t="s">
        <v>4930</v>
      </c>
      <c r="B7526" s="134"/>
      <c r="C7526" s="134"/>
      <c r="D7526" s="134"/>
      <c r="E7526" s="134"/>
      <c r="F7526" s="134"/>
      <c r="G7526" s="134"/>
      <c r="H7526" s="135"/>
      <c r="I7526" s="22"/>
    </row>
    <row r="7527" spans="1:9" ht="15" customHeight="1" x14ac:dyDescent="0.25">
      <c r="A7527" s="127" t="s">
        <v>12</v>
      </c>
      <c r="B7527" s="128"/>
      <c r="C7527" s="128"/>
      <c r="D7527" s="128"/>
      <c r="E7527" s="128"/>
      <c r="F7527" s="128"/>
      <c r="G7527" s="128"/>
      <c r="H7527" s="129"/>
    </row>
    <row r="7528" spans="1:9" ht="27" x14ac:dyDescent="0.25">
      <c r="A7528" s="4">
        <v>4251</v>
      </c>
      <c r="B7528" s="4" t="s">
        <v>3405</v>
      </c>
      <c r="C7528" s="4" t="s">
        <v>454</v>
      </c>
      <c r="D7528" s="4" t="s">
        <v>1212</v>
      </c>
      <c r="E7528" s="4" t="s">
        <v>14</v>
      </c>
      <c r="F7528" s="4">
        <v>764700</v>
      </c>
      <c r="G7528" s="4">
        <v>764700</v>
      </c>
      <c r="H7528" s="4">
        <v>1</v>
      </c>
    </row>
    <row r="7529" spans="1:9" ht="15" customHeight="1" x14ac:dyDescent="0.25">
      <c r="A7529" s="127" t="s">
        <v>16</v>
      </c>
      <c r="B7529" s="128"/>
      <c r="C7529" s="128"/>
      <c r="D7529" s="128"/>
      <c r="E7529" s="128"/>
      <c r="F7529" s="128"/>
      <c r="G7529" s="128"/>
      <c r="H7529" s="129"/>
    </row>
    <row r="7530" spans="1:9" ht="27" x14ac:dyDescent="0.25">
      <c r="A7530" s="29">
        <v>4251</v>
      </c>
      <c r="B7530" s="29" t="s">
        <v>3532</v>
      </c>
      <c r="C7530" s="29" t="s">
        <v>470</v>
      </c>
      <c r="D7530" s="29" t="s">
        <v>381</v>
      </c>
      <c r="E7530" s="29" t="s">
        <v>14</v>
      </c>
      <c r="F7530" s="29">
        <v>38235300</v>
      </c>
      <c r="G7530" s="29">
        <v>38235300</v>
      </c>
      <c r="H7530" s="29">
        <v>1</v>
      </c>
    </row>
    <row r="7531" spans="1:9" ht="15" customHeight="1" x14ac:dyDescent="0.25">
      <c r="A7531" s="133" t="s">
        <v>163</v>
      </c>
      <c r="B7531" s="134"/>
      <c r="C7531" s="134"/>
      <c r="D7531" s="134"/>
      <c r="E7531" s="134"/>
      <c r="F7531" s="134"/>
      <c r="G7531" s="134"/>
      <c r="H7531" s="135"/>
    </row>
    <row r="7532" spans="1:9" ht="15" customHeight="1" x14ac:dyDescent="0.25">
      <c r="A7532" s="127" t="s">
        <v>16</v>
      </c>
      <c r="B7532" s="128"/>
      <c r="C7532" s="128"/>
      <c r="D7532" s="128"/>
      <c r="E7532" s="128"/>
      <c r="F7532" s="128"/>
      <c r="G7532" s="128"/>
      <c r="H7532" s="129"/>
    </row>
    <row r="7533" spans="1:9" x14ac:dyDescent="0.25">
      <c r="A7533" s="29"/>
      <c r="B7533" s="29"/>
      <c r="C7533" s="29"/>
      <c r="D7533" s="12"/>
      <c r="E7533" s="12"/>
      <c r="F7533" s="29"/>
      <c r="G7533" s="29"/>
      <c r="H7533" s="4"/>
    </row>
    <row r="7534" spans="1:9" ht="15" customHeight="1" x14ac:dyDescent="0.25">
      <c r="A7534" s="133" t="s">
        <v>142</v>
      </c>
      <c r="B7534" s="134"/>
      <c r="C7534" s="134"/>
      <c r="D7534" s="134"/>
      <c r="E7534" s="134"/>
      <c r="F7534" s="134"/>
      <c r="G7534" s="134"/>
      <c r="H7534" s="135"/>
    </row>
    <row r="7535" spans="1:9" ht="15" customHeight="1" x14ac:dyDescent="0.25">
      <c r="A7535" s="127" t="s">
        <v>16</v>
      </c>
      <c r="B7535" s="128"/>
      <c r="C7535" s="128"/>
      <c r="D7535" s="128"/>
      <c r="E7535" s="128"/>
      <c r="F7535" s="128"/>
      <c r="G7535" s="128"/>
      <c r="H7535" s="129"/>
    </row>
    <row r="7536" spans="1:9" x14ac:dyDescent="0.25">
      <c r="A7536" s="32">
        <v>4269</v>
      </c>
      <c r="B7536" s="32" t="s">
        <v>4519</v>
      </c>
      <c r="C7536" s="32" t="s">
        <v>1570</v>
      </c>
      <c r="D7536" s="32" t="s">
        <v>248</v>
      </c>
      <c r="E7536" s="32" t="s">
        <v>854</v>
      </c>
      <c r="F7536" s="32">
        <v>3000</v>
      </c>
      <c r="G7536" s="32">
        <f>+F7536*H7536</f>
        <v>12000000</v>
      </c>
      <c r="H7536" s="32">
        <v>4000</v>
      </c>
    </row>
    <row r="7537" spans="1:8" ht="15" customHeight="1" x14ac:dyDescent="0.25">
      <c r="A7537" s="127" t="s">
        <v>12</v>
      </c>
      <c r="B7537" s="128"/>
      <c r="C7537" s="128"/>
      <c r="D7537" s="128"/>
      <c r="E7537" s="128"/>
      <c r="F7537" s="128"/>
      <c r="G7537" s="128"/>
      <c r="H7537" s="129"/>
    </row>
    <row r="7538" spans="1:8" ht="27" x14ac:dyDescent="0.25">
      <c r="A7538" s="4">
        <v>4251</v>
      </c>
      <c r="B7538" s="4" t="s">
        <v>3404</v>
      </c>
      <c r="C7538" s="4" t="s">
        <v>454</v>
      </c>
      <c r="D7538" s="4" t="s">
        <v>1212</v>
      </c>
      <c r="E7538" s="4" t="s">
        <v>14</v>
      </c>
      <c r="F7538" s="4">
        <v>568600</v>
      </c>
      <c r="G7538" s="4">
        <v>568600</v>
      </c>
      <c r="H7538" s="4">
        <v>1</v>
      </c>
    </row>
    <row r="7539" spans="1:8" ht="15" customHeight="1" x14ac:dyDescent="0.25">
      <c r="A7539" s="133" t="s">
        <v>116</v>
      </c>
      <c r="B7539" s="134"/>
      <c r="C7539" s="134"/>
      <c r="D7539" s="134"/>
      <c r="E7539" s="134"/>
      <c r="F7539" s="134"/>
      <c r="G7539" s="134"/>
      <c r="H7539" s="135"/>
    </row>
    <row r="7540" spans="1:8" ht="15" customHeight="1" x14ac:dyDescent="0.25">
      <c r="A7540" s="127" t="s">
        <v>12</v>
      </c>
      <c r="B7540" s="128"/>
      <c r="C7540" s="128"/>
      <c r="D7540" s="128"/>
      <c r="E7540" s="128"/>
      <c r="F7540" s="128"/>
      <c r="G7540" s="128"/>
      <c r="H7540" s="129"/>
    </row>
    <row r="7541" spans="1:8" x14ac:dyDescent="0.25">
      <c r="A7541" s="68"/>
      <c r="B7541" s="36"/>
      <c r="C7541" s="36"/>
      <c r="D7541" s="36"/>
      <c r="E7541" s="36"/>
      <c r="F7541" s="36"/>
      <c r="G7541" s="36"/>
      <c r="H7541" s="72"/>
    </row>
    <row r="7542" spans="1:8" ht="40.5" x14ac:dyDescent="0.25">
      <c r="A7542" s="32">
        <v>4239</v>
      </c>
      <c r="B7542" s="32" t="s">
        <v>3807</v>
      </c>
      <c r="C7542" s="32" t="s">
        <v>434</v>
      </c>
      <c r="D7542" s="32" t="s">
        <v>9</v>
      </c>
      <c r="E7542" s="32" t="s">
        <v>14</v>
      </c>
      <c r="F7542" s="32">
        <v>500000</v>
      </c>
      <c r="G7542" s="32">
        <v>500000</v>
      </c>
      <c r="H7542" s="11">
        <v>1</v>
      </c>
    </row>
    <row r="7543" spans="1:8" ht="40.5" x14ac:dyDescent="0.25">
      <c r="A7543" s="32">
        <v>4239</v>
      </c>
      <c r="B7543" s="32" t="s">
        <v>3808</v>
      </c>
      <c r="C7543" s="32" t="s">
        <v>434</v>
      </c>
      <c r="D7543" s="32" t="s">
        <v>9</v>
      </c>
      <c r="E7543" s="32" t="s">
        <v>14</v>
      </c>
      <c r="F7543" s="32">
        <v>500000</v>
      </c>
      <c r="G7543" s="32">
        <v>500000</v>
      </c>
      <c r="H7543" s="11">
        <v>1</v>
      </c>
    </row>
    <row r="7544" spans="1:8" ht="40.5" x14ac:dyDescent="0.25">
      <c r="A7544" s="32">
        <v>4239</v>
      </c>
      <c r="B7544" s="32" t="s">
        <v>3809</v>
      </c>
      <c r="C7544" s="32" t="s">
        <v>434</v>
      </c>
      <c r="D7544" s="32" t="s">
        <v>9</v>
      </c>
      <c r="E7544" s="32" t="s">
        <v>14</v>
      </c>
      <c r="F7544" s="32">
        <v>250000</v>
      </c>
      <c r="G7544" s="32">
        <v>250000</v>
      </c>
      <c r="H7544" s="11">
        <v>1</v>
      </c>
    </row>
    <row r="7545" spans="1:8" ht="40.5" x14ac:dyDescent="0.25">
      <c r="A7545" s="32">
        <v>4239</v>
      </c>
      <c r="B7545" s="32" t="s">
        <v>3810</v>
      </c>
      <c r="C7545" s="32" t="s">
        <v>434</v>
      </c>
      <c r="D7545" s="32" t="s">
        <v>9</v>
      </c>
      <c r="E7545" s="32" t="s">
        <v>14</v>
      </c>
      <c r="F7545" s="32">
        <v>900000</v>
      </c>
      <c r="G7545" s="32">
        <v>900000</v>
      </c>
      <c r="H7545" s="11">
        <v>1</v>
      </c>
    </row>
    <row r="7546" spans="1:8" ht="40.5" x14ac:dyDescent="0.25">
      <c r="A7546" s="32">
        <v>4239</v>
      </c>
      <c r="B7546" s="32" t="s">
        <v>3811</v>
      </c>
      <c r="C7546" s="32" t="s">
        <v>434</v>
      </c>
      <c r="D7546" s="32" t="s">
        <v>9</v>
      </c>
      <c r="E7546" s="32" t="s">
        <v>14</v>
      </c>
      <c r="F7546" s="32">
        <v>400000</v>
      </c>
      <c r="G7546" s="32">
        <v>400000</v>
      </c>
      <c r="H7546" s="11">
        <v>1</v>
      </c>
    </row>
    <row r="7547" spans="1:8" ht="40.5" x14ac:dyDescent="0.25">
      <c r="A7547" s="32">
        <v>4239</v>
      </c>
      <c r="B7547" s="32" t="s">
        <v>1168</v>
      </c>
      <c r="C7547" s="32" t="s">
        <v>434</v>
      </c>
      <c r="D7547" s="32" t="s">
        <v>9</v>
      </c>
      <c r="E7547" s="32" t="s">
        <v>14</v>
      </c>
      <c r="F7547" s="32">
        <v>442000</v>
      </c>
      <c r="G7547" s="32">
        <v>442000</v>
      </c>
      <c r="H7547" s="11">
        <v>1</v>
      </c>
    </row>
    <row r="7548" spans="1:8" ht="40.5" x14ac:dyDescent="0.25">
      <c r="A7548" s="32">
        <v>4239</v>
      </c>
      <c r="B7548" s="32" t="s">
        <v>1169</v>
      </c>
      <c r="C7548" s="32" t="s">
        <v>434</v>
      </c>
      <c r="D7548" s="32" t="s">
        <v>9</v>
      </c>
      <c r="E7548" s="32" t="s">
        <v>14</v>
      </c>
      <c r="F7548" s="32">
        <v>0</v>
      </c>
      <c r="G7548" s="32">
        <v>0</v>
      </c>
      <c r="H7548" s="11">
        <v>1</v>
      </c>
    </row>
    <row r="7549" spans="1:8" ht="40.5" x14ac:dyDescent="0.25">
      <c r="A7549" s="32">
        <v>4239</v>
      </c>
      <c r="B7549" s="32" t="s">
        <v>1170</v>
      </c>
      <c r="C7549" s="32" t="s">
        <v>434</v>
      </c>
      <c r="D7549" s="32" t="s">
        <v>9</v>
      </c>
      <c r="E7549" s="32" t="s">
        <v>14</v>
      </c>
      <c r="F7549" s="32">
        <v>700000</v>
      </c>
      <c r="G7549" s="32">
        <v>700000</v>
      </c>
      <c r="H7549" s="11">
        <v>1</v>
      </c>
    </row>
    <row r="7550" spans="1:8" ht="15" customHeight="1" x14ac:dyDescent="0.25">
      <c r="A7550" s="133" t="s">
        <v>94</v>
      </c>
      <c r="B7550" s="134"/>
      <c r="C7550" s="134"/>
      <c r="D7550" s="134"/>
      <c r="E7550" s="134"/>
      <c r="F7550" s="134"/>
      <c r="G7550" s="134"/>
      <c r="H7550" s="135"/>
    </row>
    <row r="7551" spans="1:8" ht="15" customHeight="1" x14ac:dyDescent="0.25">
      <c r="A7551" s="127" t="s">
        <v>12</v>
      </c>
      <c r="B7551" s="128"/>
      <c r="C7551" s="128"/>
      <c r="D7551" s="128"/>
      <c r="E7551" s="128"/>
      <c r="F7551" s="128"/>
      <c r="G7551" s="128"/>
      <c r="H7551" s="129"/>
    </row>
    <row r="7552" spans="1:8" ht="40.5" x14ac:dyDescent="0.25">
      <c r="A7552" s="32">
        <v>4239</v>
      </c>
      <c r="B7552" s="32" t="s">
        <v>4546</v>
      </c>
      <c r="C7552" s="32" t="s">
        <v>497</v>
      </c>
      <c r="D7552" s="32" t="s">
        <v>9</v>
      </c>
      <c r="E7552" s="32" t="s">
        <v>14</v>
      </c>
      <c r="F7552" s="32">
        <v>100000</v>
      </c>
      <c r="G7552" s="32">
        <v>100000</v>
      </c>
      <c r="H7552" s="11">
        <v>1</v>
      </c>
    </row>
    <row r="7553" spans="1:8" ht="40.5" x14ac:dyDescent="0.25">
      <c r="A7553" s="32">
        <v>4239</v>
      </c>
      <c r="B7553" s="32" t="s">
        <v>4547</v>
      </c>
      <c r="C7553" s="32" t="s">
        <v>497</v>
      </c>
      <c r="D7553" s="32" t="s">
        <v>9</v>
      </c>
      <c r="E7553" s="32" t="s">
        <v>14</v>
      </c>
      <c r="F7553" s="32">
        <v>450000</v>
      </c>
      <c r="G7553" s="32">
        <v>450000</v>
      </c>
      <c r="H7553" s="11">
        <v>1</v>
      </c>
    </row>
    <row r="7554" spans="1:8" ht="40.5" x14ac:dyDescent="0.25">
      <c r="A7554" s="32">
        <v>4239</v>
      </c>
      <c r="B7554" s="32" t="s">
        <v>4548</v>
      </c>
      <c r="C7554" s="32" t="s">
        <v>497</v>
      </c>
      <c r="D7554" s="32" t="s">
        <v>9</v>
      </c>
      <c r="E7554" s="32" t="s">
        <v>14</v>
      </c>
      <c r="F7554" s="32">
        <v>150000</v>
      </c>
      <c r="G7554" s="32">
        <v>150000</v>
      </c>
      <c r="H7554" s="11">
        <v>1</v>
      </c>
    </row>
    <row r="7555" spans="1:8" ht="40.5" x14ac:dyDescent="0.25">
      <c r="A7555" s="32">
        <v>4239</v>
      </c>
      <c r="B7555" s="32" t="s">
        <v>4549</v>
      </c>
      <c r="C7555" s="32" t="s">
        <v>497</v>
      </c>
      <c r="D7555" s="32" t="s">
        <v>9</v>
      </c>
      <c r="E7555" s="32" t="s">
        <v>14</v>
      </c>
      <c r="F7555" s="32">
        <v>250000</v>
      </c>
      <c r="G7555" s="32">
        <v>250000</v>
      </c>
      <c r="H7555" s="11">
        <v>1</v>
      </c>
    </row>
    <row r="7556" spans="1:8" ht="40.5" x14ac:dyDescent="0.25">
      <c r="A7556" s="32">
        <v>4239</v>
      </c>
      <c r="B7556" s="32" t="s">
        <v>4550</v>
      </c>
      <c r="C7556" s="32" t="s">
        <v>497</v>
      </c>
      <c r="D7556" s="32" t="s">
        <v>9</v>
      </c>
      <c r="E7556" s="32" t="s">
        <v>14</v>
      </c>
      <c r="F7556" s="32">
        <v>400000</v>
      </c>
      <c r="G7556" s="32">
        <v>400000</v>
      </c>
      <c r="H7556" s="11">
        <v>1</v>
      </c>
    </row>
    <row r="7557" spans="1:8" ht="40.5" x14ac:dyDescent="0.25">
      <c r="A7557" s="32">
        <v>4239</v>
      </c>
      <c r="B7557" s="32" t="s">
        <v>4551</v>
      </c>
      <c r="C7557" s="32" t="s">
        <v>497</v>
      </c>
      <c r="D7557" s="32" t="s">
        <v>9</v>
      </c>
      <c r="E7557" s="32" t="s">
        <v>14</v>
      </c>
      <c r="F7557" s="32">
        <v>300000</v>
      </c>
      <c r="G7557" s="32">
        <v>300000</v>
      </c>
      <c r="H7557" s="11">
        <v>1</v>
      </c>
    </row>
    <row r="7558" spans="1:8" ht="40.5" x14ac:dyDescent="0.25">
      <c r="A7558" s="32">
        <v>4239</v>
      </c>
      <c r="B7558" s="32" t="s">
        <v>4552</v>
      </c>
      <c r="C7558" s="32" t="s">
        <v>497</v>
      </c>
      <c r="D7558" s="32" t="s">
        <v>9</v>
      </c>
      <c r="E7558" s="32" t="s">
        <v>14</v>
      </c>
      <c r="F7558" s="32">
        <v>1100000</v>
      </c>
      <c r="G7558" s="32">
        <v>1100000</v>
      </c>
      <c r="H7558" s="11">
        <v>1</v>
      </c>
    </row>
    <row r="7559" spans="1:8" ht="40.5" x14ac:dyDescent="0.25">
      <c r="A7559" s="32">
        <v>4239</v>
      </c>
      <c r="B7559" s="32" t="s">
        <v>4553</v>
      </c>
      <c r="C7559" s="32" t="s">
        <v>497</v>
      </c>
      <c r="D7559" s="32" t="s">
        <v>9</v>
      </c>
      <c r="E7559" s="32" t="s">
        <v>14</v>
      </c>
      <c r="F7559" s="32">
        <v>600000</v>
      </c>
      <c r="G7559" s="32">
        <v>600000</v>
      </c>
      <c r="H7559" s="11">
        <v>1</v>
      </c>
    </row>
    <row r="7560" spans="1:8" ht="40.5" x14ac:dyDescent="0.25">
      <c r="A7560" s="32">
        <v>4239</v>
      </c>
      <c r="B7560" s="32" t="s">
        <v>4554</v>
      </c>
      <c r="C7560" s="32" t="s">
        <v>497</v>
      </c>
      <c r="D7560" s="32" t="s">
        <v>9</v>
      </c>
      <c r="E7560" s="32" t="s">
        <v>14</v>
      </c>
      <c r="F7560" s="32">
        <v>200000</v>
      </c>
      <c r="G7560" s="32">
        <v>200000</v>
      </c>
      <c r="H7560" s="11">
        <v>1</v>
      </c>
    </row>
    <row r="7561" spans="1:8" ht="40.5" x14ac:dyDescent="0.25">
      <c r="A7561" s="32">
        <v>4239</v>
      </c>
      <c r="B7561" s="32" t="s">
        <v>4555</v>
      </c>
      <c r="C7561" s="32" t="s">
        <v>497</v>
      </c>
      <c r="D7561" s="32" t="s">
        <v>9</v>
      </c>
      <c r="E7561" s="32" t="s">
        <v>14</v>
      </c>
      <c r="F7561" s="32">
        <v>1000000</v>
      </c>
      <c r="G7561" s="32">
        <v>1000000</v>
      </c>
      <c r="H7561" s="11">
        <v>1</v>
      </c>
    </row>
    <row r="7562" spans="1:8" ht="40.5" x14ac:dyDescent="0.25">
      <c r="A7562" s="32">
        <v>4239</v>
      </c>
      <c r="B7562" s="32" t="s">
        <v>3406</v>
      </c>
      <c r="C7562" s="32" t="s">
        <v>497</v>
      </c>
      <c r="D7562" s="32" t="s">
        <v>9</v>
      </c>
      <c r="E7562" s="32" t="s">
        <v>14</v>
      </c>
      <c r="F7562" s="32">
        <v>250000</v>
      </c>
      <c r="G7562" s="32">
        <v>250000</v>
      </c>
      <c r="H7562" s="11">
        <v>1</v>
      </c>
    </row>
    <row r="7563" spans="1:8" ht="40.5" x14ac:dyDescent="0.25">
      <c r="A7563" s="32">
        <v>4239</v>
      </c>
      <c r="B7563" s="32" t="s">
        <v>3407</v>
      </c>
      <c r="C7563" s="32" t="s">
        <v>497</v>
      </c>
      <c r="D7563" s="32" t="s">
        <v>9</v>
      </c>
      <c r="E7563" s="32" t="s">
        <v>14</v>
      </c>
      <c r="F7563" s="32">
        <v>300000</v>
      </c>
      <c r="G7563" s="32">
        <v>300000</v>
      </c>
      <c r="H7563" s="11">
        <v>1</v>
      </c>
    </row>
    <row r="7564" spans="1:8" ht="40.5" x14ac:dyDescent="0.25">
      <c r="A7564" s="32">
        <v>4239</v>
      </c>
      <c r="B7564" s="32" t="s">
        <v>3408</v>
      </c>
      <c r="C7564" s="32" t="s">
        <v>497</v>
      </c>
      <c r="D7564" s="32" t="s">
        <v>9</v>
      </c>
      <c r="E7564" s="32" t="s">
        <v>14</v>
      </c>
      <c r="F7564" s="32">
        <v>150000</v>
      </c>
      <c r="G7564" s="32">
        <v>150000</v>
      </c>
      <c r="H7564" s="11">
        <v>1</v>
      </c>
    </row>
    <row r="7565" spans="1:8" ht="40.5" x14ac:dyDescent="0.25">
      <c r="A7565" s="32">
        <v>4239</v>
      </c>
      <c r="B7565" s="32" t="s">
        <v>3409</v>
      </c>
      <c r="C7565" s="32" t="s">
        <v>497</v>
      </c>
      <c r="D7565" s="32" t="s">
        <v>9</v>
      </c>
      <c r="E7565" s="32" t="s">
        <v>14</v>
      </c>
      <c r="F7565" s="32">
        <v>700000</v>
      </c>
      <c r="G7565" s="32">
        <v>700000</v>
      </c>
      <c r="H7565" s="11">
        <v>1</v>
      </c>
    </row>
    <row r="7566" spans="1:8" ht="40.5" x14ac:dyDescent="0.25">
      <c r="A7566" s="32">
        <v>4239</v>
      </c>
      <c r="B7566" s="32" t="s">
        <v>3410</v>
      </c>
      <c r="C7566" s="32" t="s">
        <v>497</v>
      </c>
      <c r="D7566" s="32" t="s">
        <v>9</v>
      </c>
      <c r="E7566" s="32" t="s">
        <v>14</v>
      </c>
      <c r="F7566" s="32">
        <v>600000</v>
      </c>
      <c r="G7566" s="32">
        <v>600000</v>
      </c>
      <c r="H7566" s="11">
        <v>1</v>
      </c>
    </row>
    <row r="7567" spans="1:8" ht="40.5" x14ac:dyDescent="0.25">
      <c r="A7567" s="32">
        <v>4239</v>
      </c>
      <c r="B7567" s="32" t="s">
        <v>3411</v>
      </c>
      <c r="C7567" s="32" t="s">
        <v>497</v>
      </c>
      <c r="D7567" s="32" t="s">
        <v>9</v>
      </c>
      <c r="E7567" s="32" t="s">
        <v>14</v>
      </c>
      <c r="F7567" s="32">
        <v>1380000</v>
      </c>
      <c r="G7567" s="32">
        <v>1380000</v>
      </c>
      <c r="H7567" s="11">
        <v>1</v>
      </c>
    </row>
    <row r="7568" spans="1:8" ht="40.5" x14ac:dyDescent="0.25">
      <c r="A7568" s="32">
        <v>4239</v>
      </c>
      <c r="B7568" s="32" t="s">
        <v>3412</v>
      </c>
      <c r="C7568" s="32" t="s">
        <v>497</v>
      </c>
      <c r="D7568" s="32" t="s">
        <v>9</v>
      </c>
      <c r="E7568" s="32" t="s">
        <v>14</v>
      </c>
      <c r="F7568" s="32">
        <v>230000</v>
      </c>
      <c r="G7568" s="32">
        <v>230000</v>
      </c>
      <c r="H7568" s="11">
        <v>1</v>
      </c>
    </row>
    <row r="7569" spans="1:8" ht="40.5" x14ac:dyDescent="0.25">
      <c r="A7569" s="32">
        <v>4239</v>
      </c>
      <c r="B7569" s="32" t="s">
        <v>3413</v>
      </c>
      <c r="C7569" s="32" t="s">
        <v>497</v>
      </c>
      <c r="D7569" s="32" t="s">
        <v>9</v>
      </c>
      <c r="E7569" s="32" t="s">
        <v>14</v>
      </c>
      <c r="F7569" s="32">
        <v>120000</v>
      </c>
      <c r="G7569" s="32">
        <v>120000</v>
      </c>
      <c r="H7569" s="8">
        <v>1</v>
      </c>
    </row>
    <row r="7570" spans="1:8" ht="40.5" x14ac:dyDescent="0.25">
      <c r="A7570" s="32">
        <v>4239</v>
      </c>
      <c r="B7570" s="32" t="s">
        <v>3414</v>
      </c>
      <c r="C7570" s="32" t="s">
        <v>497</v>
      </c>
      <c r="D7570" s="32" t="s">
        <v>9</v>
      </c>
      <c r="E7570" s="32" t="s">
        <v>14</v>
      </c>
      <c r="F7570" s="32">
        <v>250000</v>
      </c>
      <c r="G7570" s="32">
        <v>250000</v>
      </c>
      <c r="H7570" s="8">
        <v>1</v>
      </c>
    </row>
    <row r="7571" spans="1:8" ht="40.5" x14ac:dyDescent="0.25">
      <c r="A7571" s="32">
        <v>4239</v>
      </c>
      <c r="B7571" s="32" t="s">
        <v>3415</v>
      </c>
      <c r="C7571" s="32" t="s">
        <v>497</v>
      </c>
      <c r="D7571" s="32" t="s">
        <v>9</v>
      </c>
      <c r="E7571" s="32" t="s">
        <v>14</v>
      </c>
      <c r="F7571" s="32">
        <v>400000</v>
      </c>
      <c r="G7571" s="32">
        <v>400000</v>
      </c>
      <c r="H7571" s="8">
        <v>1</v>
      </c>
    </row>
    <row r="7572" spans="1:8" ht="40.5" x14ac:dyDescent="0.25">
      <c r="A7572" s="32">
        <v>4239</v>
      </c>
      <c r="B7572" s="32" t="s">
        <v>3416</v>
      </c>
      <c r="C7572" s="32" t="s">
        <v>497</v>
      </c>
      <c r="D7572" s="32" t="s">
        <v>9</v>
      </c>
      <c r="E7572" s="32" t="s">
        <v>14</v>
      </c>
      <c r="F7572" s="32">
        <v>230000</v>
      </c>
      <c r="G7572" s="32">
        <v>230000</v>
      </c>
      <c r="H7572" s="8">
        <v>1</v>
      </c>
    </row>
    <row r="7573" spans="1:8" ht="40.5" x14ac:dyDescent="0.25">
      <c r="A7573" s="32">
        <v>4239</v>
      </c>
      <c r="B7573" s="32" t="s">
        <v>3417</v>
      </c>
      <c r="C7573" s="32" t="s">
        <v>497</v>
      </c>
      <c r="D7573" s="32" t="s">
        <v>9</v>
      </c>
      <c r="E7573" s="32" t="s">
        <v>14</v>
      </c>
      <c r="F7573" s="32">
        <v>300000</v>
      </c>
      <c r="G7573" s="32">
        <v>300000</v>
      </c>
      <c r="H7573" s="8">
        <v>1</v>
      </c>
    </row>
    <row r="7574" spans="1:8" ht="40.5" x14ac:dyDescent="0.25">
      <c r="A7574" s="32">
        <v>4239</v>
      </c>
      <c r="B7574" s="32" t="s">
        <v>1163</v>
      </c>
      <c r="C7574" s="32" t="s">
        <v>497</v>
      </c>
      <c r="D7574" s="32" t="s">
        <v>9</v>
      </c>
      <c r="E7574" s="32" t="s">
        <v>14</v>
      </c>
      <c r="F7574" s="32">
        <v>203000</v>
      </c>
      <c r="G7574" s="32">
        <v>203000</v>
      </c>
      <c r="H7574" s="8">
        <v>1</v>
      </c>
    </row>
    <row r="7575" spans="1:8" ht="40.5" x14ac:dyDescent="0.25">
      <c r="A7575" s="32">
        <v>4239</v>
      </c>
      <c r="B7575" s="32" t="s">
        <v>1164</v>
      </c>
      <c r="C7575" s="32" t="s">
        <v>497</v>
      </c>
      <c r="D7575" s="32" t="s">
        <v>9</v>
      </c>
      <c r="E7575" s="32" t="s">
        <v>14</v>
      </c>
      <c r="F7575" s="32">
        <v>199000</v>
      </c>
      <c r="G7575" s="32">
        <v>199000</v>
      </c>
      <c r="H7575" s="11">
        <v>1</v>
      </c>
    </row>
    <row r="7576" spans="1:8" ht="40.5" x14ac:dyDescent="0.25">
      <c r="A7576" s="32">
        <v>4239</v>
      </c>
      <c r="B7576" s="32" t="s">
        <v>1165</v>
      </c>
      <c r="C7576" s="32" t="s">
        <v>497</v>
      </c>
      <c r="D7576" s="32" t="s">
        <v>9</v>
      </c>
      <c r="E7576" s="32" t="s">
        <v>14</v>
      </c>
      <c r="F7576" s="32">
        <v>1350000</v>
      </c>
      <c r="G7576" s="32">
        <v>1350000</v>
      </c>
      <c r="H7576" s="11">
        <v>1</v>
      </c>
    </row>
    <row r="7577" spans="1:8" ht="40.5" x14ac:dyDescent="0.25">
      <c r="A7577" s="32">
        <v>4239</v>
      </c>
      <c r="B7577" s="32" t="s">
        <v>1166</v>
      </c>
      <c r="C7577" s="32" t="s">
        <v>497</v>
      </c>
      <c r="D7577" s="32" t="s">
        <v>9</v>
      </c>
      <c r="E7577" s="32" t="s">
        <v>14</v>
      </c>
      <c r="F7577" s="32">
        <v>241000</v>
      </c>
      <c r="G7577" s="32">
        <v>241000</v>
      </c>
      <c r="H7577" s="11">
        <v>1</v>
      </c>
    </row>
    <row r="7578" spans="1:8" ht="40.5" x14ac:dyDescent="0.25">
      <c r="A7578" s="32">
        <v>4239</v>
      </c>
      <c r="B7578" s="32" t="s">
        <v>1163</v>
      </c>
      <c r="C7578" s="32" t="s">
        <v>497</v>
      </c>
      <c r="D7578" s="32" t="s">
        <v>9</v>
      </c>
      <c r="E7578" s="32" t="s">
        <v>14</v>
      </c>
      <c r="F7578" s="32">
        <v>0</v>
      </c>
      <c r="G7578" s="32">
        <v>0</v>
      </c>
      <c r="H7578" s="11">
        <v>1</v>
      </c>
    </row>
    <row r="7579" spans="1:8" ht="40.5" x14ac:dyDescent="0.25">
      <c r="A7579" s="32">
        <v>4239</v>
      </c>
      <c r="B7579" s="32" t="s">
        <v>1164</v>
      </c>
      <c r="C7579" s="32" t="s">
        <v>497</v>
      </c>
      <c r="D7579" s="32" t="s">
        <v>9</v>
      </c>
      <c r="E7579" s="32" t="s">
        <v>14</v>
      </c>
      <c r="F7579" s="32">
        <v>0</v>
      </c>
      <c r="G7579" s="32">
        <v>0</v>
      </c>
      <c r="H7579" s="11">
        <v>1</v>
      </c>
    </row>
    <row r="7580" spans="1:8" ht="40.5" x14ac:dyDescent="0.25">
      <c r="A7580" s="32">
        <v>4239</v>
      </c>
      <c r="B7580" s="32" t="s">
        <v>1165</v>
      </c>
      <c r="C7580" s="32" t="s">
        <v>497</v>
      </c>
      <c r="D7580" s="32" t="s">
        <v>9</v>
      </c>
      <c r="E7580" s="32" t="s">
        <v>14</v>
      </c>
      <c r="F7580" s="32">
        <v>0</v>
      </c>
      <c r="G7580" s="32">
        <v>0</v>
      </c>
      <c r="H7580" s="11">
        <v>1</v>
      </c>
    </row>
    <row r="7581" spans="1:8" ht="40.5" x14ac:dyDescent="0.25">
      <c r="A7581" s="32">
        <v>4239</v>
      </c>
      <c r="B7581" s="32" t="s">
        <v>1166</v>
      </c>
      <c r="C7581" s="32" t="s">
        <v>497</v>
      </c>
      <c r="D7581" s="32" t="s">
        <v>9</v>
      </c>
      <c r="E7581" s="32" t="s">
        <v>14</v>
      </c>
      <c r="F7581" s="32">
        <v>0</v>
      </c>
      <c r="G7581" s="32">
        <v>0</v>
      </c>
      <c r="H7581" s="11">
        <v>1</v>
      </c>
    </row>
    <row r="7582" spans="1:8" ht="40.5" x14ac:dyDescent="0.25">
      <c r="A7582" s="32">
        <v>4239</v>
      </c>
      <c r="B7582" s="32" t="s">
        <v>1167</v>
      </c>
      <c r="C7582" s="32" t="s">
        <v>497</v>
      </c>
      <c r="D7582" s="32" t="s">
        <v>9</v>
      </c>
      <c r="E7582" s="32" t="s">
        <v>14</v>
      </c>
      <c r="F7582" s="32">
        <v>0</v>
      </c>
      <c r="G7582" s="32">
        <v>0</v>
      </c>
      <c r="H7582" s="11">
        <v>1</v>
      </c>
    </row>
    <row r="7583" spans="1:8" ht="27" x14ac:dyDescent="0.25">
      <c r="A7583" s="32">
        <v>4239</v>
      </c>
      <c r="B7583" s="32" t="s">
        <v>7155</v>
      </c>
      <c r="C7583" s="32" t="s">
        <v>857</v>
      </c>
      <c r="D7583" s="32" t="s">
        <v>9</v>
      </c>
      <c r="E7583" s="32" t="s">
        <v>14</v>
      </c>
      <c r="F7583" s="32">
        <v>7000000</v>
      </c>
      <c r="G7583" s="32">
        <v>7000000</v>
      </c>
      <c r="H7583" s="11">
        <v>1</v>
      </c>
    </row>
    <row r="7584" spans="1:8" x14ac:dyDescent="0.25">
      <c r="A7584" s="238" t="s">
        <v>8</v>
      </c>
      <c r="B7584" s="238"/>
      <c r="C7584" s="238"/>
      <c r="D7584" s="238"/>
      <c r="E7584" s="238"/>
      <c r="F7584" s="238"/>
      <c r="G7584" s="238"/>
      <c r="H7584" s="239"/>
    </row>
    <row r="7585" spans="1:8" x14ac:dyDescent="0.25">
      <c r="A7585" s="32">
        <v>4267</v>
      </c>
      <c r="B7585" s="32" t="s">
        <v>7120</v>
      </c>
      <c r="C7585" s="32" t="s">
        <v>957</v>
      </c>
      <c r="D7585" s="32" t="s">
        <v>381</v>
      </c>
      <c r="E7585" s="32" t="s">
        <v>10</v>
      </c>
      <c r="F7585" s="32">
        <v>1500</v>
      </c>
      <c r="G7585" s="32">
        <f>H7585*F7585</f>
        <v>3960000</v>
      </c>
      <c r="H7585" s="11">
        <v>2640</v>
      </c>
    </row>
    <row r="7586" spans="1:8" ht="15" customHeight="1" x14ac:dyDescent="0.25">
      <c r="A7586" s="133" t="s">
        <v>227</v>
      </c>
      <c r="B7586" s="134"/>
      <c r="C7586" s="134"/>
      <c r="D7586" s="134"/>
      <c r="E7586" s="134"/>
      <c r="F7586" s="134"/>
      <c r="G7586" s="134"/>
      <c r="H7586" s="135"/>
    </row>
    <row r="7587" spans="1:8" x14ac:dyDescent="0.25">
      <c r="A7587" s="238" t="s">
        <v>8</v>
      </c>
      <c r="B7587" s="238"/>
      <c r="C7587" s="238"/>
      <c r="D7587" s="238"/>
      <c r="E7587" s="238"/>
      <c r="F7587" s="238"/>
      <c r="G7587" s="238"/>
      <c r="H7587" s="239"/>
    </row>
    <row r="7588" spans="1:8" x14ac:dyDescent="0.25">
      <c r="A7588" s="55">
        <v>4269</v>
      </c>
      <c r="B7588" s="55" t="s">
        <v>3984</v>
      </c>
      <c r="C7588" s="55" t="s">
        <v>959</v>
      </c>
      <c r="D7588" s="55" t="s">
        <v>381</v>
      </c>
      <c r="E7588" s="55" t="s">
        <v>14</v>
      </c>
      <c r="F7588" s="55">
        <v>1200000</v>
      </c>
      <c r="G7588" s="55">
        <v>1200000</v>
      </c>
      <c r="H7588" s="55">
        <v>1</v>
      </c>
    </row>
    <row r="7589" spans="1:8" x14ac:dyDescent="0.25">
      <c r="A7589" s="55">
        <v>5129</v>
      </c>
      <c r="B7589" s="55" t="s">
        <v>5820</v>
      </c>
      <c r="C7589" s="55" t="s">
        <v>3784</v>
      </c>
      <c r="D7589" s="55" t="s">
        <v>9</v>
      </c>
      <c r="E7589" s="55" t="s">
        <v>10</v>
      </c>
      <c r="F7589" s="55">
        <v>120000</v>
      </c>
      <c r="G7589" s="55">
        <f>H7589*F7589</f>
        <v>120000</v>
      </c>
      <c r="H7589" s="55">
        <v>1</v>
      </c>
    </row>
    <row r="7590" spans="1:8" x14ac:dyDescent="0.25">
      <c r="A7590" s="55">
        <v>5129</v>
      </c>
      <c r="B7590" s="55" t="s">
        <v>5821</v>
      </c>
      <c r="C7590" s="55" t="s">
        <v>1344</v>
      </c>
      <c r="D7590" s="55" t="s">
        <v>9</v>
      </c>
      <c r="E7590" s="55" t="s">
        <v>10</v>
      </c>
      <c r="F7590" s="55">
        <v>230000</v>
      </c>
      <c r="G7590" s="55">
        <f t="shared" ref="G7590:G7596" si="146">H7590*F7590</f>
        <v>230000</v>
      </c>
      <c r="H7590" s="55">
        <v>1</v>
      </c>
    </row>
    <row r="7591" spans="1:8" x14ac:dyDescent="0.25">
      <c r="A7591" s="55">
        <v>5129</v>
      </c>
      <c r="B7591" s="55" t="s">
        <v>5822</v>
      </c>
      <c r="C7591" s="55" t="s">
        <v>1349</v>
      </c>
      <c r="D7591" s="55" t="s">
        <v>9</v>
      </c>
      <c r="E7591" s="55" t="s">
        <v>10</v>
      </c>
      <c r="F7591" s="55">
        <v>180000</v>
      </c>
      <c r="G7591" s="55">
        <f>H7591*F7591</f>
        <v>360000</v>
      </c>
      <c r="H7591" s="55">
        <v>2</v>
      </c>
    </row>
    <row r="7592" spans="1:8" x14ac:dyDescent="0.25">
      <c r="A7592" s="55">
        <v>5129</v>
      </c>
      <c r="B7592" s="55" t="s">
        <v>5823</v>
      </c>
      <c r="C7592" s="55" t="s">
        <v>1353</v>
      </c>
      <c r="D7592" s="55" t="s">
        <v>9</v>
      </c>
      <c r="E7592" s="55" t="s">
        <v>10</v>
      </c>
      <c r="F7592" s="55">
        <v>170000</v>
      </c>
      <c r="G7592" s="55">
        <f t="shared" si="146"/>
        <v>510000</v>
      </c>
      <c r="H7592" s="55">
        <v>3</v>
      </c>
    </row>
    <row r="7593" spans="1:8" x14ac:dyDescent="0.25">
      <c r="A7593" s="55">
        <v>5129</v>
      </c>
      <c r="B7593" s="55" t="s">
        <v>5824</v>
      </c>
      <c r="C7593" s="55" t="s">
        <v>3233</v>
      </c>
      <c r="D7593" s="55" t="s">
        <v>9</v>
      </c>
      <c r="E7593" s="55" t="s">
        <v>10</v>
      </c>
      <c r="F7593" s="55">
        <v>110000</v>
      </c>
      <c r="G7593" s="55">
        <f t="shared" si="146"/>
        <v>110000</v>
      </c>
      <c r="H7593" s="55">
        <v>1</v>
      </c>
    </row>
    <row r="7594" spans="1:8" x14ac:dyDescent="0.25">
      <c r="A7594" s="55">
        <v>5129</v>
      </c>
      <c r="B7594" s="55" t="s">
        <v>5825</v>
      </c>
      <c r="C7594" s="55" t="s">
        <v>407</v>
      </c>
      <c r="D7594" s="55" t="s">
        <v>9</v>
      </c>
      <c r="E7594" s="55" t="s">
        <v>10</v>
      </c>
      <c r="F7594" s="55">
        <v>230000</v>
      </c>
      <c r="G7594" s="55">
        <f t="shared" si="146"/>
        <v>230000</v>
      </c>
      <c r="H7594" s="55">
        <v>1</v>
      </c>
    </row>
    <row r="7595" spans="1:8" x14ac:dyDescent="0.25">
      <c r="A7595" s="55">
        <v>5129</v>
      </c>
      <c r="B7595" s="55" t="s">
        <v>5826</v>
      </c>
      <c r="C7595" s="55" t="s">
        <v>1072</v>
      </c>
      <c r="D7595" s="55" t="s">
        <v>9</v>
      </c>
      <c r="E7595" s="55" t="s">
        <v>10</v>
      </c>
      <c r="F7595" s="55">
        <v>55000</v>
      </c>
      <c r="G7595" s="55">
        <f t="shared" si="146"/>
        <v>110000</v>
      </c>
      <c r="H7595" s="55">
        <v>2</v>
      </c>
    </row>
    <row r="7596" spans="1:8" x14ac:dyDescent="0.25">
      <c r="A7596" s="55">
        <v>5129</v>
      </c>
      <c r="B7596" s="55" t="s">
        <v>6071</v>
      </c>
      <c r="C7596" s="55" t="s">
        <v>2113</v>
      </c>
      <c r="D7596" s="55" t="s">
        <v>9</v>
      </c>
      <c r="E7596" s="55" t="s">
        <v>10</v>
      </c>
      <c r="F7596" s="55">
        <v>230000</v>
      </c>
      <c r="G7596" s="55">
        <f t="shared" si="146"/>
        <v>230000</v>
      </c>
      <c r="H7596" s="55">
        <v>1</v>
      </c>
    </row>
    <row r="7597" spans="1:8" x14ac:dyDescent="0.25">
      <c r="A7597" s="55">
        <v>5129</v>
      </c>
      <c r="B7597" s="55" t="s">
        <v>6949</v>
      </c>
      <c r="C7597" s="55" t="s">
        <v>1349</v>
      </c>
      <c r="D7597" s="55" t="s">
        <v>9</v>
      </c>
      <c r="E7597" s="55" t="s">
        <v>10</v>
      </c>
      <c r="F7597" s="55">
        <v>200000</v>
      </c>
      <c r="G7597" s="55">
        <f>H7597*F7597</f>
        <v>200000</v>
      </c>
      <c r="H7597" s="55">
        <v>1</v>
      </c>
    </row>
    <row r="7598" spans="1:8" x14ac:dyDescent="0.25">
      <c r="A7598" s="55">
        <v>5129</v>
      </c>
      <c r="B7598" s="55" t="s">
        <v>6950</v>
      </c>
      <c r="C7598" s="55" t="s">
        <v>1353</v>
      </c>
      <c r="D7598" s="55" t="s">
        <v>9</v>
      </c>
      <c r="E7598" s="55" t="s">
        <v>10</v>
      </c>
      <c r="F7598" s="55">
        <v>170000</v>
      </c>
      <c r="G7598" s="55">
        <f t="shared" ref="G7598:G7600" si="147">H7598*F7598</f>
        <v>340000</v>
      </c>
      <c r="H7598" s="55">
        <v>2</v>
      </c>
    </row>
    <row r="7599" spans="1:8" x14ac:dyDescent="0.25">
      <c r="A7599" s="55">
        <v>5129</v>
      </c>
      <c r="B7599" s="55" t="s">
        <v>6951</v>
      </c>
      <c r="C7599" s="55" t="s">
        <v>3233</v>
      </c>
      <c r="D7599" s="55" t="s">
        <v>9</v>
      </c>
      <c r="E7599" s="55" t="s">
        <v>10</v>
      </c>
      <c r="F7599" s="55">
        <v>190000</v>
      </c>
      <c r="G7599" s="55">
        <f t="shared" si="147"/>
        <v>190000</v>
      </c>
      <c r="H7599" s="55">
        <v>1</v>
      </c>
    </row>
    <row r="7600" spans="1:8" x14ac:dyDescent="0.25">
      <c r="A7600" s="55">
        <v>5129</v>
      </c>
      <c r="B7600" s="55" t="s">
        <v>6952</v>
      </c>
      <c r="C7600" s="55" t="s">
        <v>1072</v>
      </c>
      <c r="D7600" s="55" t="s">
        <v>9</v>
      </c>
      <c r="E7600" s="55" t="s">
        <v>10</v>
      </c>
      <c r="F7600" s="55">
        <v>65000</v>
      </c>
      <c r="G7600" s="55">
        <f t="shared" si="147"/>
        <v>130000</v>
      </c>
      <c r="H7600" s="55">
        <v>2</v>
      </c>
    </row>
    <row r="7601" spans="1:8" ht="15" customHeight="1" x14ac:dyDescent="0.25">
      <c r="A7601" s="133" t="s">
        <v>297</v>
      </c>
      <c r="B7601" s="134"/>
      <c r="C7601" s="134"/>
      <c r="D7601" s="134"/>
      <c r="E7601" s="134"/>
      <c r="F7601" s="134"/>
      <c r="G7601" s="134"/>
      <c r="H7601" s="135"/>
    </row>
    <row r="7602" spans="1:8" ht="15" customHeight="1" x14ac:dyDescent="0.25">
      <c r="A7602" s="238" t="s">
        <v>12</v>
      </c>
      <c r="B7602" s="238"/>
      <c r="C7602" s="238"/>
      <c r="D7602" s="238"/>
      <c r="E7602" s="238"/>
      <c r="F7602" s="238"/>
      <c r="G7602" s="238"/>
      <c r="H7602" s="239"/>
    </row>
    <row r="7603" spans="1:8" x14ac:dyDescent="0.25">
      <c r="A7603" s="55">
        <v>5129</v>
      </c>
      <c r="B7603" s="55" t="s">
        <v>7028</v>
      </c>
      <c r="C7603" s="55" t="s">
        <v>1809</v>
      </c>
      <c r="D7603" s="55" t="s">
        <v>381</v>
      </c>
      <c r="E7603" s="55" t="s">
        <v>14</v>
      </c>
      <c r="F7603" s="55">
        <v>5244000</v>
      </c>
      <c r="G7603" s="55">
        <v>5244000</v>
      </c>
      <c r="H7603" s="55">
        <v>1</v>
      </c>
    </row>
    <row r="7604" spans="1:8" ht="27" x14ac:dyDescent="0.25">
      <c r="A7604" s="55">
        <v>5129</v>
      </c>
      <c r="B7604" s="55" t="s">
        <v>7029</v>
      </c>
      <c r="C7604" s="55" t="s">
        <v>454</v>
      </c>
      <c r="D7604" s="55" t="s">
        <v>1212</v>
      </c>
      <c r="E7604" s="55" t="s">
        <v>14</v>
      </c>
      <c r="F7604" s="55">
        <v>104000</v>
      </c>
      <c r="G7604" s="55">
        <v>104000</v>
      </c>
      <c r="H7604" s="55">
        <v>1</v>
      </c>
    </row>
    <row r="7605" spans="1:8" x14ac:dyDescent="0.25">
      <c r="A7605" s="55">
        <v>5129</v>
      </c>
      <c r="B7605" s="55" t="s">
        <v>7188</v>
      </c>
      <c r="C7605" s="55" t="s">
        <v>1809</v>
      </c>
      <c r="D7605" s="55" t="s">
        <v>381</v>
      </c>
      <c r="E7605" s="55" t="s">
        <v>10</v>
      </c>
      <c r="F7605" s="55">
        <v>52440</v>
      </c>
      <c r="G7605" s="55">
        <f>H7605*F7605</f>
        <v>5244000</v>
      </c>
      <c r="H7605" s="55">
        <v>100</v>
      </c>
    </row>
    <row r="7606" spans="1:8" x14ac:dyDescent="0.25">
      <c r="A7606" s="238" t="s">
        <v>8</v>
      </c>
      <c r="B7606" s="238"/>
      <c r="C7606" s="238"/>
      <c r="D7606" s="238"/>
      <c r="E7606" s="238"/>
      <c r="F7606" s="238"/>
      <c r="G7606" s="238"/>
      <c r="H7606" s="239"/>
    </row>
    <row r="7607" spans="1:8" x14ac:dyDescent="0.25">
      <c r="A7607" s="32">
        <v>5129</v>
      </c>
      <c r="B7607" s="32" t="s">
        <v>4863</v>
      </c>
      <c r="C7607" s="32" t="s">
        <v>1583</v>
      </c>
      <c r="D7607" s="65" t="s">
        <v>9</v>
      </c>
      <c r="E7607" s="65" t="s">
        <v>10</v>
      </c>
      <c r="F7607" s="65">
        <v>195000</v>
      </c>
      <c r="G7607" s="65">
        <f>H7607*F7607</f>
        <v>15015000</v>
      </c>
      <c r="H7607" s="55">
        <v>77</v>
      </c>
    </row>
    <row r="7608" spans="1:8" ht="15" customHeight="1" x14ac:dyDescent="0.25">
      <c r="A7608" s="133" t="s">
        <v>135</v>
      </c>
      <c r="B7608" s="134"/>
      <c r="C7608" s="134"/>
      <c r="D7608" s="134"/>
      <c r="E7608" s="134"/>
      <c r="F7608" s="134"/>
      <c r="G7608" s="134"/>
      <c r="H7608" s="135"/>
    </row>
    <row r="7609" spans="1:8" ht="15" customHeight="1" x14ac:dyDescent="0.25">
      <c r="A7609" s="238" t="s">
        <v>12</v>
      </c>
      <c r="B7609" s="238"/>
      <c r="C7609" s="238"/>
      <c r="D7609" s="238"/>
      <c r="E7609" s="238"/>
      <c r="F7609" s="238"/>
      <c r="G7609" s="238"/>
      <c r="H7609" s="239"/>
    </row>
    <row r="7610" spans="1:8" x14ac:dyDescent="0.25">
      <c r="A7610" s="55">
        <v>4239</v>
      </c>
      <c r="B7610" s="55" t="s">
        <v>1153</v>
      </c>
      <c r="C7610" s="55" t="s">
        <v>27</v>
      </c>
      <c r="D7610" s="55" t="s">
        <v>13</v>
      </c>
      <c r="E7610" s="55" t="s">
        <v>14</v>
      </c>
      <c r="F7610" s="55">
        <v>550000</v>
      </c>
      <c r="G7610" s="55">
        <v>550000</v>
      </c>
      <c r="H7610" s="55">
        <v>1</v>
      </c>
    </row>
    <row r="7611" spans="1:8" x14ac:dyDescent="0.25">
      <c r="A7611" s="55">
        <v>4239</v>
      </c>
      <c r="B7611" s="55" t="s">
        <v>1154</v>
      </c>
      <c r="C7611" s="55" t="s">
        <v>27</v>
      </c>
      <c r="D7611" s="55" t="s">
        <v>13</v>
      </c>
      <c r="E7611" s="55" t="s">
        <v>14</v>
      </c>
      <c r="F7611" s="55">
        <v>460000</v>
      </c>
      <c r="G7611" s="55">
        <v>460000</v>
      </c>
      <c r="H7611" s="55">
        <v>1</v>
      </c>
    </row>
    <row r="7612" spans="1:8" ht="15" customHeight="1" x14ac:dyDescent="0.25">
      <c r="A7612" s="133" t="s">
        <v>143</v>
      </c>
      <c r="B7612" s="134"/>
      <c r="C7612" s="134"/>
      <c r="D7612" s="134"/>
      <c r="E7612" s="134"/>
      <c r="F7612" s="134"/>
      <c r="G7612" s="134"/>
      <c r="H7612" s="135"/>
    </row>
    <row r="7613" spans="1:8" x14ac:dyDescent="0.25">
      <c r="A7613" s="12"/>
      <c r="B7613" s="12"/>
      <c r="C7613" s="12"/>
      <c r="D7613" s="12"/>
      <c r="E7613" s="12"/>
      <c r="F7613" s="12"/>
      <c r="G7613" s="12"/>
      <c r="H7613" s="12"/>
    </row>
    <row r="7614" spans="1:8" ht="15" customHeight="1" x14ac:dyDescent="0.25">
      <c r="A7614" s="133" t="s">
        <v>164</v>
      </c>
      <c r="B7614" s="134"/>
      <c r="C7614" s="134"/>
      <c r="D7614" s="134"/>
      <c r="E7614" s="134"/>
      <c r="F7614" s="134"/>
      <c r="G7614" s="134"/>
      <c r="H7614" s="135"/>
    </row>
    <row r="7615" spans="1:8" ht="15" customHeight="1" x14ac:dyDescent="0.25">
      <c r="A7615" s="141" t="s">
        <v>16</v>
      </c>
      <c r="B7615" s="142"/>
      <c r="C7615" s="142"/>
      <c r="D7615" s="142"/>
      <c r="E7615" s="142"/>
      <c r="F7615" s="142"/>
      <c r="G7615" s="142"/>
      <c r="H7615" s="143"/>
    </row>
    <row r="7616" spans="1:8" ht="27" x14ac:dyDescent="0.25">
      <c r="A7616" s="105">
        <v>5112</v>
      </c>
      <c r="B7616" s="105" t="s">
        <v>2087</v>
      </c>
      <c r="C7616" s="105" t="s">
        <v>974</v>
      </c>
      <c r="D7616" s="11" t="s">
        <v>381</v>
      </c>
      <c r="E7616" s="11" t="s">
        <v>14</v>
      </c>
      <c r="F7616" s="11">
        <v>29670000</v>
      </c>
      <c r="G7616" s="11">
        <v>29670000</v>
      </c>
      <c r="H7616" s="11">
        <v>1</v>
      </c>
    </row>
    <row r="7617" spans="1:8" ht="27" x14ac:dyDescent="0.25">
      <c r="A7617" s="105">
        <v>5112</v>
      </c>
      <c r="B7617" s="105" t="s">
        <v>2088</v>
      </c>
      <c r="C7617" s="105" t="s">
        <v>974</v>
      </c>
      <c r="D7617" s="11" t="s">
        <v>381</v>
      </c>
      <c r="E7617" s="11" t="s">
        <v>14</v>
      </c>
      <c r="F7617" s="11">
        <v>6699982</v>
      </c>
      <c r="G7617" s="11">
        <v>6699982</v>
      </c>
      <c r="H7617" s="11">
        <v>1</v>
      </c>
    </row>
    <row r="7618" spans="1:8" ht="27" x14ac:dyDescent="0.25">
      <c r="A7618" s="105">
        <v>5112</v>
      </c>
      <c r="B7618" s="105" t="s">
        <v>2089</v>
      </c>
      <c r="C7618" s="105" t="s">
        <v>974</v>
      </c>
      <c r="D7618" s="11" t="s">
        <v>381</v>
      </c>
      <c r="E7618" s="11" t="s">
        <v>14</v>
      </c>
      <c r="F7618" s="11">
        <v>35814103</v>
      </c>
      <c r="G7618" s="11">
        <v>35814103</v>
      </c>
      <c r="H7618" s="11">
        <v>1</v>
      </c>
    </row>
    <row r="7619" spans="1:8" ht="27" x14ac:dyDescent="0.25">
      <c r="A7619" s="105">
        <v>5113</v>
      </c>
      <c r="B7619" s="105" t="s">
        <v>6125</v>
      </c>
      <c r="C7619" s="105" t="s">
        <v>974</v>
      </c>
      <c r="D7619" s="11" t="s">
        <v>381</v>
      </c>
      <c r="E7619" s="11" t="s">
        <v>14</v>
      </c>
      <c r="F7619" s="11">
        <v>13650790</v>
      </c>
      <c r="G7619" s="11">
        <v>13650790</v>
      </c>
      <c r="H7619" s="11">
        <v>1</v>
      </c>
    </row>
    <row r="7620" spans="1:8" ht="27" x14ac:dyDescent="0.25">
      <c r="A7620" s="105">
        <v>5113</v>
      </c>
      <c r="B7620" s="105" t="s">
        <v>6126</v>
      </c>
      <c r="C7620" s="105" t="s">
        <v>974</v>
      </c>
      <c r="D7620" s="11" t="s">
        <v>381</v>
      </c>
      <c r="E7620" s="11" t="s">
        <v>14</v>
      </c>
      <c r="F7620" s="11">
        <v>19809150</v>
      </c>
      <c r="G7620" s="11">
        <v>19809150</v>
      </c>
      <c r="H7620" s="11">
        <v>1</v>
      </c>
    </row>
    <row r="7621" spans="1:8" ht="27" x14ac:dyDescent="0.25">
      <c r="A7621" s="105">
        <v>5113</v>
      </c>
      <c r="B7621" s="105" t="s">
        <v>6127</v>
      </c>
      <c r="C7621" s="105" t="s">
        <v>974</v>
      </c>
      <c r="D7621" s="11" t="s">
        <v>381</v>
      </c>
      <c r="E7621" s="11" t="s">
        <v>14</v>
      </c>
      <c r="F7621" s="11">
        <v>16377530</v>
      </c>
      <c r="G7621" s="11">
        <v>16377530</v>
      </c>
      <c r="H7621" s="11">
        <v>1</v>
      </c>
    </row>
    <row r="7622" spans="1:8" ht="27" x14ac:dyDescent="0.25">
      <c r="A7622" s="105">
        <v>5112</v>
      </c>
      <c r="B7622" s="105" t="s">
        <v>6435</v>
      </c>
      <c r="C7622" s="105" t="s">
        <v>974</v>
      </c>
      <c r="D7622" s="11" t="s">
        <v>381</v>
      </c>
      <c r="E7622" s="11" t="s">
        <v>14</v>
      </c>
      <c r="F7622" s="11">
        <v>28051406</v>
      </c>
      <c r="G7622" s="11">
        <v>28051406</v>
      </c>
      <c r="H7622" s="11">
        <v>1</v>
      </c>
    </row>
    <row r="7623" spans="1:8" ht="15" customHeight="1" x14ac:dyDescent="0.25">
      <c r="A7623" s="238" t="s">
        <v>12</v>
      </c>
      <c r="B7623" s="238"/>
      <c r="C7623" s="238"/>
      <c r="D7623" s="238"/>
      <c r="E7623" s="238"/>
      <c r="F7623" s="238"/>
      <c r="G7623" s="238"/>
      <c r="H7623" s="239"/>
    </row>
    <row r="7624" spans="1:8" ht="27" x14ac:dyDescent="0.25">
      <c r="A7624" s="109">
        <v>5112</v>
      </c>
      <c r="B7624" s="109" t="s">
        <v>3318</v>
      </c>
      <c r="C7624" s="109" t="s">
        <v>454</v>
      </c>
      <c r="D7624" s="109" t="s">
        <v>1212</v>
      </c>
      <c r="E7624" s="109" t="s">
        <v>14</v>
      </c>
      <c r="F7624" s="109">
        <v>35000</v>
      </c>
      <c r="G7624" s="109">
        <v>35000</v>
      </c>
      <c r="H7624" s="109">
        <v>1</v>
      </c>
    </row>
    <row r="7625" spans="1:8" ht="27" x14ac:dyDescent="0.25">
      <c r="A7625" s="109">
        <v>5112</v>
      </c>
      <c r="B7625" s="109" t="s">
        <v>3319</v>
      </c>
      <c r="C7625" s="109" t="s">
        <v>454</v>
      </c>
      <c r="D7625" s="109" t="s">
        <v>1212</v>
      </c>
      <c r="E7625" s="109" t="s">
        <v>14</v>
      </c>
      <c r="F7625" s="109">
        <v>55000</v>
      </c>
      <c r="G7625" s="109">
        <v>55000</v>
      </c>
      <c r="H7625" s="109">
        <v>1</v>
      </c>
    </row>
    <row r="7626" spans="1:8" ht="27" x14ac:dyDescent="0.25">
      <c r="A7626" s="109">
        <v>5112</v>
      </c>
      <c r="B7626" s="109" t="s">
        <v>3320</v>
      </c>
      <c r="C7626" s="109" t="s">
        <v>454</v>
      </c>
      <c r="D7626" s="109" t="s">
        <v>1212</v>
      </c>
      <c r="E7626" s="109" t="s">
        <v>14</v>
      </c>
      <c r="F7626" s="109">
        <v>35000</v>
      </c>
      <c r="G7626" s="109">
        <v>35000</v>
      </c>
      <c r="H7626" s="109">
        <v>1</v>
      </c>
    </row>
    <row r="7627" spans="1:8" ht="27" x14ac:dyDescent="0.25">
      <c r="A7627" s="109">
        <v>5112</v>
      </c>
      <c r="B7627" s="109" t="s">
        <v>5009</v>
      </c>
      <c r="C7627" s="109" t="s">
        <v>1093</v>
      </c>
      <c r="D7627" s="109" t="s">
        <v>13</v>
      </c>
      <c r="E7627" s="109" t="s">
        <v>14</v>
      </c>
      <c r="F7627" s="109">
        <v>238300</v>
      </c>
      <c r="G7627" s="109">
        <v>238300</v>
      </c>
      <c r="H7627" s="109">
        <v>1</v>
      </c>
    </row>
    <row r="7628" spans="1:8" ht="27" x14ac:dyDescent="0.25">
      <c r="A7628" s="109">
        <v>5112</v>
      </c>
      <c r="B7628" s="109" t="s">
        <v>5010</v>
      </c>
      <c r="C7628" s="109" t="s">
        <v>1093</v>
      </c>
      <c r="D7628" s="109" t="s">
        <v>13</v>
      </c>
      <c r="E7628" s="109" t="s">
        <v>14</v>
      </c>
      <c r="F7628" s="109">
        <v>70400</v>
      </c>
      <c r="G7628" s="109">
        <v>70400</v>
      </c>
      <c r="H7628" s="109">
        <v>1</v>
      </c>
    </row>
    <row r="7629" spans="1:8" ht="27" x14ac:dyDescent="0.25">
      <c r="A7629" s="109">
        <v>5112</v>
      </c>
      <c r="B7629" s="109" t="s">
        <v>5011</v>
      </c>
      <c r="C7629" s="109" t="s">
        <v>1093</v>
      </c>
      <c r="D7629" s="109" t="s">
        <v>13</v>
      </c>
      <c r="E7629" s="109" t="s">
        <v>14</v>
      </c>
      <c r="F7629" s="109">
        <v>164600</v>
      </c>
      <c r="G7629" s="109">
        <v>164600</v>
      </c>
      <c r="H7629" s="109">
        <v>1</v>
      </c>
    </row>
    <row r="7630" spans="1:8" ht="27" x14ac:dyDescent="0.25">
      <c r="A7630" s="109">
        <v>5112</v>
      </c>
      <c r="B7630" s="109" t="s">
        <v>5012</v>
      </c>
      <c r="C7630" s="109" t="s">
        <v>1093</v>
      </c>
      <c r="D7630" s="109" t="s">
        <v>13</v>
      </c>
      <c r="E7630" s="109" t="s">
        <v>14</v>
      </c>
      <c r="F7630" s="109">
        <v>281700</v>
      </c>
      <c r="G7630" s="109">
        <v>281700</v>
      </c>
      <c r="H7630" s="109">
        <v>1</v>
      </c>
    </row>
    <row r="7631" spans="1:8" ht="27" x14ac:dyDescent="0.25">
      <c r="A7631" s="109">
        <v>5113</v>
      </c>
      <c r="B7631" s="109" t="s">
        <v>6122</v>
      </c>
      <c r="C7631" s="109" t="s">
        <v>454</v>
      </c>
      <c r="D7631" s="109" t="s">
        <v>1212</v>
      </c>
      <c r="E7631" s="109" t="s">
        <v>14</v>
      </c>
      <c r="F7631" s="109">
        <v>273000</v>
      </c>
      <c r="G7631" s="109">
        <v>273000</v>
      </c>
      <c r="H7631" s="109">
        <v>1</v>
      </c>
    </row>
    <row r="7632" spans="1:8" ht="27" x14ac:dyDescent="0.25">
      <c r="A7632" s="109">
        <v>5113</v>
      </c>
      <c r="B7632" s="109" t="s">
        <v>6123</v>
      </c>
      <c r="C7632" s="109" t="s">
        <v>454</v>
      </c>
      <c r="D7632" s="109" t="s">
        <v>1212</v>
      </c>
      <c r="E7632" s="109" t="s">
        <v>14</v>
      </c>
      <c r="F7632" s="109">
        <v>396000</v>
      </c>
      <c r="G7632" s="109">
        <v>396000</v>
      </c>
      <c r="H7632" s="109">
        <v>1</v>
      </c>
    </row>
    <row r="7633" spans="1:8" ht="27" x14ac:dyDescent="0.25">
      <c r="A7633" s="109">
        <v>5113</v>
      </c>
      <c r="B7633" s="109" t="s">
        <v>6124</v>
      </c>
      <c r="C7633" s="109" t="s">
        <v>454</v>
      </c>
      <c r="D7633" s="109" t="s">
        <v>1212</v>
      </c>
      <c r="E7633" s="109" t="s">
        <v>14</v>
      </c>
      <c r="F7633" s="109">
        <v>327000</v>
      </c>
      <c r="G7633" s="109">
        <v>327000</v>
      </c>
      <c r="H7633" s="109">
        <v>1</v>
      </c>
    </row>
    <row r="7634" spans="1:8" ht="27" x14ac:dyDescent="0.25">
      <c r="A7634" s="109">
        <v>5113</v>
      </c>
      <c r="B7634" s="109" t="s">
        <v>6402</v>
      </c>
      <c r="C7634" s="109" t="s">
        <v>1093</v>
      </c>
      <c r="D7634" s="109" t="s">
        <v>13</v>
      </c>
      <c r="E7634" s="109" t="s">
        <v>14</v>
      </c>
      <c r="F7634" s="109">
        <v>98200</v>
      </c>
      <c r="G7634" s="109">
        <v>98200</v>
      </c>
      <c r="H7634" s="109">
        <v>1</v>
      </c>
    </row>
    <row r="7635" spans="1:8" ht="27" x14ac:dyDescent="0.25">
      <c r="A7635" s="109">
        <v>5113</v>
      </c>
      <c r="B7635" s="109" t="s">
        <v>6403</v>
      </c>
      <c r="C7635" s="109" t="s">
        <v>1093</v>
      </c>
      <c r="D7635" s="109" t="s">
        <v>13</v>
      </c>
      <c r="E7635" s="109" t="s">
        <v>14</v>
      </c>
      <c r="F7635" s="109">
        <v>81900</v>
      </c>
      <c r="G7635" s="109">
        <v>81900</v>
      </c>
      <c r="H7635" s="109">
        <v>1</v>
      </c>
    </row>
    <row r="7636" spans="1:8" ht="27" x14ac:dyDescent="0.25">
      <c r="A7636" s="109">
        <v>5113</v>
      </c>
      <c r="B7636" s="109" t="s">
        <v>6404</v>
      </c>
      <c r="C7636" s="109" t="s">
        <v>1093</v>
      </c>
      <c r="D7636" s="109" t="s">
        <v>13</v>
      </c>
      <c r="E7636" s="109" t="s">
        <v>14</v>
      </c>
      <c r="F7636" s="109">
        <v>118800</v>
      </c>
      <c r="G7636" s="109">
        <v>118800</v>
      </c>
      <c r="H7636" s="109">
        <v>1</v>
      </c>
    </row>
    <row r="7637" spans="1:8" ht="27" x14ac:dyDescent="0.25">
      <c r="A7637" s="109">
        <v>5112</v>
      </c>
      <c r="B7637" s="109" t="s">
        <v>6446</v>
      </c>
      <c r="C7637" s="109" t="s">
        <v>454</v>
      </c>
      <c r="D7637" s="109" t="s">
        <v>1212</v>
      </c>
      <c r="E7637" s="109" t="s">
        <v>14</v>
      </c>
      <c r="F7637" s="109">
        <v>561000</v>
      </c>
      <c r="G7637" s="109">
        <v>561000</v>
      </c>
      <c r="H7637" s="109">
        <v>1</v>
      </c>
    </row>
    <row r="7638" spans="1:8" ht="27" x14ac:dyDescent="0.25">
      <c r="A7638" s="109" t="s">
        <v>2397</v>
      </c>
      <c r="B7638" s="109" t="s">
        <v>7013</v>
      </c>
      <c r="C7638" s="109" t="s">
        <v>1093</v>
      </c>
      <c r="D7638" s="109" t="s">
        <v>13</v>
      </c>
      <c r="E7638" s="109" t="s">
        <v>14</v>
      </c>
      <c r="F7638" s="109">
        <v>168000</v>
      </c>
      <c r="G7638" s="109">
        <v>168000</v>
      </c>
      <c r="H7638" s="109">
        <v>1</v>
      </c>
    </row>
    <row r="7639" spans="1:8" ht="15" customHeight="1" x14ac:dyDescent="0.25">
      <c r="A7639" s="138" t="s">
        <v>3983</v>
      </c>
      <c r="B7639" s="139"/>
      <c r="C7639" s="139"/>
      <c r="D7639" s="139"/>
      <c r="E7639" s="139"/>
      <c r="F7639" s="139"/>
      <c r="G7639" s="139"/>
      <c r="H7639" s="140"/>
    </row>
    <row r="7640" spans="1:8" x14ac:dyDescent="0.25">
      <c r="A7640" s="4">
        <v>5129</v>
      </c>
      <c r="B7640" s="109" t="s">
        <v>4862</v>
      </c>
      <c r="C7640" s="109" t="s">
        <v>1583</v>
      </c>
      <c r="D7640" s="115" t="s">
        <v>248</v>
      </c>
      <c r="E7640" s="4" t="s">
        <v>10</v>
      </c>
      <c r="F7640" s="4">
        <v>195000</v>
      </c>
      <c r="G7640" s="4">
        <f>H7640*F7640</f>
        <v>5460000</v>
      </c>
      <c r="H7640" s="4">
        <v>28</v>
      </c>
    </row>
    <row r="7641" spans="1:8" ht="26.25" customHeight="1" x14ac:dyDescent="0.25">
      <c r="A7641" s="4">
        <v>5129</v>
      </c>
      <c r="B7641" s="109" t="s">
        <v>4862</v>
      </c>
      <c r="C7641" s="109" t="s">
        <v>1629</v>
      </c>
      <c r="D7641" s="115" t="s">
        <v>248</v>
      </c>
      <c r="E7641" s="4" t="s">
        <v>10</v>
      </c>
      <c r="F7641" s="4">
        <v>25000</v>
      </c>
      <c r="G7641" s="4">
        <f>H7641*F7641</f>
        <v>375000</v>
      </c>
      <c r="H7641" s="4">
        <v>15</v>
      </c>
    </row>
    <row r="7642" spans="1:8" ht="15" customHeight="1" x14ac:dyDescent="0.25">
      <c r="A7642" s="133" t="s">
        <v>226</v>
      </c>
      <c r="B7642" s="134"/>
      <c r="C7642" s="134"/>
      <c r="D7642" s="134"/>
      <c r="E7642" s="134"/>
      <c r="F7642" s="134"/>
      <c r="G7642" s="134"/>
      <c r="H7642" s="135"/>
    </row>
    <row r="7643" spans="1:8" ht="15" customHeight="1" x14ac:dyDescent="0.25">
      <c r="A7643" s="236" t="s">
        <v>12</v>
      </c>
      <c r="B7643" s="236"/>
      <c r="C7643" s="236"/>
      <c r="D7643" s="236"/>
      <c r="E7643" s="236"/>
      <c r="F7643" s="236"/>
      <c r="G7643" s="236"/>
      <c r="H7643" s="237"/>
    </row>
    <row r="7644" spans="1:8" ht="42.75" customHeight="1" x14ac:dyDescent="0.25">
      <c r="A7644" s="115">
        <v>4239</v>
      </c>
      <c r="B7644" s="115" t="s">
        <v>4215</v>
      </c>
      <c r="C7644" s="115" t="s">
        <v>497</v>
      </c>
      <c r="D7644" s="115" t="s">
        <v>248</v>
      </c>
      <c r="E7644" s="115" t="s">
        <v>14</v>
      </c>
      <c r="F7644" s="115">
        <v>445000</v>
      </c>
      <c r="G7644" s="115">
        <v>445000</v>
      </c>
      <c r="H7644" s="115">
        <v>1</v>
      </c>
    </row>
    <row r="7645" spans="1:8" ht="40.5" x14ac:dyDescent="0.25">
      <c r="A7645" s="115">
        <v>4239</v>
      </c>
      <c r="B7645" s="115" t="s">
        <v>4216</v>
      </c>
      <c r="C7645" s="115" t="s">
        <v>497</v>
      </c>
      <c r="D7645" s="115" t="s">
        <v>248</v>
      </c>
      <c r="E7645" s="115" t="s">
        <v>14</v>
      </c>
      <c r="F7645" s="115">
        <v>285000</v>
      </c>
      <c r="G7645" s="115">
        <v>285000</v>
      </c>
      <c r="H7645" s="115">
        <v>1</v>
      </c>
    </row>
    <row r="7646" spans="1:8" ht="40.5" x14ac:dyDescent="0.25">
      <c r="A7646" s="115">
        <v>4239</v>
      </c>
      <c r="B7646" s="115" t="s">
        <v>4217</v>
      </c>
      <c r="C7646" s="115" t="s">
        <v>497</v>
      </c>
      <c r="D7646" s="115" t="s">
        <v>248</v>
      </c>
      <c r="E7646" s="115" t="s">
        <v>14</v>
      </c>
      <c r="F7646" s="115">
        <v>310000</v>
      </c>
      <c r="G7646" s="115">
        <v>310000</v>
      </c>
      <c r="H7646" s="115">
        <v>1</v>
      </c>
    </row>
    <row r="7647" spans="1:8" ht="40.5" x14ac:dyDescent="0.25">
      <c r="A7647" s="115">
        <v>4239</v>
      </c>
      <c r="B7647" s="115" t="s">
        <v>4218</v>
      </c>
      <c r="C7647" s="115" t="s">
        <v>497</v>
      </c>
      <c r="D7647" s="115" t="s">
        <v>248</v>
      </c>
      <c r="E7647" s="115" t="s">
        <v>14</v>
      </c>
      <c r="F7647" s="115">
        <v>360000</v>
      </c>
      <c r="G7647" s="115">
        <v>360000</v>
      </c>
      <c r="H7647" s="115">
        <v>1</v>
      </c>
    </row>
    <row r="7648" spans="1:8" ht="15" customHeight="1" x14ac:dyDescent="0.25">
      <c r="A7648" s="138" t="s">
        <v>3983</v>
      </c>
      <c r="B7648" s="139"/>
      <c r="C7648" s="139"/>
      <c r="D7648" s="139"/>
      <c r="E7648" s="139"/>
      <c r="F7648" s="139"/>
      <c r="G7648" s="139"/>
      <c r="H7648" s="140"/>
    </row>
    <row r="7649" spans="1:12" x14ac:dyDescent="0.25">
      <c r="A7649" s="4">
        <v>4267</v>
      </c>
      <c r="B7649" s="4" t="s">
        <v>3982</v>
      </c>
      <c r="C7649" s="4" t="s">
        <v>957</v>
      </c>
      <c r="D7649" s="4" t="s">
        <v>381</v>
      </c>
      <c r="E7649" s="4" t="s">
        <v>10</v>
      </c>
      <c r="F7649" s="4">
        <v>13100</v>
      </c>
      <c r="G7649" s="4">
        <f>+F7649*H7649</f>
        <v>4716000</v>
      </c>
      <c r="H7649" s="4">
        <v>360</v>
      </c>
    </row>
    <row r="7650" spans="1:12" x14ac:dyDescent="0.25">
      <c r="A7650" s="4">
        <v>4267</v>
      </c>
      <c r="B7650" s="4" t="s">
        <v>3981</v>
      </c>
      <c r="C7650" s="4" t="s">
        <v>959</v>
      </c>
      <c r="D7650" s="4" t="s">
        <v>381</v>
      </c>
      <c r="E7650" s="4" t="s">
        <v>14</v>
      </c>
      <c r="F7650" s="4">
        <v>1404000</v>
      </c>
      <c r="G7650" s="4">
        <v>1404000</v>
      </c>
      <c r="H7650" s="4">
        <v>1</v>
      </c>
    </row>
    <row r="7651" spans="1:12" ht="15" customHeight="1" x14ac:dyDescent="0.25">
      <c r="A7651" s="138" t="s">
        <v>16</v>
      </c>
      <c r="B7651" s="139"/>
      <c r="C7651" s="139"/>
      <c r="D7651" s="139"/>
      <c r="E7651" s="139"/>
      <c r="F7651" s="139"/>
      <c r="G7651" s="139"/>
      <c r="H7651" s="140"/>
    </row>
    <row r="7652" spans="1:12" ht="39" customHeight="1" x14ac:dyDescent="0.25">
      <c r="A7652" s="4">
        <v>4251</v>
      </c>
      <c r="B7652" s="4" t="s">
        <v>6290</v>
      </c>
      <c r="C7652" s="4" t="s">
        <v>422</v>
      </c>
      <c r="D7652" s="4" t="s">
        <v>381</v>
      </c>
      <c r="E7652" s="4" t="s">
        <v>14</v>
      </c>
      <c r="F7652" s="4">
        <v>586503</v>
      </c>
      <c r="G7652" s="4">
        <v>586503</v>
      </c>
      <c r="H7652" s="4">
        <v>1</v>
      </c>
    </row>
    <row r="7653" spans="1:12" ht="15" customHeight="1" x14ac:dyDescent="0.25">
      <c r="A7653" s="133" t="s">
        <v>166</v>
      </c>
      <c r="B7653" s="134"/>
      <c r="C7653" s="134"/>
      <c r="D7653" s="134"/>
      <c r="E7653" s="134"/>
      <c r="F7653" s="134"/>
      <c r="G7653" s="134"/>
      <c r="H7653" s="135"/>
    </row>
    <row r="7654" spans="1:12" x14ac:dyDescent="0.25">
      <c r="A7654" s="30"/>
      <c r="B7654" s="240" t="s">
        <v>165</v>
      </c>
      <c r="C7654" s="240"/>
      <c r="D7654" s="240"/>
      <c r="E7654" s="240"/>
      <c r="F7654" s="240"/>
      <c r="G7654" s="240"/>
      <c r="H7654" s="241"/>
    </row>
    <row r="7655" spans="1:12" x14ac:dyDescent="0.25">
      <c r="A7655" s="4"/>
      <c r="B7655" s="4"/>
      <c r="C7655" s="4"/>
      <c r="D7655" s="4"/>
      <c r="E7655" s="4"/>
      <c r="F7655" s="4"/>
      <c r="G7655" s="4"/>
      <c r="H7655" s="4"/>
    </row>
    <row r="7656" spans="1:12" ht="15" customHeight="1" x14ac:dyDescent="0.25">
      <c r="A7656" s="238" t="s">
        <v>12</v>
      </c>
      <c r="B7656" s="238"/>
      <c r="C7656" s="238"/>
      <c r="D7656" s="238"/>
      <c r="E7656" s="238"/>
      <c r="F7656" s="238"/>
      <c r="G7656" s="238"/>
      <c r="H7656" s="239"/>
    </row>
    <row r="7657" spans="1:12" x14ac:dyDescent="0.25">
      <c r="A7657" s="14"/>
      <c r="B7657" s="14"/>
      <c r="C7657" s="15"/>
      <c r="D7657" s="14"/>
      <c r="E7657" s="14"/>
      <c r="F7657" s="14"/>
      <c r="G7657" s="14"/>
      <c r="H7657" s="14"/>
    </row>
    <row r="7658" spans="1:12" ht="15" customHeight="1" x14ac:dyDescent="0.25">
      <c r="A7658" s="133" t="s">
        <v>72</v>
      </c>
      <c r="B7658" s="134"/>
      <c r="C7658" s="134"/>
      <c r="D7658" s="134"/>
      <c r="E7658" s="134"/>
      <c r="F7658" s="134"/>
      <c r="G7658" s="134"/>
      <c r="H7658" s="135"/>
      <c r="K7658" s="87"/>
      <c r="L7658" s="87"/>
    </row>
    <row r="7659" spans="1:12" x14ac:dyDescent="0.25">
      <c r="A7659" s="30"/>
      <c r="B7659" s="240" t="s">
        <v>2086</v>
      </c>
      <c r="C7659" s="240"/>
      <c r="D7659" s="240"/>
      <c r="E7659" s="240"/>
      <c r="F7659" s="240"/>
      <c r="G7659" s="240"/>
      <c r="H7659" s="241"/>
      <c r="K7659" s="87"/>
      <c r="L7659" s="87"/>
    </row>
    <row r="7660" spans="1:12" ht="27" x14ac:dyDescent="0.25">
      <c r="A7660" s="33">
        <v>5112</v>
      </c>
      <c r="B7660" s="33" t="s">
        <v>2090</v>
      </c>
      <c r="C7660" s="34" t="s">
        <v>974</v>
      </c>
      <c r="D7660" s="33" t="s">
        <v>381</v>
      </c>
      <c r="E7660" s="33" t="s">
        <v>14</v>
      </c>
      <c r="F7660" s="33">
        <v>20270191</v>
      </c>
      <c r="G7660" s="33">
        <v>20270191</v>
      </c>
      <c r="H7660" s="14">
        <v>1</v>
      </c>
    </row>
    <row r="7661" spans="1:12" ht="27" x14ac:dyDescent="0.25">
      <c r="A7661" s="33">
        <v>5112</v>
      </c>
      <c r="B7661" s="33" t="s">
        <v>2091</v>
      </c>
      <c r="C7661" s="34" t="s">
        <v>974</v>
      </c>
      <c r="D7661" s="33" t="s">
        <v>381</v>
      </c>
      <c r="E7661" s="33" t="s">
        <v>14</v>
      </c>
      <c r="F7661" s="33">
        <v>0</v>
      </c>
      <c r="G7661" s="33">
        <v>0</v>
      </c>
      <c r="H7661" s="14">
        <v>1</v>
      </c>
    </row>
    <row r="7662" spans="1:12" ht="15" customHeight="1" x14ac:dyDescent="0.25">
      <c r="A7662" s="238" t="s">
        <v>178</v>
      </c>
      <c r="B7662" s="238"/>
      <c r="C7662" s="238"/>
      <c r="D7662" s="238"/>
      <c r="E7662" s="238"/>
      <c r="F7662" s="238"/>
      <c r="G7662" s="238"/>
      <c r="H7662" s="239"/>
    </row>
    <row r="7663" spans="1:12" ht="27" x14ac:dyDescent="0.25">
      <c r="A7663" s="109">
        <v>5112</v>
      </c>
      <c r="B7663" s="109" t="s">
        <v>3321</v>
      </c>
      <c r="C7663" s="109" t="s">
        <v>454</v>
      </c>
      <c r="D7663" s="109" t="s">
        <v>1212</v>
      </c>
      <c r="E7663" s="109" t="s">
        <v>14</v>
      </c>
      <c r="F7663" s="109">
        <v>55000</v>
      </c>
      <c r="G7663" s="109">
        <v>55000</v>
      </c>
      <c r="H7663" s="109">
        <v>1</v>
      </c>
    </row>
    <row r="7664" spans="1:12" ht="27" x14ac:dyDescent="0.25">
      <c r="A7664" s="109">
        <v>5112</v>
      </c>
      <c r="B7664" s="109" t="s">
        <v>3322</v>
      </c>
      <c r="C7664" s="109" t="s">
        <v>454</v>
      </c>
      <c r="D7664" s="109" t="s">
        <v>1212</v>
      </c>
      <c r="E7664" s="109" t="s">
        <v>14</v>
      </c>
      <c r="F7664" s="109">
        <v>55000</v>
      </c>
      <c r="G7664" s="109">
        <v>55000</v>
      </c>
      <c r="H7664" s="109">
        <v>1</v>
      </c>
    </row>
    <row r="7665" spans="1:8" ht="27" x14ac:dyDescent="0.25">
      <c r="A7665" s="109">
        <v>5112</v>
      </c>
      <c r="B7665" s="109" t="s">
        <v>6980</v>
      </c>
      <c r="C7665" s="109" t="s">
        <v>1093</v>
      </c>
      <c r="D7665" s="109" t="s">
        <v>13</v>
      </c>
      <c r="E7665" s="109" t="s">
        <v>14</v>
      </c>
      <c r="F7665" s="109">
        <v>164600</v>
      </c>
      <c r="G7665" s="109">
        <v>164600</v>
      </c>
      <c r="H7665" s="109">
        <v>1</v>
      </c>
    </row>
    <row r="7666" spans="1:8" ht="15" customHeight="1" x14ac:dyDescent="0.25">
      <c r="A7666" s="133" t="s">
        <v>247</v>
      </c>
      <c r="B7666" s="134"/>
      <c r="C7666" s="134"/>
      <c r="D7666" s="134"/>
      <c r="E7666" s="134"/>
      <c r="F7666" s="134"/>
      <c r="G7666" s="134"/>
      <c r="H7666" s="135"/>
    </row>
    <row r="7667" spans="1:8" x14ac:dyDescent="0.25">
      <c r="A7667" s="30"/>
      <c r="B7667" s="240" t="s">
        <v>165</v>
      </c>
      <c r="C7667" s="240"/>
      <c r="D7667" s="240"/>
      <c r="E7667" s="240"/>
      <c r="F7667" s="240"/>
      <c r="G7667" s="240"/>
      <c r="H7667" s="241"/>
    </row>
    <row r="7668" spans="1:8" x14ac:dyDescent="0.25">
      <c r="A7668" s="4"/>
      <c r="B7668" s="4"/>
      <c r="C7668" s="4"/>
      <c r="D7668" s="4"/>
      <c r="E7668" s="4"/>
      <c r="F7668" s="4"/>
      <c r="G7668" s="4"/>
      <c r="H7668" s="4"/>
    </row>
    <row r="7669" spans="1:8" ht="15" customHeight="1" x14ac:dyDescent="0.25">
      <c r="A7669" s="133" t="s">
        <v>263</v>
      </c>
      <c r="B7669" s="134"/>
      <c r="C7669" s="134"/>
      <c r="D7669" s="134"/>
      <c r="E7669" s="134"/>
      <c r="F7669" s="134"/>
      <c r="G7669" s="134"/>
      <c r="H7669" s="135"/>
    </row>
    <row r="7670" spans="1:8" ht="15" customHeight="1" x14ac:dyDescent="0.25">
      <c r="A7670" s="235" t="s">
        <v>16</v>
      </c>
      <c r="B7670" s="236"/>
      <c r="C7670" s="236"/>
      <c r="D7670" s="236"/>
      <c r="E7670" s="236"/>
      <c r="F7670" s="236"/>
      <c r="G7670" s="236"/>
      <c r="H7670" s="237"/>
    </row>
    <row r="7671" spans="1:8" ht="27" x14ac:dyDescent="0.25">
      <c r="A7671" s="13">
        <v>4251</v>
      </c>
      <c r="B7671" s="13" t="s">
        <v>6218</v>
      </c>
      <c r="C7671" s="120" t="s">
        <v>974</v>
      </c>
      <c r="D7671" s="13" t="s">
        <v>381</v>
      </c>
      <c r="E7671" s="13" t="s">
        <v>14</v>
      </c>
      <c r="F7671" s="13">
        <v>1285670</v>
      </c>
      <c r="G7671" s="13">
        <v>1285670</v>
      </c>
      <c r="H7671" s="13">
        <v>1</v>
      </c>
    </row>
    <row r="7672" spans="1:8" ht="27" x14ac:dyDescent="0.25">
      <c r="A7672" s="13">
        <v>4251</v>
      </c>
      <c r="B7672" s="13" t="s">
        <v>6219</v>
      </c>
      <c r="C7672" s="120" t="s">
        <v>974</v>
      </c>
      <c r="D7672" s="13" t="s">
        <v>381</v>
      </c>
      <c r="E7672" s="13" t="s">
        <v>14</v>
      </c>
      <c r="F7672" s="13">
        <v>11637540</v>
      </c>
      <c r="G7672" s="13">
        <v>11637540</v>
      </c>
      <c r="H7672" s="13">
        <v>1</v>
      </c>
    </row>
    <row r="7673" spans="1:8" ht="27" x14ac:dyDescent="0.25">
      <c r="A7673" s="13">
        <v>4251</v>
      </c>
      <c r="B7673" s="13" t="s">
        <v>6220</v>
      </c>
      <c r="C7673" s="120" t="s">
        <v>974</v>
      </c>
      <c r="D7673" s="13" t="s">
        <v>381</v>
      </c>
      <c r="E7673" s="13" t="s">
        <v>14</v>
      </c>
      <c r="F7673" s="13">
        <v>1868380</v>
      </c>
      <c r="G7673" s="13">
        <v>1868380</v>
      </c>
      <c r="H7673" s="13">
        <v>1</v>
      </c>
    </row>
    <row r="7674" spans="1:8" ht="15" customHeight="1" x14ac:dyDescent="0.25">
      <c r="A7674" s="235" t="s">
        <v>12</v>
      </c>
      <c r="B7674" s="236"/>
      <c r="C7674" s="236"/>
      <c r="D7674" s="236"/>
      <c r="E7674" s="236"/>
      <c r="F7674" s="236"/>
      <c r="G7674" s="236"/>
      <c r="H7674" s="237"/>
    </row>
    <row r="7675" spans="1:8" ht="27" x14ac:dyDescent="0.25">
      <c r="A7675" s="13">
        <v>4251</v>
      </c>
      <c r="B7675" s="13" t="s">
        <v>6223</v>
      </c>
      <c r="C7675" s="120" t="s">
        <v>454</v>
      </c>
      <c r="D7675" s="13" t="s">
        <v>1212</v>
      </c>
      <c r="E7675" s="13" t="s">
        <v>14</v>
      </c>
      <c r="F7675" s="13">
        <v>25000</v>
      </c>
      <c r="G7675" s="13">
        <v>25000</v>
      </c>
      <c r="H7675" s="13">
        <v>1</v>
      </c>
    </row>
    <row r="7676" spans="1:8" ht="27" x14ac:dyDescent="0.25">
      <c r="A7676" s="13">
        <v>4251</v>
      </c>
      <c r="B7676" s="13" t="s">
        <v>6224</v>
      </c>
      <c r="C7676" s="120" t="s">
        <v>454</v>
      </c>
      <c r="D7676" s="13" t="s">
        <v>1212</v>
      </c>
      <c r="E7676" s="13" t="s">
        <v>14</v>
      </c>
      <c r="F7676" s="13">
        <v>232000</v>
      </c>
      <c r="G7676" s="13">
        <v>232000</v>
      </c>
      <c r="H7676" s="13">
        <v>1</v>
      </c>
    </row>
    <row r="7677" spans="1:8" ht="27" x14ac:dyDescent="0.25">
      <c r="A7677" s="13">
        <v>4251</v>
      </c>
      <c r="B7677" s="13" t="s">
        <v>6225</v>
      </c>
      <c r="C7677" s="120" t="s">
        <v>454</v>
      </c>
      <c r="D7677" s="13" t="s">
        <v>1212</v>
      </c>
      <c r="E7677" s="13" t="s">
        <v>14</v>
      </c>
      <c r="F7677" s="13">
        <v>37000</v>
      </c>
      <c r="G7677" s="13">
        <v>37000</v>
      </c>
      <c r="H7677" s="13">
        <v>1</v>
      </c>
    </row>
    <row r="7678" spans="1:8" ht="27" x14ac:dyDescent="0.25">
      <c r="A7678" s="13">
        <v>4251</v>
      </c>
      <c r="B7678" s="13" t="s">
        <v>6405</v>
      </c>
      <c r="C7678" s="120" t="s">
        <v>1093</v>
      </c>
      <c r="D7678" s="13" t="s">
        <v>13</v>
      </c>
      <c r="E7678" s="13" t="s">
        <v>14</v>
      </c>
      <c r="F7678" s="13">
        <v>7700</v>
      </c>
      <c r="G7678" s="13">
        <v>7700</v>
      </c>
      <c r="H7678" s="13">
        <v>1</v>
      </c>
    </row>
    <row r="7679" spans="1:8" ht="27" x14ac:dyDescent="0.25">
      <c r="A7679" s="13">
        <v>4251</v>
      </c>
      <c r="B7679" s="13" t="s">
        <v>6406</v>
      </c>
      <c r="C7679" s="120" t="s">
        <v>1093</v>
      </c>
      <c r="D7679" s="13" t="s">
        <v>13</v>
      </c>
      <c r="E7679" s="13" t="s">
        <v>14</v>
      </c>
      <c r="F7679" s="13">
        <v>11200</v>
      </c>
      <c r="G7679" s="13">
        <v>11200</v>
      </c>
      <c r="H7679" s="13">
        <v>1</v>
      </c>
    </row>
    <row r="7680" spans="1:8" ht="27" x14ac:dyDescent="0.25">
      <c r="A7680" s="13">
        <v>4251</v>
      </c>
      <c r="B7680" s="13" t="s">
        <v>6407</v>
      </c>
      <c r="C7680" s="120" t="s">
        <v>1093</v>
      </c>
      <c r="D7680" s="13" t="s">
        <v>13</v>
      </c>
      <c r="E7680" s="13" t="s">
        <v>14</v>
      </c>
      <c r="F7680" s="13">
        <v>69800</v>
      </c>
      <c r="G7680" s="13">
        <v>69800</v>
      </c>
      <c r="H7680" s="13">
        <v>1</v>
      </c>
    </row>
    <row r="7681" spans="1:8" ht="15" customHeight="1" x14ac:dyDescent="0.25">
      <c r="A7681" s="133" t="s">
        <v>3090</v>
      </c>
      <c r="B7681" s="134"/>
      <c r="C7681" s="134"/>
      <c r="D7681" s="134"/>
      <c r="E7681" s="134"/>
      <c r="F7681" s="134"/>
      <c r="G7681" s="134"/>
      <c r="H7681" s="135"/>
    </row>
    <row r="7682" spans="1:8" x14ac:dyDescent="0.25">
      <c r="A7682" s="235" t="s">
        <v>8</v>
      </c>
      <c r="B7682" s="236"/>
      <c r="C7682" s="236"/>
      <c r="D7682" s="236"/>
      <c r="E7682" s="236"/>
      <c r="F7682" s="236"/>
      <c r="G7682" s="236"/>
      <c r="H7682" s="237"/>
    </row>
    <row r="7683" spans="1:8" x14ac:dyDescent="0.25">
      <c r="A7683" s="13">
        <v>4261</v>
      </c>
      <c r="B7683" s="13" t="s">
        <v>3985</v>
      </c>
      <c r="C7683" s="13" t="s">
        <v>3986</v>
      </c>
      <c r="D7683" s="13" t="s">
        <v>9</v>
      </c>
      <c r="E7683" s="13" t="s">
        <v>10</v>
      </c>
      <c r="F7683" s="13">
        <v>9000</v>
      </c>
      <c r="G7683" s="13">
        <f>+F7683*H7683</f>
        <v>450000</v>
      </c>
      <c r="H7683" s="13">
        <v>50</v>
      </c>
    </row>
    <row r="7684" spans="1:8" x14ac:dyDescent="0.25">
      <c r="A7684" s="13">
        <v>4269</v>
      </c>
      <c r="B7684" s="13" t="s">
        <v>4518</v>
      </c>
      <c r="C7684" s="13" t="s">
        <v>3067</v>
      </c>
      <c r="D7684" s="13" t="s">
        <v>381</v>
      </c>
      <c r="E7684" s="13" t="s">
        <v>14</v>
      </c>
      <c r="F7684" s="13">
        <v>15000</v>
      </c>
      <c r="G7684" s="13">
        <f>+F7684*H7684</f>
        <v>1200000</v>
      </c>
      <c r="H7684" s="13">
        <v>80</v>
      </c>
    </row>
    <row r="7685" spans="1:8" x14ac:dyDescent="0.25">
      <c r="A7685" s="13">
        <v>4269</v>
      </c>
      <c r="B7685" s="13" t="s">
        <v>4818</v>
      </c>
      <c r="C7685" s="13" t="s">
        <v>3067</v>
      </c>
      <c r="D7685" s="13" t="s">
        <v>9</v>
      </c>
      <c r="E7685" s="13" t="s">
        <v>10</v>
      </c>
      <c r="F7685" s="13">
        <v>15000</v>
      </c>
      <c r="G7685" s="13">
        <f>H7685*F7685</f>
        <v>1200000</v>
      </c>
      <c r="H7685" s="13">
        <v>80</v>
      </c>
    </row>
  </sheetData>
  <mergeCells count="5249">
    <mergeCell ref="A4738:H4738"/>
    <mergeCell ref="A4960:H4960"/>
    <mergeCell ref="A4831:H4831"/>
    <mergeCell ref="A4854:H4854"/>
    <mergeCell ref="A4888:H4888"/>
    <mergeCell ref="A4885:H4885"/>
    <mergeCell ref="A5259:H5259"/>
    <mergeCell ref="A4825:H4825"/>
    <mergeCell ref="A5204:H5204"/>
    <mergeCell ref="A2146:H2146"/>
    <mergeCell ref="A2147:H2147"/>
    <mergeCell ref="A6298:H6298"/>
    <mergeCell ref="A2059:H2059"/>
    <mergeCell ref="A2058:H2058"/>
    <mergeCell ref="A4728:H4728"/>
    <mergeCell ref="A4757:H4757"/>
    <mergeCell ref="A4754:H4754"/>
    <mergeCell ref="A4696:H4696"/>
    <mergeCell ref="A4833:H4833"/>
    <mergeCell ref="A4834:H4834"/>
    <mergeCell ref="A4840:H4840"/>
    <mergeCell ref="A5273:H5273"/>
    <mergeCell ref="A4762:H4762"/>
    <mergeCell ref="A4952:H4952"/>
    <mergeCell ref="A4892:H4892"/>
    <mergeCell ref="A4737:H4737"/>
    <mergeCell ref="A4852:H4852"/>
    <mergeCell ref="A4981:H4981"/>
    <mergeCell ref="A4759:H4759"/>
    <mergeCell ref="A4935:H4935"/>
    <mergeCell ref="A4729:H4729"/>
    <mergeCell ref="A4723:H4723"/>
    <mergeCell ref="A4741:H4741"/>
    <mergeCell ref="A5408:H5408"/>
    <mergeCell ref="A4839:H4839"/>
    <mergeCell ref="A4823:H4823"/>
    <mergeCell ref="A4907:H4907"/>
    <mergeCell ref="A5274:H5274"/>
    <mergeCell ref="A5197:H5197"/>
    <mergeCell ref="A4983:H4983"/>
    <mergeCell ref="A5012:H5012"/>
    <mergeCell ref="A5319:H5319"/>
    <mergeCell ref="A5268:H5268"/>
    <mergeCell ref="A5266:H5266"/>
    <mergeCell ref="A4948:H4948"/>
    <mergeCell ref="A5250:H5250"/>
    <mergeCell ref="A4836:H4836"/>
    <mergeCell ref="A4743:H4743"/>
    <mergeCell ref="A4760:H4760"/>
    <mergeCell ref="A4837:H4837"/>
    <mergeCell ref="A4889:H4889"/>
    <mergeCell ref="A4897:H4897"/>
    <mergeCell ref="A5199:H5199"/>
    <mergeCell ref="A4947:H4947"/>
    <mergeCell ref="A4851:H4851"/>
    <mergeCell ref="A4797:H4797"/>
    <mergeCell ref="A4982:H4982"/>
    <mergeCell ref="A5241:H5241"/>
    <mergeCell ref="A4827:H4827"/>
    <mergeCell ref="A5194:H5194"/>
    <mergeCell ref="A5278:H5278"/>
    <mergeCell ref="A5264:H5264"/>
    <mergeCell ref="A4895:H4895"/>
    <mergeCell ref="A4903:H4903"/>
    <mergeCell ref="A4976:H4976"/>
    <mergeCell ref="A5901:H5901"/>
    <mergeCell ref="A5920:H5920"/>
    <mergeCell ref="A5269:H5269"/>
    <mergeCell ref="A5303:H5303"/>
    <mergeCell ref="A5399:H5399"/>
    <mergeCell ref="A5271:H5271"/>
    <mergeCell ref="A5817:H5817"/>
    <mergeCell ref="A5812:H5812"/>
    <mergeCell ref="A5675:H5675"/>
    <mergeCell ref="A5491:H5491"/>
    <mergeCell ref="A5513:H5513"/>
    <mergeCell ref="A5502:H5502"/>
    <mergeCell ref="A5437:H5437"/>
    <mergeCell ref="A5728:H5728"/>
    <mergeCell ref="A5695:H5695"/>
    <mergeCell ref="A5821:H5821"/>
    <mergeCell ref="A5734:H5734"/>
    <mergeCell ref="A5905:H5905"/>
    <mergeCell ref="A5895:H5895"/>
    <mergeCell ref="A5892:H5892"/>
    <mergeCell ref="A5873:H5873"/>
    <mergeCell ref="A4977:H4977"/>
    <mergeCell ref="A4979:H4979"/>
    <mergeCell ref="A5510:H5510"/>
    <mergeCell ref="A5294:H5294"/>
    <mergeCell ref="A5295:H5295"/>
    <mergeCell ref="A5488:H5488"/>
    <mergeCell ref="A5852:H5852"/>
    <mergeCell ref="A5814:H5814"/>
    <mergeCell ref="A5423:H5423"/>
    <mergeCell ref="A5424:H5424"/>
    <mergeCell ref="A5420:H5420"/>
    <mergeCell ref="A4830:H4830"/>
    <mergeCell ref="A5338:H5338"/>
    <mergeCell ref="A5430:H5430"/>
    <mergeCell ref="A5702:H5702"/>
    <mergeCell ref="A5465:H5465"/>
    <mergeCell ref="A5487:H5487"/>
    <mergeCell ref="A5343:H5343"/>
    <mergeCell ref="A5663:H5663"/>
    <mergeCell ref="A5754:H5754"/>
    <mergeCell ref="A5755:H5755"/>
    <mergeCell ref="A5813:H5813"/>
    <mergeCell ref="A5298:H5298"/>
    <mergeCell ref="A4902:H4902"/>
    <mergeCell ref="A5281:H5281"/>
    <mergeCell ref="A5279:H5279"/>
    <mergeCell ref="A5203:H5203"/>
    <mergeCell ref="A5284:H5284"/>
    <mergeCell ref="A5196:H5196"/>
    <mergeCell ref="A5254:H5254"/>
    <mergeCell ref="A5251:H5251"/>
    <mergeCell ref="A4951:H4951"/>
    <mergeCell ref="A5200:H5200"/>
    <mergeCell ref="A5649:H5649"/>
    <mergeCell ref="A5517:H5517"/>
    <mergeCell ref="A5263:H5263"/>
    <mergeCell ref="A5652:H5652"/>
    <mergeCell ref="A5673:H5673"/>
    <mergeCell ref="A4929:H4929"/>
    <mergeCell ref="A4930:H4930"/>
    <mergeCell ref="A4832:H4832"/>
    <mergeCell ref="A5245:H5245"/>
    <mergeCell ref="A5244:H5244"/>
    <mergeCell ref="A5713:H5713"/>
    <mergeCell ref="A5276:H5276"/>
    <mergeCell ref="A5816:H5816"/>
    <mergeCell ref="A5825:H5825"/>
    <mergeCell ref="A5826:H5826"/>
    <mergeCell ref="A5735:H5735"/>
    <mergeCell ref="A5806:H5806"/>
    <mergeCell ref="A5703:H5703"/>
    <mergeCell ref="A5657:H5657"/>
    <mergeCell ref="A5676:H5676"/>
    <mergeCell ref="A5650:H5650"/>
    <mergeCell ref="A5670:H5670"/>
    <mergeCell ref="A5662:H5662"/>
    <mergeCell ref="A5659:H5659"/>
    <mergeCell ref="A5499:H5499"/>
    <mergeCell ref="A5805:H5805"/>
    <mergeCell ref="A5707:H5707"/>
    <mergeCell ref="A5664:H5664"/>
    <mergeCell ref="A5665:H5665"/>
    <mergeCell ref="A5515:H5515"/>
    <mergeCell ref="A5729:H5729"/>
    <mergeCell ref="A5290:H5290"/>
    <mergeCell ref="A5494:H5494"/>
    <mergeCell ref="A5289:H5289"/>
    <mergeCell ref="A5304:H5304"/>
    <mergeCell ref="A5421:H5421"/>
    <mergeCell ref="A4894:H4894"/>
    <mergeCell ref="A5435:H5435"/>
    <mergeCell ref="A5417:H5417"/>
    <mergeCell ref="A5830:H5830"/>
    <mergeCell ref="A5654:H5654"/>
    <mergeCell ref="A5611:H5611"/>
    <mergeCell ref="A5655:H5655"/>
    <mergeCell ref="A5511:H5511"/>
    <mergeCell ref="A5516:H5516"/>
    <mergeCell ref="A5691:H5691"/>
    <mergeCell ref="A5809:H5809"/>
    <mergeCell ref="A5818:H5818"/>
    <mergeCell ref="B5831:G5831"/>
    <mergeCell ref="A5418:H5418"/>
    <mergeCell ref="A5292:H5292"/>
    <mergeCell ref="A5434:H5434"/>
    <mergeCell ref="A5692:H5692"/>
    <mergeCell ref="A5758:H5758"/>
    <mergeCell ref="A5759:H5759"/>
    <mergeCell ref="A5714:H5714"/>
    <mergeCell ref="A5660:H5660"/>
    <mergeCell ref="A5671:H5671"/>
    <mergeCell ref="A5320:H5320"/>
    <mergeCell ref="A5341:H5341"/>
    <mergeCell ref="A5485:H5485"/>
    <mergeCell ref="A5365:H5365"/>
    <mergeCell ref="A5497:H5497"/>
    <mergeCell ref="A5466:H5466"/>
    <mergeCell ref="A5409:H5409"/>
    <mergeCell ref="A5344:H5344"/>
    <mergeCell ref="A5752:H5752"/>
    <mergeCell ref="A5493:H5493"/>
    <mergeCell ref="A5496:H5496"/>
    <mergeCell ref="A5411:H5411"/>
    <mergeCell ref="A5412:H5412"/>
    <mergeCell ref="A5897:H5897"/>
    <mergeCell ref="A6493:H6493"/>
    <mergeCell ref="A6317:H6317"/>
    <mergeCell ref="A5881:H5881"/>
    <mergeCell ref="A6459:H6459"/>
    <mergeCell ref="A6156:H6156"/>
    <mergeCell ref="A6280:H6280"/>
    <mergeCell ref="A6251:H6251"/>
    <mergeCell ref="A6170:H6170"/>
    <mergeCell ref="A5850:H5850"/>
    <mergeCell ref="A5871:H5871"/>
    <mergeCell ref="A5869:H5869"/>
    <mergeCell ref="A5843:H5843"/>
    <mergeCell ref="A5855:H5855"/>
    <mergeCell ref="A5849:H5849"/>
    <mergeCell ref="A6292:H6292"/>
    <mergeCell ref="A6157:H6157"/>
    <mergeCell ref="A6126:H6126"/>
    <mergeCell ref="A5876:H5876"/>
    <mergeCell ref="A5888:H5888"/>
    <mergeCell ref="A6436:H6436"/>
    <mergeCell ref="A6437:H6437"/>
    <mergeCell ref="A6461:H6461"/>
    <mergeCell ref="A6180:H6180"/>
    <mergeCell ref="A6120:H6120"/>
    <mergeCell ref="B5909:G5909"/>
    <mergeCell ref="A5889:H5889"/>
    <mergeCell ref="A6015:H6015"/>
    <mergeCell ref="A6124:H6124"/>
    <mergeCell ref="A6130:H6130"/>
    <mergeCell ref="A6444:H6444"/>
    <mergeCell ref="A5868:H5868"/>
    <mergeCell ref="A6243:H6243"/>
    <mergeCell ref="A6166:H6166"/>
    <mergeCell ref="A6117:H6117"/>
    <mergeCell ref="A5887:H5887"/>
    <mergeCell ref="A5879:H5879"/>
    <mergeCell ref="A5882:H5882"/>
    <mergeCell ref="A5999:H5999"/>
    <mergeCell ref="B6252:G6252"/>
    <mergeCell ref="B6231:G6231"/>
    <mergeCell ref="A6259:H6259"/>
    <mergeCell ref="B6185:G6185"/>
    <mergeCell ref="A6249:H6249"/>
    <mergeCell ref="A6184:H6184"/>
    <mergeCell ref="A6136:H6136"/>
    <mergeCell ref="A6135:H6135"/>
    <mergeCell ref="A6113:H6113"/>
    <mergeCell ref="A6111:H6111"/>
    <mergeCell ref="A6108:H6108"/>
    <mergeCell ref="A6003:H6003"/>
    <mergeCell ref="A6224:H6224"/>
    <mergeCell ref="A6160:H6160"/>
    <mergeCell ref="B6244:G6244"/>
    <mergeCell ref="B6210:G6210"/>
    <mergeCell ref="A6163:H6163"/>
    <mergeCell ref="A6169:H6169"/>
    <mergeCell ref="A6116:H6116"/>
    <mergeCell ref="A6014:H6014"/>
    <mergeCell ref="A5912:H5912"/>
    <mergeCell ref="A6000:H6000"/>
    <mergeCell ref="A5952:H5952"/>
    <mergeCell ref="A5898:H5898"/>
    <mergeCell ref="A5891:H5891"/>
    <mergeCell ref="A7507:H7507"/>
    <mergeCell ref="A7201:H7201"/>
    <mergeCell ref="A6896:H6896"/>
    <mergeCell ref="A6897:H6897"/>
    <mergeCell ref="A6991:H6991"/>
    <mergeCell ref="A5874:H5874"/>
    <mergeCell ref="A6450:H6450"/>
    <mergeCell ref="A6456:H6456"/>
    <mergeCell ref="A6300:H6300"/>
    <mergeCell ref="A6174:H6174"/>
    <mergeCell ref="A6172:H6172"/>
    <mergeCell ref="A6114:H6114"/>
    <mergeCell ref="A6480:H6480"/>
    <mergeCell ref="B6217:G6217"/>
    <mergeCell ref="A6175:H6175"/>
    <mergeCell ref="A5913:H5913"/>
    <mergeCell ref="A6483:H6483"/>
    <mergeCell ref="A6301:H6301"/>
    <mergeCell ref="A6293:H6293"/>
    <mergeCell ref="A6296:H6296"/>
    <mergeCell ref="A6192:H6192"/>
    <mergeCell ref="A6209:H6209"/>
    <mergeCell ref="A6238:H6238"/>
    <mergeCell ref="B6256:G6256"/>
    <mergeCell ref="B6247:G6247"/>
    <mergeCell ref="A6246:H6246"/>
    <mergeCell ref="A6457:H6457"/>
    <mergeCell ref="A6013:H6013"/>
    <mergeCell ref="A6162:H6162"/>
    <mergeCell ref="A6127:H6127"/>
    <mergeCell ref="A6258:H6258"/>
    <mergeCell ref="A6109:H6109"/>
    <mergeCell ref="A7508:H7508"/>
    <mergeCell ref="A7500:H7500"/>
    <mergeCell ref="A7502:H7502"/>
    <mergeCell ref="A7499:H7499"/>
    <mergeCell ref="A7511:H7511"/>
    <mergeCell ref="A7254:H7254"/>
    <mergeCell ref="A7510:H7510"/>
    <mergeCell ref="A7185:H7185"/>
    <mergeCell ref="A7505:H7505"/>
    <mergeCell ref="A7472:H7472"/>
    <mergeCell ref="A7293:H7293"/>
    <mergeCell ref="A7277:H7277"/>
    <mergeCell ref="A6873:H6873"/>
    <mergeCell ref="A6888:H6888"/>
    <mergeCell ref="A6627:H6627"/>
    <mergeCell ref="A6891:H6891"/>
    <mergeCell ref="A6929:H6929"/>
    <mergeCell ref="A7291:H7291"/>
    <mergeCell ref="A7276:H7276"/>
    <mergeCell ref="A7280:H7280"/>
    <mergeCell ref="A7283:H7283"/>
    <mergeCell ref="A7284:H7284"/>
    <mergeCell ref="A7272:H7272"/>
    <mergeCell ref="A7268:H7268"/>
    <mergeCell ref="A7220:H7220"/>
    <mergeCell ref="A7156:H7156"/>
    <mergeCell ref="A7391:H7391"/>
    <mergeCell ref="A7292:H7292"/>
    <mergeCell ref="A7286:H7286"/>
    <mergeCell ref="A7287:H7287"/>
    <mergeCell ref="A7289:H7289"/>
    <mergeCell ref="A7205:H7205"/>
    <mergeCell ref="A7503:H7503"/>
    <mergeCell ref="A7469:H7469"/>
    <mergeCell ref="A6512:H6512"/>
    <mergeCell ref="A6899:H6899"/>
    <mergeCell ref="A7235:H7235"/>
    <mergeCell ref="A7247:H7247"/>
    <mergeCell ref="A6902:H6902"/>
    <mergeCell ref="A7194:H7194"/>
    <mergeCell ref="A7196:H7196"/>
    <mergeCell ref="A7227:H7227"/>
    <mergeCell ref="A7162:H7162"/>
    <mergeCell ref="A7163:H7163"/>
    <mergeCell ref="A6508:H6508"/>
    <mergeCell ref="A7243:H7243"/>
    <mergeCell ref="A7416:H7416"/>
    <mergeCell ref="A7206:H7206"/>
    <mergeCell ref="A7203:H7203"/>
    <mergeCell ref="A6622:H6622"/>
    <mergeCell ref="A6903:H6903"/>
    <mergeCell ref="A7263:H7263"/>
    <mergeCell ref="A7267:H7267"/>
    <mergeCell ref="A6890:H6890"/>
    <mergeCell ref="A6880:H6880"/>
    <mergeCell ref="A6878:H6878"/>
    <mergeCell ref="A6876:H6876"/>
    <mergeCell ref="A6847:H6847"/>
    <mergeCell ref="A6803:H6803"/>
    <mergeCell ref="A6881:H6881"/>
    <mergeCell ref="A7260:H7260"/>
    <mergeCell ref="A7261:H7261"/>
    <mergeCell ref="A7228:H7228"/>
    <mergeCell ref="A7248:H7248"/>
    <mergeCell ref="A7682:H7682"/>
    <mergeCell ref="A7602:H7602"/>
    <mergeCell ref="A7535:H7535"/>
    <mergeCell ref="A7523:H7523"/>
    <mergeCell ref="A7520:H7520"/>
    <mergeCell ref="A7521:H7521"/>
    <mergeCell ref="A7526:H7526"/>
    <mergeCell ref="A7513:H7513"/>
    <mergeCell ref="A7527:H7527"/>
    <mergeCell ref="A7586:H7586"/>
    <mergeCell ref="A7531:H7531"/>
    <mergeCell ref="A7614:H7614"/>
    <mergeCell ref="A7612:H7612"/>
    <mergeCell ref="A7666:H7666"/>
    <mergeCell ref="B7667:H7667"/>
    <mergeCell ref="A7643:H7643"/>
    <mergeCell ref="A7653:H7653"/>
    <mergeCell ref="B7654:H7654"/>
    <mergeCell ref="A7615:H7615"/>
    <mergeCell ref="A7648:H7648"/>
    <mergeCell ref="A7537:H7537"/>
    <mergeCell ref="A7529:H7529"/>
    <mergeCell ref="A7669:H7669"/>
    <mergeCell ref="A7670:H7670"/>
    <mergeCell ref="A7681:H7681"/>
    <mergeCell ref="A7656:H7656"/>
    <mergeCell ref="A7609:H7609"/>
    <mergeCell ref="A7601:H7601"/>
    <mergeCell ref="A7534:H7534"/>
    <mergeCell ref="A7642:H7642"/>
    <mergeCell ref="A7584:H7584"/>
    <mergeCell ref="A3059:H3059"/>
    <mergeCell ref="A3597:H3597"/>
    <mergeCell ref="A6618:H6618"/>
    <mergeCell ref="A6846:H6846"/>
    <mergeCell ref="A7674:H7674"/>
    <mergeCell ref="A7651:H7651"/>
    <mergeCell ref="A7658:H7658"/>
    <mergeCell ref="A7662:H7662"/>
    <mergeCell ref="A7514:H7514"/>
    <mergeCell ref="A7551:H7551"/>
    <mergeCell ref="A7471:H7471"/>
    <mergeCell ref="A7167:H7167"/>
    <mergeCell ref="A2930:H2930"/>
    <mergeCell ref="A7623:H7623"/>
    <mergeCell ref="A7639:H7639"/>
    <mergeCell ref="A7606:H7606"/>
    <mergeCell ref="B7659:H7659"/>
    <mergeCell ref="A7608:H7608"/>
    <mergeCell ref="A7587:H7587"/>
    <mergeCell ref="A7539:H7539"/>
    <mergeCell ref="A7540:H7540"/>
    <mergeCell ref="A7550:H7550"/>
    <mergeCell ref="A7524:H7524"/>
    <mergeCell ref="A7532:H7532"/>
    <mergeCell ref="A7468:H7468"/>
    <mergeCell ref="A7517:H7517"/>
    <mergeCell ref="A6588:H6588"/>
    <mergeCell ref="A6225:H6225"/>
    <mergeCell ref="A6484:H6484"/>
    <mergeCell ref="A6531:H6531"/>
    <mergeCell ref="A6494:H6494"/>
    <mergeCell ref="A6443:H6443"/>
    <mergeCell ref="A2696:H2696"/>
    <mergeCell ref="A2697:H2697"/>
    <mergeCell ref="A2905:G2905"/>
    <mergeCell ref="A2927:H2927"/>
    <mergeCell ref="D3041:E3041"/>
    <mergeCell ref="A2926:H2926"/>
    <mergeCell ref="A2882:H2882"/>
    <mergeCell ref="A2897:H2897"/>
    <mergeCell ref="A2618:H2618"/>
    <mergeCell ref="A2913:H2913"/>
    <mergeCell ref="A2962:H2962"/>
    <mergeCell ref="B2969:G2969"/>
    <mergeCell ref="A2964:H2964"/>
    <mergeCell ref="A2968:H2968"/>
    <mergeCell ref="B2950:G2950"/>
    <mergeCell ref="A2949:H2949"/>
    <mergeCell ref="A2921:H2921"/>
    <mergeCell ref="A3019:H3019"/>
    <mergeCell ref="A2649:H2649"/>
    <mergeCell ref="A2669:H2669"/>
    <mergeCell ref="A2651:H2651"/>
    <mergeCell ref="A2631:H2631"/>
    <mergeCell ref="A2657:H2657"/>
    <mergeCell ref="B2658:G2658"/>
    <mergeCell ref="B2663:G2663"/>
    <mergeCell ref="A2920:H2920"/>
    <mergeCell ref="A2899:H2899"/>
    <mergeCell ref="A2269:H2269"/>
    <mergeCell ref="A2639:H2639"/>
    <mergeCell ref="A2621:H2621"/>
    <mergeCell ref="A2947:H2947"/>
    <mergeCell ref="B3115:G3115"/>
    <mergeCell ref="A2886:H2886"/>
    <mergeCell ref="A2666:H2666"/>
    <mergeCell ref="A2881:H2881"/>
    <mergeCell ref="A2902:H2902"/>
    <mergeCell ref="A2688:H2688"/>
    <mergeCell ref="B2670:G2670"/>
    <mergeCell ref="A2889:H2889"/>
    <mergeCell ref="A2865:H2865"/>
    <mergeCell ref="A2888:H2888"/>
    <mergeCell ref="A2925:H2925"/>
    <mergeCell ref="B2914:G2914"/>
    <mergeCell ref="A2933:H2933"/>
    <mergeCell ref="A2691:H2691"/>
    <mergeCell ref="A2692:H2692"/>
    <mergeCell ref="A2694:H2694"/>
    <mergeCell ref="A2701:H2701"/>
    <mergeCell ref="A2929:H2929"/>
    <mergeCell ref="A2685:H2685"/>
    <mergeCell ref="A2470:H2470"/>
    <mergeCell ref="A2641:H2641"/>
    <mergeCell ref="A2681:H2681"/>
    <mergeCell ref="A2702:H2702"/>
    <mergeCell ref="A2827:H2827"/>
    <mergeCell ref="A2864:H2864"/>
    <mergeCell ref="A2700:H2700"/>
    <mergeCell ref="A2909:H2909"/>
    <mergeCell ref="B2910:G2910"/>
    <mergeCell ref="A3092:H3092"/>
    <mergeCell ref="A3151:H3151"/>
    <mergeCell ref="A3150:H3150"/>
    <mergeCell ref="A3144:H3144"/>
    <mergeCell ref="A3129:H3129"/>
    <mergeCell ref="A3149:H3149"/>
    <mergeCell ref="A3134:H3134"/>
    <mergeCell ref="A3326:H3326"/>
    <mergeCell ref="A3117:H3117"/>
    <mergeCell ref="A3240:H3240"/>
    <mergeCell ref="A3329:H3329"/>
    <mergeCell ref="A3456:H3456"/>
    <mergeCell ref="A3875:H3875"/>
    <mergeCell ref="A3321:H3321"/>
    <mergeCell ref="A3439:H3439"/>
    <mergeCell ref="A3387:H3387"/>
    <mergeCell ref="A5877:H5877"/>
    <mergeCell ref="A5820:H5820"/>
    <mergeCell ref="A5823:H5823"/>
    <mergeCell ref="A3114:H3114"/>
    <mergeCell ref="A5283:H5283"/>
    <mergeCell ref="A4886:H4886"/>
    <mergeCell ref="A4908:H4908"/>
    <mergeCell ref="A5247:H5247"/>
    <mergeCell ref="A5856:H5856"/>
    <mergeCell ref="A5484:H5484"/>
    <mergeCell ref="A5505:H5505"/>
    <mergeCell ref="A5506:H5506"/>
    <mergeCell ref="A5501:H5501"/>
    <mergeCell ref="A5490:H5490"/>
    <mergeCell ref="A5808:H5808"/>
    <mergeCell ref="A5862:H5862"/>
    <mergeCell ref="A2578:H2578"/>
    <mergeCell ref="A2615:H2615"/>
    <mergeCell ref="A2648:H2648"/>
    <mergeCell ref="A6621:H6621"/>
    <mergeCell ref="A6281:H6281"/>
    <mergeCell ref="A6462:H6462"/>
    <mergeCell ref="A2960:H2960"/>
    <mergeCell ref="A2959:H2959"/>
    <mergeCell ref="A2982:G2982"/>
    <mergeCell ref="A2279:H2279"/>
    <mergeCell ref="A2226:H2226"/>
    <mergeCell ref="A2613:H2613"/>
    <mergeCell ref="A2945:H2945"/>
    <mergeCell ref="A2944:H2944"/>
    <mergeCell ref="A2686:H2686"/>
    <mergeCell ref="A2689:H2689"/>
    <mergeCell ref="A2923:H2923"/>
    <mergeCell ref="A2965:H2965"/>
    <mergeCell ref="A2956:H2956"/>
    <mergeCell ref="A2429:H2429"/>
    <mergeCell ref="A3040:H3040"/>
    <mergeCell ref="A3060:H3060"/>
    <mergeCell ref="B6193:G6193"/>
    <mergeCell ref="A6087:H6087"/>
    <mergeCell ref="B6239:G6239"/>
    <mergeCell ref="A5906:H5906"/>
    <mergeCell ref="A6578:H6578"/>
    <mergeCell ref="A6302:H6302"/>
    <mergeCell ref="A6255:H6255"/>
    <mergeCell ref="A3819:H3819"/>
    <mergeCell ref="A2612:H2612"/>
    <mergeCell ref="A3425:H3425"/>
    <mergeCell ref="A1877:H1877"/>
    <mergeCell ref="A2228:H2228"/>
    <mergeCell ref="A2165:H2165"/>
    <mergeCell ref="A2225:H2225"/>
    <mergeCell ref="A2213:H2213"/>
    <mergeCell ref="A2171:H2171"/>
    <mergeCell ref="A2430:H2430"/>
    <mergeCell ref="A2266:H2266"/>
    <mergeCell ref="A2954:H2954"/>
    <mergeCell ref="A2164:H2164"/>
    <mergeCell ref="A2937:H2937"/>
    <mergeCell ref="A2932:H2932"/>
    <mergeCell ref="A2896:H2896"/>
    <mergeCell ref="A2916:H2916"/>
    <mergeCell ref="A2505:H2505"/>
    <mergeCell ref="A2580:H2580"/>
    <mergeCell ref="A2539:H2539"/>
    <mergeCell ref="A2473:H2473"/>
    <mergeCell ref="A2502:H2502"/>
    <mergeCell ref="A2231:H2231"/>
    <mergeCell ref="A2120:H2120"/>
    <mergeCell ref="A2552:H2552"/>
    <mergeCell ref="A2526:H2526"/>
    <mergeCell ref="A2476:H2476"/>
    <mergeCell ref="A2176:H2176"/>
    <mergeCell ref="B2645:G2645"/>
    <mergeCell ref="A2577:H2577"/>
    <mergeCell ref="A2259:H2259"/>
    <mergeCell ref="A2622:H2622"/>
    <mergeCell ref="A2503:H2503"/>
    <mergeCell ref="A2487:H2487"/>
    <mergeCell ref="A2901:H2901"/>
    <mergeCell ref="A1810:H1810"/>
    <mergeCell ref="A2121:H2121"/>
    <mergeCell ref="A2048:H2048"/>
    <mergeCell ref="A1753:H1753"/>
    <mergeCell ref="A1652:H1652"/>
    <mergeCell ref="A1546:H1546"/>
    <mergeCell ref="A1511:H1511"/>
    <mergeCell ref="A1420:H1420"/>
    <mergeCell ref="A2652:H2652"/>
    <mergeCell ref="A1830:H1830"/>
    <mergeCell ref="A1832:H1832"/>
    <mergeCell ref="A1645:H1645"/>
    <mergeCell ref="A1595:H1595"/>
    <mergeCell ref="A1683:H1683"/>
    <mergeCell ref="A1752:H1752"/>
    <mergeCell ref="A1827:H1827"/>
    <mergeCell ref="A1964:H1964"/>
    <mergeCell ref="A1806:H1806"/>
    <mergeCell ref="A1570:H1570"/>
    <mergeCell ref="A1576:H1576"/>
    <mergeCell ref="A1578:H1578"/>
    <mergeCell ref="A1750:H1750"/>
    <mergeCell ref="A1769:H1769"/>
    <mergeCell ref="A1815:H1815"/>
    <mergeCell ref="A1756:H1756"/>
    <mergeCell ref="A1817:H1817"/>
    <mergeCell ref="A1922:H1922"/>
    <mergeCell ref="A1833:H1833"/>
    <mergeCell ref="A1772:H1772"/>
    <mergeCell ref="A1879:H1879"/>
    <mergeCell ref="A2481:H2481"/>
    <mergeCell ref="A1814:H1814"/>
    <mergeCell ref="A1812:H1812"/>
    <mergeCell ref="A1958:H1958"/>
    <mergeCell ref="A1959:H1959"/>
    <mergeCell ref="A2220:H2220"/>
    <mergeCell ref="A2168:H2168"/>
    <mergeCell ref="A1971:H1971"/>
    <mergeCell ref="A2157:H2157"/>
    <mergeCell ref="A1508:H1508"/>
    <mergeCell ref="A1534:H1534"/>
    <mergeCell ref="A1354:H1354"/>
    <mergeCell ref="A1356:H1356"/>
    <mergeCell ref="A1395:H1395"/>
    <mergeCell ref="A1266:H1266"/>
    <mergeCell ref="A1569:H1569"/>
    <mergeCell ref="A1506:H1506"/>
    <mergeCell ref="A1505:H1505"/>
    <mergeCell ref="A1517:H1517"/>
    <mergeCell ref="A1765:H1765"/>
    <mergeCell ref="A1790:H1790"/>
    <mergeCell ref="A1785:H1785"/>
    <mergeCell ref="A1515:H1515"/>
    <mergeCell ref="A1787:H1787"/>
    <mergeCell ref="A1789:H1789"/>
    <mergeCell ref="A1821:H1821"/>
    <mergeCell ref="A1876:H1876"/>
    <mergeCell ref="A2158:H2158"/>
    <mergeCell ref="A1491:H1491"/>
    <mergeCell ref="A1826:H1826"/>
    <mergeCell ref="A1649:H1649"/>
    <mergeCell ref="A1653:H1653"/>
    <mergeCell ref="A1780:H1780"/>
    <mergeCell ref="A1766:H1766"/>
    <mergeCell ref="A1748:H1748"/>
    <mergeCell ref="A1809:H1809"/>
    <mergeCell ref="A1547:H1547"/>
    <mergeCell ref="A1755:H1755"/>
    <mergeCell ref="A1496:H1496"/>
    <mergeCell ref="A1499:H1499"/>
    <mergeCell ref="A1589:H1589"/>
    <mergeCell ref="A1520:H1520"/>
    <mergeCell ref="A1590:H1590"/>
    <mergeCell ref="A1630:H1630"/>
    <mergeCell ref="A1644:H1644"/>
    <mergeCell ref="A1777:H1777"/>
    <mergeCell ref="A1807:H1807"/>
    <mergeCell ref="A1781:H1781"/>
    <mergeCell ref="A1540:H1540"/>
    <mergeCell ref="A1647:H1647"/>
    <mergeCell ref="A1751:H1751"/>
    <mergeCell ref="A1579:H1579"/>
    <mergeCell ref="A1566:H1566"/>
    <mergeCell ref="A1509:H1509"/>
    <mergeCell ref="A1593:H1593"/>
    <mergeCell ref="A1648:H1648"/>
    <mergeCell ref="A1512:H1512"/>
    <mergeCell ref="A1497:H1497"/>
    <mergeCell ref="A1768:H1768"/>
    <mergeCell ref="A1533:H1533"/>
    <mergeCell ref="A1525:H1525"/>
    <mergeCell ref="A1526:H1526"/>
    <mergeCell ref="A1596:H1596"/>
    <mergeCell ref="A1592:H1592"/>
    <mergeCell ref="A1586:H1586"/>
    <mergeCell ref="A1587:H1587"/>
    <mergeCell ref="A1555:H1555"/>
    <mergeCell ref="A1518:H1518"/>
    <mergeCell ref="A511:H511"/>
    <mergeCell ref="A575:H575"/>
    <mergeCell ref="A570:H570"/>
    <mergeCell ref="A580:H580"/>
    <mergeCell ref="A628:H628"/>
    <mergeCell ref="A562:H562"/>
    <mergeCell ref="A563:H563"/>
    <mergeCell ref="A606:H606"/>
    <mergeCell ref="A966:H966"/>
    <mergeCell ref="A556:H556"/>
    <mergeCell ref="A963:H963"/>
    <mergeCell ref="A1216:H1216"/>
    <mergeCell ref="A1405:H1405"/>
    <mergeCell ref="A1390:H1390"/>
    <mergeCell ref="A1361:H1361"/>
    <mergeCell ref="A1416:H1416"/>
    <mergeCell ref="A1398:H1398"/>
    <mergeCell ref="A618:H618"/>
    <mergeCell ref="A992:H992"/>
    <mergeCell ref="A1252:H1252"/>
    <mergeCell ref="A1503:H1503"/>
    <mergeCell ref="A1490:H1490"/>
    <mergeCell ref="A1397:H1397"/>
    <mergeCell ref="A1353:H1353"/>
    <mergeCell ref="A1419:H1419"/>
    <mergeCell ref="A1253:H1253"/>
    <mergeCell ref="A1182:H1182"/>
    <mergeCell ref="A1167:H1167"/>
    <mergeCell ref="A1360:H1360"/>
    <mergeCell ref="A1381:H1381"/>
    <mergeCell ref="A1567:H1567"/>
    <mergeCell ref="A7:H7"/>
    <mergeCell ref="A520:H520"/>
    <mergeCell ref="A521:H521"/>
    <mergeCell ref="A11:H11"/>
    <mergeCell ref="A623:H623"/>
    <mergeCell ref="A964:H964"/>
    <mergeCell ref="A583:H583"/>
    <mergeCell ref="A513:H513"/>
    <mergeCell ref="A629:H629"/>
    <mergeCell ref="A555:H555"/>
    <mergeCell ref="A537:H537"/>
    <mergeCell ref="A600:H600"/>
    <mergeCell ref="A613:H613"/>
    <mergeCell ref="A538:H538"/>
    <mergeCell ref="A566:H566"/>
    <mergeCell ref="A584:H584"/>
    <mergeCell ref="A565:H565"/>
    <mergeCell ref="A598:H598"/>
    <mergeCell ref="A535:H535"/>
    <mergeCell ref="A620:H620"/>
    <mergeCell ref="A607:H607"/>
    <mergeCell ref="A609:H609"/>
    <mergeCell ref="A624:H624"/>
    <mergeCell ref="A1256:H1256"/>
    <mergeCell ref="A1001:H1001"/>
    <mergeCell ref="A996:H996"/>
    <mergeCell ref="A989:H989"/>
    <mergeCell ref="A1502:H1502"/>
    <mergeCell ref="A1227:H1227"/>
    <mergeCell ref="A975:H975"/>
    <mergeCell ref="A978:H978"/>
    <mergeCell ref="A1166:H1166"/>
    <mergeCell ref="A1245:H1245"/>
    <mergeCell ref="A1155:H1155"/>
    <mergeCell ref="A998:H998"/>
    <mergeCell ref="A1239:H1239"/>
    <mergeCell ref="A1217:H1217"/>
    <mergeCell ref="A1383:H1383"/>
    <mergeCell ref="A1417:H1417"/>
    <mergeCell ref="A1259:H1259"/>
    <mergeCell ref="A1319:H1319"/>
    <mergeCell ref="A1391:H1391"/>
    <mergeCell ref="A995:H995"/>
    <mergeCell ref="A1358:H1358"/>
    <mergeCell ref="A1393:H1393"/>
    <mergeCell ref="A1257:H1257"/>
    <mergeCell ref="A1214:H1214"/>
    <mergeCell ref="A1260:H1260"/>
    <mergeCell ref="A1460:H1460"/>
    <mergeCell ref="A1357:H1357"/>
    <mergeCell ref="A993:H993"/>
    <mergeCell ref="A1238:H1238"/>
    <mergeCell ref="A1002:H1002"/>
    <mergeCell ref="A1:C5"/>
    <mergeCell ref="H2:H5"/>
    <mergeCell ref="D1:G5"/>
    <mergeCell ref="A544:H544"/>
    <mergeCell ref="A543:H543"/>
    <mergeCell ref="A540:H540"/>
    <mergeCell ref="A541:H541"/>
    <mergeCell ref="A593:H593"/>
    <mergeCell ref="A983:H983"/>
    <mergeCell ref="A984:H984"/>
    <mergeCell ref="A534:H534"/>
    <mergeCell ref="A592:H592"/>
    <mergeCell ref="A626:H626"/>
    <mergeCell ref="A608:H608"/>
    <mergeCell ref="A601:H601"/>
    <mergeCell ref="A523:H523"/>
    <mergeCell ref="A524:H524"/>
    <mergeCell ref="A974:H974"/>
    <mergeCell ref="A12:H12"/>
    <mergeCell ref="A617:H617"/>
    <mergeCell ref="A550:H550"/>
    <mergeCell ref="A551:H551"/>
    <mergeCell ref="A951:H951"/>
    <mergeCell ref="A952:H952"/>
    <mergeCell ref="A337:H337"/>
    <mergeCell ref="A560:H560"/>
    <mergeCell ref="A959:H959"/>
    <mergeCell ref="A6:H6"/>
    <mergeCell ref="A510:H510"/>
    <mergeCell ref="A531:H531"/>
    <mergeCell ref="A532:H532"/>
    <mergeCell ref="A569:H569"/>
    <mergeCell ref="A1773:H1773"/>
    <mergeCell ref="A2162:H2162"/>
    <mergeCell ref="A2464:H2464"/>
    <mergeCell ref="A1970:H1970"/>
    <mergeCell ref="A2178:H2178"/>
    <mergeCell ref="A2240:H2240"/>
    <mergeCell ref="A2241:H2241"/>
    <mergeCell ref="A2574:H2574"/>
    <mergeCell ref="A2575:H2575"/>
    <mergeCell ref="A2547:H2547"/>
    <mergeCell ref="A2560:H2560"/>
    <mergeCell ref="A2010:H2010"/>
    <mergeCell ref="A2212:H2212"/>
    <mergeCell ref="A2471:H2471"/>
    <mergeCell ref="A2281:H2281"/>
    <mergeCell ref="A2257:H2257"/>
    <mergeCell ref="A2280:H2280"/>
    <mergeCell ref="A2572:H2572"/>
    <mergeCell ref="A2229:H2229"/>
    <mergeCell ref="A2391:H2391"/>
    <mergeCell ref="A2482:H2482"/>
    <mergeCell ref="A2475:H2475"/>
    <mergeCell ref="A1968:H1968"/>
    <mergeCell ref="A2159:H2159"/>
    <mergeCell ref="A2160:H2160"/>
    <mergeCell ref="A2179:H2179"/>
    <mergeCell ref="A1824:H1824"/>
    <mergeCell ref="A1795:H1795"/>
    <mergeCell ref="A2055:H2055"/>
    <mergeCell ref="A2056:H2056"/>
    <mergeCell ref="A2064:H2064"/>
    <mergeCell ref="A1823:H1823"/>
    <mergeCell ref="A2661:H2661"/>
    <mergeCell ref="A2644:H2644"/>
    <mergeCell ref="B2667:G2667"/>
    <mergeCell ref="A2642:H2642"/>
    <mergeCell ref="A2636:H2636"/>
    <mergeCell ref="A2637:H2637"/>
    <mergeCell ref="A2660:H2660"/>
    <mergeCell ref="A2172:H2172"/>
    <mergeCell ref="A2485:H2485"/>
    <mergeCell ref="A2546:H2546"/>
    <mergeCell ref="A2497:H2497"/>
    <mergeCell ref="A2571:H2571"/>
    <mergeCell ref="A2561:H2561"/>
    <mergeCell ref="A2500:H2500"/>
    <mergeCell ref="A2049:H2049"/>
    <mergeCell ref="A2494:H2494"/>
    <mergeCell ref="A2484:H2484"/>
    <mergeCell ref="A2273:H2273"/>
    <mergeCell ref="A2274:H2274"/>
    <mergeCell ref="A2495:H2495"/>
    <mergeCell ref="A2260:H2260"/>
    <mergeCell ref="A2616:H2616"/>
    <mergeCell ref="A2063:H2063"/>
    <mergeCell ref="A2600:H2600"/>
    <mergeCell ref="A2506:H2506"/>
    <mergeCell ref="A2460:H2460"/>
    <mergeCell ref="A2461:H2461"/>
    <mergeCell ref="A2138:H2138"/>
    <mergeCell ref="A2499:H2499"/>
    <mergeCell ref="A2610:H2610"/>
    <mergeCell ref="A2601:H2601"/>
    <mergeCell ref="A3076:H3076"/>
    <mergeCell ref="A3266:H3266"/>
    <mergeCell ref="A3332:H3332"/>
    <mergeCell ref="B3446:G3446"/>
    <mergeCell ref="A3277:H3277"/>
    <mergeCell ref="A3289:H3289"/>
    <mergeCell ref="A3268:H3268"/>
    <mergeCell ref="A3091:H3091"/>
    <mergeCell ref="A3433:H3433"/>
    <mergeCell ref="B3147:G3147"/>
    <mergeCell ref="A3131:H3131"/>
    <mergeCell ref="A3373:H3373"/>
    <mergeCell ref="A3260:H3260"/>
    <mergeCell ref="A3261:H3261"/>
    <mergeCell ref="A3269:H3269"/>
    <mergeCell ref="A3350:H3350"/>
    <mergeCell ref="A3273:H3273"/>
    <mergeCell ref="A3288:H3288"/>
    <mergeCell ref="A3137:H3137"/>
    <mergeCell ref="A3079:H3079"/>
    <mergeCell ref="A3319:H3319"/>
    <mergeCell ref="A3123:H3123"/>
    <mergeCell ref="A3119:H3119"/>
    <mergeCell ref="B3080:G3080"/>
    <mergeCell ref="A3281:H3281"/>
    <mergeCell ref="A3318:H3318"/>
    <mergeCell ref="A3132:H3132"/>
    <mergeCell ref="A3265:H3265"/>
    <mergeCell ref="A3124:H3124"/>
    <mergeCell ref="B3126:G3126"/>
    <mergeCell ref="A3348:H3348"/>
    <mergeCell ref="A3263:H3263"/>
    <mergeCell ref="A3282:H3282"/>
    <mergeCell ref="A3304:H3304"/>
    <mergeCell ref="A3337:H3337"/>
    <mergeCell ref="A3336:H3336"/>
    <mergeCell ref="A3361:H3361"/>
    <mergeCell ref="A3354:H3354"/>
    <mergeCell ref="B3120:G3120"/>
    <mergeCell ref="A3138:H3138"/>
    <mergeCell ref="A3457:H3457"/>
    <mergeCell ref="B3443:G3443"/>
    <mergeCell ref="B3434:G3434"/>
    <mergeCell ref="A3143:H3143"/>
    <mergeCell ref="A3146:H3146"/>
    <mergeCell ref="A3305:H3305"/>
    <mergeCell ref="A3388:H3388"/>
    <mergeCell ref="A3375:H3375"/>
    <mergeCell ref="A3371:H3371"/>
    <mergeCell ref="A3276:H3276"/>
    <mergeCell ref="A3331:H3331"/>
    <mergeCell ref="A3340:H3340"/>
    <mergeCell ref="A3376:H3376"/>
    <mergeCell ref="A3316:H3316"/>
    <mergeCell ref="A3300:H3300"/>
    <mergeCell ref="A3451:H3451"/>
    <mergeCell ref="A3450:H3450"/>
    <mergeCell ref="A3453:H3453"/>
    <mergeCell ref="A4282:H4282"/>
    <mergeCell ref="A4199:H4199"/>
    <mergeCell ref="A4161:H4161"/>
    <mergeCell ref="A3825:H3825"/>
    <mergeCell ref="A3883:H3883"/>
    <mergeCell ref="A4285:H4285"/>
    <mergeCell ref="A3351:H3351"/>
    <mergeCell ref="A3325:H3325"/>
    <mergeCell ref="A3346:H3346"/>
    <mergeCell ref="A3596:H3596"/>
    <mergeCell ref="A3345:H3345"/>
    <mergeCell ref="A3455:H3455"/>
    <mergeCell ref="A3442:H3442"/>
    <mergeCell ref="A3751:H3751"/>
    <mergeCell ref="A4140:H4140"/>
    <mergeCell ref="A3445:H3445"/>
    <mergeCell ref="A4154:H4154"/>
    <mergeCell ref="A4144:H4144"/>
    <mergeCell ref="A3859:H3859"/>
    <mergeCell ref="A3860:H3860"/>
    <mergeCell ref="A3609:H3609"/>
    <mergeCell ref="A3796:H3796"/>
    <mergeCell ref="A4135:H4135"/>
    <mergeCell ref="A4031:H4031"/>
    <mergeCell ref="A3886:H3886"/>
    <mergeCell ref="A3664:H3664"/>
    <mergeCell ref="A3407:H3407"/>
    <mergeCell ref="A3887:H3887"/>
    <mergeCell ref="A3882:H3882"/>
    <mergeCell ref="A3888:H3888"/>
    <mergeCell ref="A4134:H4134"/>
    <mergeCell ref="A3334:H3334"/>
    <mergeCell ref="A3815:H3815"/>
    <mergeCell ref="A3328:H3328"/>
    <mergeCell ref="B3362:G3362"/>
    <mergeCell ref="A3378:H3378"/>
    <mergeCell ref="A3821:H3821"/>
    <mergeCell ref="A3743:H3743"/>
    <mergeCell ref="A3718:H3718"/>
    <mergeCell ref="A3717:H3717"/>
    <mergeCell ref="A3356:H3356"/>
    <mergeCell ref="A3353:H3353"/>
    <mergeCell ref="A3838:H3838"/>
    <mergeCell ref="A4004:H4004"/>
    <mergeCell ref="A3580:H3580"/>
    <mergeCell ref="A3635:H3635"/>
    <mergeCell ref="A3601:H3601"/>
    <mergeCell ref="A3604:H3604"/>
    <mergeCell ref="A3599:H3599"/>
    <mergeCell ref="A4711:H4711"/>
    <mergeCell ref="A4334:H4334"/>
    <mergeCell ref="A4308:H4308"/>
    <mergeCell ref="B4657:G4657"/>
    <mergeCell ref="A4670:H4670"/>
    <mergeCell ref="A4339:H4339"/>
    <mergeCell ref="A4700:H4700"/>
    <mergeCell ref="A4712:H4712"/>
    <mergeCell ref="A4716:H4716"/>
    <mergeCell ref="A5286:H5286"/>
    <mergeCell ref="A6872:H6872"/>
    <mergeCell ref="A4753:H4753"/>
    <mergeCell ref="A4367:H4367"/>
    <mergeCell ref="A4366:H4366"/>
    <mergeCell ref="A4340:H4340"/>
    <mergeCell ref="A4650:H4650"/>
    <mergeCell ref="B4651:G4651"/>
    <mergeCell ref="A6497:H6497"/>
    <mergeCell ref="A6527:H6527"/>
    <mergeCell ref="A6491:H6491"/>
    <mergeCell ref="A6528:H6528"/>
    <mergeCell ref="A6570:H6570"/>
    <mergeCell ref="A6813:H6813"/>
    <mergeCell ref="A6814:H6814"/>
    <mergeCell ref="A6553:H6553"/>
    <mergeCell ref="A4331:H4331"/>
    <mergeCell ref="A6004:H6004"/>
    <mergeCell ref="A4363:H4363"/>
    <mergeCell ref="A4364:H4364"/>
    <mergeCell ref="A4847:H4847"/>
    <mergeCell ref="A4822:H4822"/>
    <mergeCell ref="A4733:H4733"/>
    <mergeCell ref="A4196:H4196"/>
    <mergeCell ref="A3285:H3285"/>
    <mergeCell ref="A4137:H4137"/>
    <mergeCell ref="A4222:H4222"/>
    <mergeCell ref="A4198:H4198"/>
    <mergeCell ref="A4193:H4193"/>
    <mergeCell ref="A4228:H4228"/>
    <mergeCell ref="A3323:H3323"/>
    <mergeCell ref="B4151:G4151"/>
    <mergeCell ref="A4139:H4139"/>
    <mergeCell ref="A4150:H4150"/>
    <mergeCell ref="A3806:H3806"/>
    <mergeCell ref="A3602:H3602"/>
    <mergeCell ref="A3747:H3747"/>
    <mergeCell ref="A3744:H3744"/>
    <mergeCell ref="A3608:H3608"/>
    <mergeCell ref="B4157:G4157"/>
    <mergeCell ref="A3877:H3877"/>
    <mergeCell ref="A3662:H3662"/>
    <mergeCell ref="A4181:H4181"/>
    <mergeCell ref="A3871:H3871"/>
    <mergeCell ref="A3810:H3810"/>
    <mergeCell ref="A3822:H3822"/>
    <mergeCell ref="A4036:H4036"/>
    <mergeCell ref="A3661:H3661"/>
    <mergeCell ref="A3807:H3807"/>
    <mergeCell ref="A3880:H3880"/>
    <mergeCell ref="A3752:H3752"/>
    <mergeCell ref="A3837:H3837"/>
    <mergeCell ref="A3814:H3814"/>
    <mergeCell ref="B3324:G3324"/>
    <mergeCell ref="A3770:H3770"/>
    <mergeCell ref="A7244:H7244"/>
    <mergeCell ref="A6628:H6628"/>
    <mergeCell ref="A6558:H6558"/>
    <mergeCell ref="A3018:H3018"/>
    <mergeCell ref="A3021:H3021"/>
    <mergeCell ref="A3066:H3066"/>
    <mergeCell ref="A4187:H4187"/>
    <mergeCell ref="A4190:H4190"/>
    <mergeCell ref="A4216:H4216"/>
    <mergeCell ref="A4238:H4238"/>
    <mergeCell ref="A4237:H4237"/>
    <mergeCell ref="A4609:H4609"/>
    <mergeCell ref="A4219:H4219"/>
    <mergeCell ref="A4289:H4289"/>
    <mergeCell ref="A4305:H4305"/>
    <mergeCell ref="A4195:H4195"/>
    <mergeCell ref="A4725:H4725"/>
    <mergeCell ref="A4726:H4726"/>
    <mergeCell ref="A4369:H4369"/>
    <mergeCell ref="A4361:H4361"/>
    <mergeCell ref="A4653:H4653"/>
    <mergeCell ref="A4337:H4337"/>
    <mergeCell ref="A4373:H4373"/>
    <mergeCell ref="A4354:H4354"/>
    <mergeCell ref="A4350:H4350"/>
    <mergeCell ref="A4276:H4276"/>
    <mergeCell ref="A4171:H4171"/>
    <mergeCell ref="A6490:H6490"/>
    <mergeCell ref="A7238:H7238"/>
    <mergeCell ref="A7157:H7157"/>
    <mergeCell ref="A7160:H7160"/>
    <mergeCell ref="A4166:H4166"/>
    <mergeCell ref="A7214:H7214"/>
    <mergeCell ref="A6514:H6514"/>
    <mergeCell ref="A6517:H6517"/>
    <mergeCell ref="A6530:H6530"/>
    <mergeCell ref="A6804:H6804"/>
    <mergeCell ref="A6806:H6806"/>
    <mergeCell ref="A6825:H6825"/>
    <mergeCell ref="A6626:H6626"/>
    <mergeCell ref="A6619:H6619"/>
    <mergeCell ref="A6615:H6615"/>
    <mergeCell ref="A6603:H6603"/>
    <mergeCell ref="A7198:H7198"/>
    <mergeCell ref="A7199:H7199"/>
    <mergeCell ref="A6875:H6875"/>
    <mergeCell ref="A6500:H6500"/>
    <mergeCell ref="A7170:H7170"/>
    <mergeCell ref="A6536:H6536"/>
    <mergeCell ref="A6557:H6557"/>
    <mergeCell ref="A6511:H6511"/>
    <mergeCell ref="A7193:H7193"/>
    <mergeCell ref="A6579:H6579"/>
    <mergeCell ref="A6504:H6504"/>
    <mergeCell ref="A7171:H7171"/>
    <mergeCell ref="A7190:H7190"/>
    <mergeCell ref="A7191:H7191"/>
    <mergeCell ref="A7209:H7209"/>
    <mergeCell ref="A4251:H4251"/>
    <mergeCell ref="A4162:H4162"/>
    <mergeCell ref="A4186:H4186"/>
    <mergeCell ref="A4699:H4699"/>
    <mergeCell ref="A4351:H4351"/>
    <mergeCell ref="A4217:H4217"/>
    <mergeCell ref="A3826:H3826"/>
    <mergeCell ref="A3874:H3874"/>
    <mergeCell ref="A4335:H4335"/>
    <mergeCell ref="A3879:H3879"/>
    <mergeCell ref="A4353:H4353"/>
    <mergeCell ref="B4654:G4654"/>
    <mergeCell ref="A4371:H4371"/>
    <mergeCell ref="A4174:H4174"/>
    <mergeCell ref="A4170:H4170"/>
    <mergeCell ref="A4330:H4330"/>
    <mergeCell ref="A4105:H4105"/>
    <mergeCell ref="A4192:H4192"/>
    <mergeCell ref="A4189:H4189"/>
    <mergeCell ref="A4286:H4286"/>
    <mergeCell ref="A4288:H4288"/>
    <mergeCell ref="A4182:H4182"/>
    <mergeCell ref="A4156:H4156"/>
    <mergeCell ref="A4372:H4372"/>
    <mergeCell ref="A3870:H3870"/>
    <mergeCell ref="A4159:H4159"/>
    <mergeCell ref="A4281:H4281"/>
    <mergeCell ref="A4029:H4029"/>
    <mergeCell ref="A4035:H4035"/>
    <mergeCell ref="A4299:H4299"/>
    <mergeCell ref="A4324:H4324"/>
    <mergeCell ref="A4028:H4028"/>
    <mergeCell ref="I7284:P7284"/>
    <mergeCell ref="Q7284:X7284"/>
    <mergeCell ref="Y7284:AF7284"/>
    <mergeCell ref="AG7284:AN7284"/>
    <mergeCell ref="AO7284:AV7284"/>
    <mergeCell ref="AW7284:BD7284"/>
    <mergeCell ref="BE7284:BL7284"/>
    <mergeCell ref="BM7284:BT7284"/>
    <mergeCell ref="BU7284:CB7284"/>
    <mergeCell ref="CC7284:CJ7284"/>
    <mergeCell ref="CK7284:CR7284"/>
    <mergeCell ref="CS7284:CZ7284"/>
    <mergeCell ref="A4345:H4345"/>
    <mergeCell ref="A4300:H4300"/>
    <mergeCell ref="A4223:H4223"/>
    <mergeCell ref="A4720:H4720"/>
    <mergeCell ref="A4719:H4719"/>
    <mergeCell ref="A4717:H4717"/>
    <mergeCell ref="A4714:H4714"/>
    <mergeCell ref="A4704:H4704"/>
    <mergeCell ref="A4697:H4697"/>
    <mergeCell ref="A4678:H4678"/>
    <mergeCell ref="A4677:H4677"/>
    <mergeCell ref="A4674:H4674"/>
    <mergeCell ref="A4671:H4671"/>
    <mergeCell ref="A4656:H4656"/>
    <mergeCell ref="A4325:H4325"/>
    <mergeCell ref="A4327:H4327"/>
    <mergeCell ref="A4306:H4306"/>
    <mergeCell ref="A5253:H5253"/>
    <mergeCell ref="A6486:H6486"/>
    <mergeCell ref="B4668:G4668"/>
    <mergeCell ref="DA7284:DH7284"/>
    <mergeCell ref="DI7284:DP7284"/>
    <mergeCell ref="DQ7284:DX7284"/>
    <mergeCell ref="DY7284:EF7284"/>
    <mergeCell ref="EG7284:EN7284"/>
    <mergeCell ref="EO7284:EV7284"/>
    <mergeCell ref="EW7284:FD7284"/>
    <mergeCell ref="FE7284:FL7284"/>
    <mergeCell ref="FM7284:FT7284"/>
    <mergeCell ref="FU7284:GB7284"/>
    <mergeCell ref="GC7284:GJ7284"/>
    <mergeCell ref="GK7284:GR7284"/>
    <mergeCell ref="GS7284:GZ7284"/>
    <mergeCell ref="HA7284:HH7284"/>
    <mergeCell ref="HI7284:HP7284"/>
    <mergeCell ref="HQ7284:HX7284"/>
    <mergeCell ref="A6487:H6487"/>
    <mergeCell ref="A7239:H7239"/>
    <mergeCell ref="A6535:H6535"/>
    <mergeCell ref="A6587:H6587"/>
    <mergeCell ref="A7186:H7186"/>
    <mergeCell ref="A6571:H6571"/>
    <mergeCell ref="A6610:H6610"/>
    <mergeCell ref="A6893:H6893"/>
    <mergeCell ref="A6602:H6602"/>
    <mergeCell ref="B6616:G6616"/>
    <mergeCell ref="A6624:H6624"/>
    <mergeCell ref="A6503:H6503"/>
    <mergeCell ref="A6501:H6501"/>
    <mergeCell ref="A6824:H6824"/>
    <mergeCell ref="A6575:H6575"/>
    <mergeCell ref="A6533:H6533"/>
    <mergeCell ref="HY7284:IF7284"/>
    <mergeCell ref="IG7284:IN7284"/>
    <mergeCell ref="IO7284:IV7284"/>
    <mergeCell ref="IW7284:JD7284"/>
    <mergeCell ref="JE7284:JL7284"/>
    <mergeCell ref="JM7284:JT7284"/>
    <mergeCell ref="JU7284:KB7284"/>
    <mergeCell ref="KC7284:KJ7284"/>
    <mergeCell ref="KK7284:KR7284"/>
    <mergeCell ref="KS7284:KZ7284"/>
    <mergeCell ref="LA7284:LH7284"/>
    <mergeCell ref="LI7284:LP7284"/>
    <mergeCell ref="LQ7284:LX7284"/>
    <mergeCell ref="LY7284:MF7284"/>
    <mergeCell ref="MG7284:MN7284"/>
    <mergeCell ref="MO7284:MV7284"/>
    <mergeCell ref="MW7284:ND7284"/>
    <mergeCell ref="NE7284:NL7284"/>
    <mergeCell ref="NM7284:NT7284"/>
    <mergeCell ref="NU7284:OB7284"/>
    <mergeCell ref="OC7284:OJ7284"/>
    <mergeCell ref="OK7284:OR7284"/>
    <mergeCell ref="OS7284:OZ7284"/>
    <mergeCell ref="PA7284:PH7284"/>
    <mergeCell ref="PI7284:PP7284"/>
    <mergeCell ref="PQ7284:PX7284"/>
    <mergeCell ref="PY7284:QF7284"/>
    <mergeCell ref="QG7284:QN7284"/>
    <mergeCell ref="QO7284:QV7284"/>
    <mergeCell ref="QW7284:RD7284"/>
    <mergeCell ref="RE7284:RL7284"/>
    <mergeCell ref="RM7284:RT7284"/>
    <mergeCell ref="RU7284:SB7284"/>
    <mergeCell ref="SC7284:SJ7284"/>
    <mergeCell ref="SK7284:SR7284"/>
    <mergeCell ref="SS7284:SZ7284"/>
    <mergeCell ref="TA7284:TH7284"/>
    <mergeCell ref="TI7284:TP7284"/>
    <mergeCell ref="TQ7284:TX7284"/>
    <mergeCell ref="TY7284:UF7284"/>
    <mergeCell ref="UG7284:UN7284"/>
    <mergeCell ref="UO7284:UV7284"/>
    <mergeCell ref="UW7284:VD7284"/>
    <mergeCell ref="VE7284:VL7284"/>
    <mergeCell ref="VM7284:VT7284"/>
    <mergeCell ref="VU7284:WB7284"/>
    <mergeCell ref="WC7284:WJ7284"/>
    <mergeCell ref="WK7284:WR7284"/>
    <mergeCell ref="WS7284:WZ7284"/>
    <mergeCell ref="XA7284:XH7284"/>
    <mergeCell ref="XI7284:XP7284"/>
    <mergeCell ref="XQ7284:XX7284"/>
    <mergeCell ref="XY7284:YF7284"/>
    <mergeCell ref="YG7284:YN7284"/>
    <mergeCell ref="YO7284:YV7284"/>
    <mergeCell ref="YW7284:ZD7284"/>
    <mergeCell ref="ZE7284:ZL7284"/>
    <mergeCell ref="ZM7284:ZT7284"/>
    <mergeCell ref="ZU7284:AAB7284"/>
    <mergeCell ref="AAC7284:AAJ7284"/>
    <mergeCell ref="AAK7284:AAR7284"/>
    <mergeCell ref="AAS7284:AAZ7284"/>
    <mergeCell ref="ABA7284:ABH7284"/>
    <mergeCell ref="ABI7284:ABP7284"/>
    <mergeCell ref="ABQ7284:ABX7284"/>
    <mergeCell ref="ABY7284:ACF7284"/>
    <mergeCell ref="ACG7284:ACN7284"/>
    <mergeCell ref="ACO7284:ACV7284"/>
    <mergeCell ref="ACW7284:ADD7284"/>
    <mergeCell ref="ADE7284:ADL7284"/>
    <mergeCell ref="ADM7284:ADT7284"/>
    <mergeCell ref="ADU7284:AEB7284"/>
    <mergeCell ref="AEC7284:AEJ7284"/>
    <mergeCell ref="AEK7284:AER7284"/>
    <mergeCell ref="AES7284:AEZ7284"/>
    <mergeCell ref="AFA7284:AFH7284"/>
    <mergeCell ref="AFI7284:AFP7284"/>
    <mergeCell ref="AFQ7284:AFX7284"/>
    <mergeCell ref="AFY7284:AGF7284"/>
    <mergeCell ref="AGG7284:AGN7284"/>
    <mergeCell ref="AGO7284:AGV7284"/>
    <mergeCell ref="AGW7284:AHD7284"/>
    <mergeCell ref="AHE7284:AHL7284"/>
    <mergeCell ref="AHM7284:AHT7284"/>
    <mergeCell ref="AHU7284:AIB7284"/>
    <mergeCell ref="AIC7284:AIJ7284"/>
    <mergeCell ref="AIK7284:AIR7284"/>
    <mergeCell ref="AIS7284:AIZ7284"/>
    <mergeCell ref="AJA7284:AJH7284"/>
    <mergeCell ref="AJI7284:AJP7284"/>
    <mergeCell ref="AJQ7284:AJX7284"/>
    <mergeCell ref="AJY7284:AKF7284"/>
    <mergeCell ref="AKG7284:AKN7284"/>
    <mergeCell ref="AKO7284:AKV7284"/>
    <mergeCell ref="AKW7284:ALD7284"/>
    <mergeCell ref="ALE7284:ALL7284"/>
    <mergeCell ref="ALM7284:ALT7284"/>
    <mergeCell ref="ALU7284:AMB7284"/>
    <mergeCell ref="AMC7284:AMJ7284"/>
    <mergeCell ref="AMK7284:AMR7284"/>
    <mergeCell ref="AMS7284:AMZ7284"/>
    <mergeCell ref="ANA7284:ANH7284"/>
    <mergeCell ref="ANI7284:ANP7284"/>
    <mergeCell ref="ANQ7284:ANX7284"/>
    <mergeCell ref="ANY7284:AOF7284"/>
    <mergeCell ref="AOG7284:AON7284"/>
    <mergeCell ref="AOO7284:AOV7284"/>
    <mergeCell ref="AOW7284:APD7284"/>
    <mergeCell ref="APE7284:APL7284"/>
    <mergeCell ref="APM7284:APT7284"/>
    <mergeCell ref="APU7284:AQB7284"/>
    <mergeCell ref="AQC7284:AQJ7284"/>
    <mergeCell ref="AQK7284:AQR7284"/>
    <mergeCell ref="AQS7284:AQZ7284"/>
    <mergeCell ref="ARA7284:ARH7284"/>
    <mergeCell ref="ARI7284:ARP7284"/>
    <mergeCell ref="ARQ7284:ARX7284"/>
    <mergeCell ref="ARY7284:ASF7284"/>
    <mergeCell ref="ASG7284:ASN7284"/>
    <mergeCell ref="ASO7284:ASV7284"/>
    <mergeCell ref="ASW7284:ATD7284"/>
    <mergeCell ref="ATE7284:ATL7284"/>
    <mergeCell ref="ATM7284:ATT7284"/>
    <mergeCell ref="ATU7284:AUB7284"/>
    <mergeCell ref="AUC7284:AUJ7284"/>
    <mergeCell ref="AUK7284:AUR7284"/>
    <mergeCell ref="AUS7284:AUZ7284"/>
    <mergeCell ref="AVA7284:AVH7284"/>
    <mergeCell ref="AVI7284:AVP7284"/>
    <mergeCell ref="AVQ7284:AVX7284"/>
    <mergeCell ref="AVY7284:AWF7284"/>
    <mergeCell ref="AWG7284:AWN7284"/>
    <mergeCell ref="AWO7284:AWV7284"/>
    <mergeCell ref="AWW7284:AXD7284"/>
    <mergeCell ref="AXE7284:AXL7284"/>
    <mergeCell ref="AXM7284:AXT7284"/>
    <mergeCell ref="AXU7284:AYB7284"/>
    <mergeCell ref="AYC7284:AYJ7284"/>
    <mergeCell ref="AYK7284:AYR7284"/>
    <mergeCell ref="AYS7284:AYZ7284"/>
    <mergeCell ref="AZA7284:AZH7284"/>
    <mergeCell ref="AZI7284:AZP7284"/>
    <mergeCell ref="AZQ7284:AZX7284"/>
    <mergeCell ref="AZY7284:BAF7284"/>
    <mergeCell ref="BAG7284:BAN7284"/>
    <mergeCell ref="BAO7284:BAV7284"/>
    <mergeCell ref="BAW7284:BBD7284"/>
    <mergeCell ref="BBE7284:BBL7284"/>
    <mergeCell ref="BBM7284:BBT7284"/>
    <mergeCell ref="BBU7284:BCB7284"/>
    <mergeCell ref="BCC7284:BCJ7284"/>
    <mergeCell ref="BCK7284:BCR7284"/>
    <mergeCell ref="BCS7284:BCZ7284"/>
    <mergeCell ref="BDA7284:BDH7284"/>
    <mergeCell ref="BDI7284:BDP7284"/>
    <mergeCell ref="BDQ7284:BDX7284"/>
    <mergeCell ref="BDY7284:BEF7284"/>
    <mergeCell ref="BEG7284:BEN7284"/>
    <mergeCell ref="BEO7284:BEV7284"/>
    <mergeCell ref="BEW7284:BFD7284"/>
    <mergeCell ref="BFE7284:BFL7284"/>
    <mergeCell ref="BFM7284:BFT7284"/>
    <mergeCell ref="BFU7284:BGB7284"/>
    <mergeCell ref="BGC7284:BGJ7284"/>
    <mergeCell ref="BGK7284:BGR7284"/>
    <mergeCell ref="BGS7284:BGZ7284"/>
    <mergeCell ref="BHA7284:BHH7284"/>
    <mergeCell ref="BHI7284:BHP7284"/>
    <mergeCell ref="BHQ7284:BHX7284"/>
    <mergeCell ref="BHY7284:BIF7284"/>
    <mergeCell ref="BIG7284:BIN7284"/>
    <mergeCell ref="BIO7284:BIV7284"/>
    <mergeCell ref="BIW7284:BJD7284"/>
    <mergeCell ref="BJE7284:BJL7284"/>
    <mergeCell ref="BJM7284:BJT7284"/>
    <mergeCell ref="BJU7284:BKB7284"/>
    <mergeCell ref="BKC7284:BKJ7284"/>
    <mergeCell ref="BKK7284:BKR7284"/>
    <mergeCell ref="BKS7284:BKZ7284"/>
    <mergeCell ref="BLA7284:BLH7284"/>
    <mergeCell ref="BLI7284:BLP7284"/>
    <mergeCell ref="BLQ7284:BLX7284"/>
    <mergeCell ref="BLY7284:BMF7284"/>
    <mergeCell ref="BMG7284:BMN7284"/>
    <mergeCell ref="BMO7284:BMV7284"/>
    <mergeCell ref="BMW7284:BND7284"/>
    <mergeCell ref="BNE7284:BNL7284"/>
    <mergeCell ref="BNM7284:BNT7284"/>
    <mergeCell ref="BNU7284:BOB7284"/>
    <mergeCell ref="BOC7284:BOJ7284"/>
    <mergeCell ref="BOK7284:BOR7284"/>
    <mergeCell ref="BOS7284:BOZ7284"/>
    <mergeCell ref="BPA7284:BPH7284"/>
    <mergeCell ref="BPI7284:BPP7284"/>
    <mergeCell ref="BPQ7284:BPX7284"/>
    <mergeCell ref="BPY7284:BQF7284"/>
    <mergeCell ref="BQG7284:BQN7284"/>
    <mergeCell ref="BQO7284:BQV7284"/>
    <mergeCell ref="BQW7284:BRD7284"/>
    <mergeCell ref="BRE7284:BRL7284"/>
    <mergeCell ref="BRM7284:BRT7284"/>
    <mergeCell ref="BRU7284:BSB7284"/>
    <mergeCell ref="BSC7284:BSJ7284"/>
    <mergeCell ref="BSK7284:BSR7284"/>
    <mergeCell ref="BSS7284:BSZ7284"/>
    <mergeCell ref="BTA7284:BTH7284"/>
    <mergeCell ref="BTI7284:BTP7284"/>
    <mergeCell ref="BTQ7284:BTX7284"/>
    <mergeCell ref="BTY7284:BUF7284"/>
    <mergeCell ref="BUG7284:BUN7284"/>
    <mergeCell ref="BUO7284:BUV7284"/>
    <mergeCell ref="BUW7284:BVD7284"/>
    <mergeCell ref="BVE7284:BVL7284"/>
    <mergeCell ref="BVM7284:BVT7284"/>
    <mergeCell ref="BVU7284:BWB7284"/>
    <mergeCell ref="BWC7284:BWJ7284"/>
    <mergeCell ref="BWK7284:BWR7284"/>
    <mergeCell ref="BWS7284:BWZ7284"/>
    <mergeCell ref="BXA7284:BXH7284"/>
    <mergeCell ref="BXI7284:BXP7284"/>
    <mergeCell ref="BXQ7284:BXX7284"/>
    <mergeCell ref="BXY7284:BYF7284"/>
    <mergeCell ref="BYG7284:BYN7284"/>
    <mergeCell ref="BYO7284:BYV7284"/>
    <mergeCell ref="BYW7284:BZD7284"/>
    <mergeCell ref="BZE7284:BZL7284"/>
    <mergeCell ref="BZM7284:BZT7284"/>
    <mergeCell ref="BZU7284:CAB7284"/>
    <mergeCell ref="CAC7284:CAJ7284"/>
    <mergeCell ref="CAK7284:CAR7284"/>
    <mergeCell ref="CAS7284:CAZ7284"/>
    <mergeCell ref="CBA7284:CBH7284"/>
    <mergeCell ref="CBI7284:CBP7284"/>
    <mergeCell ref="CBQ7284:CBX7284"/>
    <mergeCell ref="CBY7284:CCF7284"/>
    <mergeCell ref="CCG7284:CCN7284"/>
    <mergeCell ref="CCO7284:CCV7284"/>
    <mergeCell ref="CCW7284:CDD7284"/>
    <mergeCell ref="CDE7284:CDL7284"/>
    <mergeCell ref="CDM7284:CDT7284"/>
    <mergeCell ref="CDU7284:CEB7284"/>
    <mergeCell ref="CEC7284:CEJ7284"/>
    <mergeCell ref="CEK7284:CER7284"/>
    <mergeCell ref="CES7284:CEZ7284"/>
    <mergeCell ref="CFA7284:CFH7284"/>
    <mergeCell ref="CFI7284:CFP7284"/>
    <mergeCell ref="CFQ7284:CFX7284"/>
    <mergeCell ref="CFY7284:CGF7284"/>
    <mergeCell ref="CGG7284:CGN7284"/>
    <mergeCell ref="CGO7284:CGV7284"/>
    <mergeCell ref="CGW7284:CHD7284"/>
    <mergeCell ref="CHE7284:CHL7284"/>
    <mergeCell ref="CHM7284:CHT7284"/>
    <mergeCell ref="CHU7284:CIB7284"/>
    <mergeCell ref="CIC7284:CIJ7284"/>
    <mergeCell ref="CIK7284:CIR7284"/>
    <mergeCell ref="CIS7284:CIZ7284"/>
    <mergeCell ref="CJA7284:CJH7284"/>
    <mergeCell ref="CJI7284:CJP7284"/>
    <mergeCell ref="CJQ7284:CJX7284"/>
    <mergeCell ref="CJY7284:CKF7284"/>
    <mergeCell ref="CKG7284:CKN7284"/>
    <mergeCell ref="CKO7284:CKV7284"/>
    <mergeCell ref="CKW7284:CLD7284"/>
    <mergeCell ref="CLE7284:CLL7284"/>
    <mergeCell ref="CLM7284:CLT7284"/>
    <mergeCell ref="CLU7284:CMB7284"/>
    <mergeCell ref="CMC7284:CMJ7284"/>
    <mergeCell ref="CMK7284:CMR7284"/>
    <mergeCell ref="CMS7284:CMZ7284"/>
    <mergeCell ref="CNA7284:CNH7284"/>
    <mergeCell ref="CNI7284:CNP7284"/>
    <mergeCell ref="CNQ7284:CNX7284"/>
    <mergeCell ref="CNY7284:COF7284"/>
    <mergeCell ref="COG7284:CON7284"/>
    <mergeCell ref="COO7284:COV7284"/>
    <mergeCell ref="COW7284:CPD7284"/>
    <mergeCell ref="CPE7284:CPL7284"/>
    <mergeCell ref="CPM7284:CPT7284"/>
    <mergeCell ref="CPU7284:CQB7284"/>
    <mergeCell ref="CQC7284:CQJ7284"/>
    <mergeCell ref="CQK7284:CQR7284"/>
    <mergeCell ref="CQS7284:CQZ7284"/>
    <mergeCell ref="CRA7284:CRH7284"/>
    <mergeCell ref="CRI7284:CRP7284"/>
    <mergeCell ref="CRQ7284:CRX7284"/>
    <mergeCell ref="CRY7284:CSF7284"/>
    <mergeCell ref="CSG7284:CSN7284"/>
    <mergeCell ref="CSO7284:CSV7284"/>
    <mergeCell ref="CSW7284:CTD7284"/>
    <mergeCell ref="CTE7284:CTL7284"/>
    <mergeCell ref="CTM7284:CTT7284"/>
    <mergeCell ref="CTU7284:CUB7284"/>
    <mergeCell ref="CUC7284:CUJ7284"/>
    <mergeCell ref="CUK7284:CUR7284"/>
    <mergeCell ref="CUS7284:CUZ7284"/>
    <mergeCell ref="CVA7284:CVH7284"/>
    <mergeCell ref="CVI7284:CVP7284"/>
    <mergeCell ref="CVQ7284:CVX7284"/>
    <mergeCell ref="CVY7284:CWF7284"/>
    <mergeCell ref="CWG7284:CWN7284"/>
    <mergeCell ref="CWO7284:CWV7284"/>
    <mergeCell ref="CWW7284:CXD7284"/>
    <mergeCell ref="CXE7284:CXL7284"/>
    <mergeCell ref="CXM7284:CXT7284"/>
    <mergeCell ref="CXU7284:CYB7284"/>
    <mergeCell ref="CYC7284:CYJ7284"/>
    <mergeCell ref="CYK7284:CYR7284"/>
    <mergeCell ref="CYS7284:CYZ7284"/>
    <mergeCell ref="CZA7284:CZH7284"/>
    <mergeCell ref="CZI7284:CZP7284"/>
    <mergeCell ref="CZQ7284:CZX7284"/>
    <mergeCell ref="CZY7284:DAF7284"/>
    <mergeCell ref="DAG7284:DAN7284"/>
    <mergeCell ref="DAO7284:DAV7284"/>
    <mergeCell ref="DAW7284:DBD7284"/>
    <mergeCell ref="DBE7284:DBL7284"/>
    <mergeCell ref="DBM7284:DBT7284"/>
    <mergeCell ref="DBU7284:DCB7284"/>
    <mergeCell ref="DCC7284:DCJ7284"/>
    <mergeCell ref="DCK7284:DCR7284"/>
    <mergeCell ref="DCS7284:DCZ7284"/>
    <mergeCell ref="DDA7284:DDH7284"/>
    <mergeCell ref="DDI7284:DDP7284"/>
    <mergeCell ref="DDQ7284:DDX7284"/>
    <mergeCell ref="DDY7284:DEF7284"/>
    <mergeCell ref="DEG7284:DEN7284"/>
    <mergeCell ref="DEO7284:DEV7284"/>
    <mergeCell ref="DEW7284:DFD7284"/>
    <mergeCell ref="DFE7284:DFL7284"/>
    <mergeCell ref="DFM7284:DFT7284"/>
    <mergeCell ref="DFU7284:DGB7284"/>
    <mergeCell ref="DGC7284:DGJ7284"/>
    <mergeCell ref="DGK7284:DGR7284"/>
    <mergeCell ref="DGS7284:DGZ7284"/>
    <mergeCell ref="DHA7284:DHH7284"/>
    <mergeCell ref="DHI7284:DHP7284"/>
    <mergeCell ref="DHQ7284:DHX7284"/>
    <mergeCell ref="DHY7284:DIF7284"/>
    <mergeCell ref="DIG7284:DIN7284"/>
    <mergeCell ref="DIO7284:DIV7284"/>
    <mergeCell ref="DIW7284:DJD7284"/>
    <mergeCell ref="DJE7284:DJL7284"/>
    <mergeCell ref="DJM7284:DJT7284"/>
    <mergeCell ref="DJU7284:DKB7284"/>
    <mergeCell ref="DKC7284:DKJ7284"/>
    <mergeCell ref="DKK7284:DKR7284"/>
    <mergeCell ref="DKS7284:DKZ7284"/>
    <mergeCell ref="DLA7284:DLH7284"/>
    <mergeCell ref="DLI7284:DLP7284"/>
    <mergeCell ref="DLQ7284:DLX7284"/>
    <mergeCell ref="DLY7284:DMF7284"/>
    <mergeCell ref="DMG7284:DMN7284"/>
    <mergeCell ref="DMO7284:DMV7284"/>
    <mergeCell ref="DMW7284:DND7284"/>
    <mergeCell ref="DNE7284:DNL7284"/>
    <mergeCell ref="DNM7284:DNT7284"/>
    <mergeCell ref="DNU7284:DOB7284"/>
    <mergeCell ref="DOC7284:DOJ7284"/>
    <mergeCell ref="DOK7284:DOR7284"/>
    <mergeCell ref="DOS7284:DOZ7284"/>
    <mergeCell ref="DPA7284:DPH7284"/>
    <mergeCell ref="DPI7284:DPP7284"/>
    <mergeCell ref="DPQ7284:DPX7284"/>
    <mergeCell ref="DPY7284:DQF7284"/>
    <mergeCell ref="DQG7284:DQN7284"/>
    <mergeCell ref="DQO7284:DQV7284"/>
    <mergeCell ref="DQW7284:DRD7284"/>
    <mergeCell ref="DRE7284:DRL7284"/>
    <mergeCell ref="DRM7284:DRT7284"/>
    <mergeCell ref="DRU7284:DSB7284"/>
    <mergeCell ref="DSC7284:DSJ7284"/>
    <mergeCell ref="DSK7284:DSR7284"/>
    <mergeCell ref="DSS7284:DSZ7284"/>
    <mergeCell ref="DTA7284:DTH7284"/>
    <mergeCell ref="DTI7284:DTP7284"/>
    <mergeCell ref="DTQ7284:DTX7284"/>
    <mergeCell ref="DTY7284:DUF7284"/>
    <mergeCell ref="DUG7284:DUN7284"/>
    <mergeCell ref="DUO7284:DUV7284"/>
    <mergeCell ref="DUW7284:DVD7284"/>
    <mergeCell ref="DVE7284:DVL7284"/>
    <mergeCell ref="DVM7284:DVT7284"/>
    <mergeCell ref="DVU7284:DWB7284"/>
    <mergeCell ref="DWC7284:DWJ7284"/>
    <mergeCell ref="DWK7284:DWR7284"/>
    <mergeCell ref="DWS7284:DWZ7284"/>
    <mergeCell ref="DXA7284:DXH7284"/>
    <mergeCell ref="DXI7284:DXP7284"/>
    <mergeCell ref="DXQ7284:DXX7284"/>
    <mergeCell ref="DXY7284:DYF7284"/>
    <mergeCell ref="DYG7284:DYN7284"/>
    <mergeCell ref="DYO7284:DYV7284"/>
    <mergeCell ref="DYW7284:DZD7284"/>
    <mergeCell ref="DZE7284:DZL7284"/>
    <mergeCell ref="DZM7284:DZT7284"/>
    <mergeCell ref="DZU7284:EAB7284"/>
    <mergeCell ref="EAC7284:EAJ7284"/>
    <mergeCell ref="EAK7284:EAR7284"/>
    <mergeCell ref="EAS7284:EAZ7284"/>
    <mergeCell ref="EBA7284:EBH7284"/>
    <mergeCell ref="EBI7284:EBP7284"/>
    <mergeCell ref="EBQ7284:EBX7284"/>
    <mergeCell ref="EBY7284:ECF7284"/>
    <mergeCell ref="ECG7284:ECN7284"/>
    <mergeCell ref="ECO7284:ECV7284"/>
    <mergeCell ref="ECW7284:EDD7284"/>
    <mergeCell ref="EDE7284:EDL7284"/>
    <mergeCell ref="EDM7284:EDT7284"/>
    <mergeCell ref="EDU7284:EEB7284"/>
    <mergeCell ref="EEC7284:EEJ7284"/>
    <mergeCell ref="EEK7284:EER7284"/>
    <mergeCell ref="EES7284:EEZ7284"/>
    <mergeCell ref="EFA7284:EFH7284"/>
    <mergeCell ref="EFI7284:EFP7284"/>
    <mergeCell ref="EFQ7284:EFX7284"/>
    <mergeCell ref="EFY7284:EGF7284"/>
    <mergeCell ref="EGG7284:EGN7284"/>
    <mergeCell ref="EGO7284:EGV7284"/>
    <mergeCell ref="EGW7284:EHD7284"/>
    <mergeCell ref="EHE7284:EHL7284"/>
    <mergeCell ref="EHM7284:EHT7284"/>
    <mergeCell ref="EHU7284:EIB7284"/>
    <mergeCell ref="EIC7284:EIJ7284"/>
    <mergeCell ref="EIK7284:EIR7284"/>
    <mergeCell ref="EIS7284:EIZ7284"/>
    <mergeCell ref="EJA7284:EJH7284"/>
    <mergeCell ref="EJI7284:EJP7284"/>
    <mergeCell ref="EJQ7284:EJX7284"/>
    <mergeCell ref="EJY7284:EKF7284"/>
    <mergeCell ref="EKG7284:EKN7284"/>
    <mergeCell ref="EKO7284:EKV7284"/>
    <mergeCell ref="EKW7284:ELD7284"/>
    <mergeCell ref="ELE7284:ELL7284"/>
    <mergeCell ref="ELM7284:ELT7284"/>
    <mergeCell ref="ELU7284:EMB7284"/>
    <mergeCell ref="EMC7284:EMJ7284"/>
    <mergeCell ref="EMK7284:EMR7284"/>
    <mergeCell ref="EMS7284:EMZ7284"/>
    <mergeCell ref="ENA7284:ENH7284"/>
    <mergeCell ref="ENI7284:ENP7284"/>
    <mergeCell ref="ENQ7284:ENX7284"/>
    <mergeCell ref="ENY7284:EOF7284"/>
    <mergeCell ref="EOG7284:EON7284"/>
    <mergeCell ref="EOO7284:EOV7284"/>
    <mergeCell ref="EOW7284:EPD7284"/>
    <mergeCell ref="EPE7284:EPL7284"/>
    <mergeCell ref="EPM7284:EPT7284"/>
    <mergeCell ref="EPU7284:EQB7284"/>
    <mergeCell ref="EQC7284:EQJ7284"/>
    <mergeCell ref="EQK7284:EQR7284"/>
    <mergeCell ref="EQS7284:EQZ7284"/>
    <mergeCell ref="ERA7284:ERH7284"/>
    <mergeCell ref="ERI7284:ERP7284"/>
    <mergeCell ref="ERQ7284:ERX7284"/>
    <mergeCell ref="ERY7284:ESF7284"/>
    <mergeCell ref="ESG7284:ESN7284"/>
    <mergeCell ref="ESO7284:ESV7284"/>
    <mergeCell ref="ESW7284:ETD7284"/>
    <mergeCell ref="ETE7284:ETL7284"/>
    <mergeCell ref="ETM7284:ETT7284"/>
    <mergeCell ref="ETU7284:EUB7284"/>
    <mergeCell ref="EUC7284:EUJ7284"/>
    <mergeCell ref="EUK7284:EUR7284"/>
    <mergeCell ref="EUS7284:EUZ7284"/>
    <mergeCell ref="EVA7284:EVH7284"/>
    <mergeCell ref="EVI7284:EVP7284"/>
    <mergeCell ref="EVQ7284:EVX7284"/>
    <mergeCell ref="EVY7284:EWF7284"/>
    <mergeCell ref="EWG7284:EWN7284"/>
    <mergeCell ref="EWO7284:EWV7284"/>
    <mergeCell ref="EWW7284:EXD7284"/>
    <mergeCell ref="EXE7284:EXL7284"/>
    <mergeCell ref="EXM7284:EXT7284"/>
    <mergeCell ref="EXU7284:EYB7284"/>
    <mergeCell ref="EYC7284:EYJ7284"/>
    <mergeCell ref="EYK7284:EYR7284"/>
    <mergeCell ref="EYS7284:EYZ7284"/>
    <mergeCell ref="EZA7284:EZH7284"/>
    <mergeCell ref="EZI7284:EZP7284"/>
    <mergeCell ref="EZQ7284:EZX7284"/>
    <mergeCell ref="EZY7284:FAF7284"/>
    <mergeCell ref="FAG7284:FAN7284"/>
    <mergeCell ref="FAO7284:FAV7284"/>
    <mergeCell ref="FAW7284:FBD7284"/>
    <mergeCell ref="FBE7284:FBL7284"/>
    <mergeCell ref="FBM7284:FBT7284"/>
    <mergeCell ref="FBU7284:FCB7284"/>
    <mergeCell ref="FCC7284:FCJ7284"/>
    <mergeCell ref="FCK7284:FCR7284"/>
    <mergeCell ref="FCS7284:FCZ7284"/>
    <mergeCell ref="FDA7284:FDH7284"/>
    <mergeCell ref="FDI7284:FDP7284"/>
    <mergeCell ref="FDQ7284:FDX7284"/>
    <mergeCell ref="FDY7284:FEF7284"/>
    <mergeCell ref="FEG7284:FEN7284"/>
    <mergeCell ref="FEO7284:FEV7284"/>
    <mergeCell ref="FEW7284:FFD7284"/>
    <mergeCell ref="FFE7284:FFL7284"/>
    <mergeCell ref="FFM7284:FFT7284"/>
    <mergeCell ref="FFU7284:FGB7284"/>
    <mergeCell ref="FGC7284:FGJ7284"/>
    <mergeCell ref="FGK7284:FGR7284"/>
    <mergeCell ref="FGS7284:FGZ7284"/>
    <mergeCell ref="FHA7284:FHH7284"/>
    <mergeCell ref="FHI7284:FHP7284"/>
    <mergeCell ref="FHQ7284:FHX7284"/>
    <mergeCell ref="FHY7284:FIF7284"/>
    <mergeCell ref="FIG7284:FIN7284"/>
    <mergeCell ref="FIO7284:FIV7284"/>
    <mergeCell ref="FIW7284:FJD7284"/>
    <mergeCell ref="FJE7284:FJL7284"/>
    <mergeCell ref="FJM7284:FJT7284"/>
    <mergeCell ref="FJU7284:FKB7284"/>
    <mergeCell ref="FKC7284:FKJ7284"/>
    <mergeCell ref="FKK7284:FKR7284"/>
    <mergeCell ref="FKS7284:FKZ7284"/>
    <mergeCell ref="FLA7284:FLH7284"/>
    <mergeCell ref="FLI7284:FLP7284"/>
    <mergeCell ref="FLQ7284:FLX7284"/>
    <mergeCell ref="FLY7284:FMF7284"/>
    <mergeCell ref="FMG7284:FMN7284"/>
    <mergeCell ref="FMO7284:FMV7284"/>
    <mergeCell ref="FMW7284:FND7284"/>
    <mergeCell ref="FNE7284:FNL7284"/>
    <mergeCell ref="FNM7284:FNT7284"/>
    <mergeCell ref="FNU7284:FOB7284"/>
    <mergeCell ref="FOC7284:FOJ7284"/>
    <mergeCell ref="FOK7284:FOR7284"/>
    <mergeCell ref="FOS7284:FOZ7284"/>
    <mergeCell ref="FPA7284:FPH7284"/>
    <mergeCell ref="FPI7284:FPP7284"/>
    <mergeCell ref="FPQ7284:FPX7284"/>
    <mergeCell ref="FPY7284:FQF7284"/>
    <mergeCell ref="FQG7284:FQN7284"/>
    <mergeCell ref="FQO7284:FQV7284"/>
    <mergeCell ref="FQW7284:FRD7284"/>
    <mergeCell ref="FRE7284:FRL7284"/>
    <mergeCell ref="FRM7284:FRT7284"/>
    <mergeCell ref="FRU7284:FSB7284"/>
    <mergeCell ref="FSC7284:FSJ7284"/>
    <mergeCell ref="FSK7284:FSR7284"/>
    <mergeCell ref="FSS7284:FSZ7284"/>
    <mergeCell ref="FTA7284:FTH7284"/>
    <mergeCell ref="FTI7284:FTP7284"/>
    <mergeCell ref="FTQ7284:FTX7284"/>
    <mergeCell ref="FTY7284:FUF7284"/>
    <mergeCell ref="FUG7284:FUN7284"/>
    <mergeCell ref="FUO7284:FUV7284"/>
    <mergeCell ref="FUW7284:FVD7284"/>
    <mergeCell ref="FVE7284:FVL7284"/>
    <mergeCell ref="FVM7284:FVT7284"/>
    <mergeCell ref="FVU7284:FWB7284"/>
    <mergeCell ref="FWC7284:FWJ7284"/>
    <mergeCell ref="FWK7284:FWR7284"/>
    <mergeCell ref="FWS7284:FWZ7284"/>
    <mergeCell ref="FXA7284:FXH7284"/>
    <mergeCell ref="FXI7284:FXP7284"/>
    <mergeCell ref="FXQ7284:FXX7284"/>
    <mergeCell ref="FXY7284:FYF7284"/>
    <mergeCell ref="FYG7284:FYN7284"/>
    <mergeCell ref="FYO7284:FYV7284"/>
    <mergeCell ref="FYW7284:FZD7284"/>
    <mergeCell ref="FZE7284:FZL7284"/>
    <mergeCell ref="FZM7284:FZT7284"/>
    <mergeCell ref="FZU7284:GAB7284"/>
    <mergeCell ref="GAC7284:GAJ7284"/>
    <mergeCell ref="GAK7284:GAR7284"/>
    <mergeCell ref="GAS7284:GAZ7284"/>
    <mergeCell ref="GBA7284:GBH7284"/>
    <mergeCell ref="GBI7284:GBP7284"/>
    <mergeCell ref="GBQ7284:GBX7284"/>
    <mergeCell ref="GBY7284:GCF7284"/>
    <mergeCell ref="GCG7284:GCN7284"/>
    <mergeCell ref="GCO7284:GCV7284"/>
    <mergeCell ref="GCW7284:GDD7284"/>
    <mergeCell ref="GDE7284:GDL7284"/>
    <mergeCell ref="GDM7284:GDT7284"/>
    <mergeCell ref="GDU7284:GEB7284"/>
    <mergeCell ref="GEC7284:GEJ7284"/>
    <mergeCell ref="GEK7284:GER7284"/>
    <mergeCell ref="GES7284:GEZ7284"/>
    <mergeCell ref="GFA7284:GFH7284"/>
    <mergeCell ref="GFI7284:GFP7284"/>
    <mergeCell ref="GFQ7284:GFX7284"/>
    <mergeCell ref="GFY7284:GGF7284"/>
    <mergeCell ref="GGG7284:GGN7284"/>
    <mergeCell ref="GGO7284:GGV7284"/>
    <mergeCell ref="GGW7284:GHD7284"/>
    <mergeCell ref="GHE7284:GHL7284"/>
    <mergeCell ref="GHM7284:GHT7284"/>
    <mergeCell ref="GHU7284:GIB7284"/>
    <mergeCell ref="GIC7284:GIJ7284"/>
    <mergeCell ref="GIK7284:GIR7284"/>
    <mergeCell ref="GIS7284:GIZ7284"/>
    <mergeCell ref="GJA7284:GJH7284"/>
    <mergeCell ref="GJI7284:GJP7284"/>
    <mergeCell ref="GJQ7284:GJX7284"/>
    <mergeCell ref="GJY7284:GKF7284"/>
    <mergeCell ref="GKG7284:GKN7284"/>
    <mergeCell ref="GKO7284:GKV7284"/>
    <mergeCell ref="GKW7284:GLD7284"/>
    <mergeCell ref="GLE7284:GLL7284"/>
    <mergeCell ref="GLM7284:GLT7284"/>
    <mergeCell ref="GLU7284:GMB7284"/>
    <mergeCell ref="GMC7284:GMJ7284"/>
    <mergeCell ref="GMK7284:GMR7284"/>
    <mergeCell ref="GMS7284:GMZ7284"/>
    <mergeCell ref="GNA7284:GNH7284"/>
    <mergeCell ref="GNI7284:GNP7284"/>
    <mergeCell ref="GNQ7284:GNX7284"/>
    <mergeCell ref="GNY7284:GOF7284"/>
    <mergeCell ref="GOG7284:GON7284"/>
    <mergeCell ref="GOO7284:GOV7284"/>
    <mergeCell ref="GOW7284:GPD7284"/>
    <mergeCell ref="GPE7284:GPL7284"/>
    <mergeCell ref="GPM7284:GPT7284"/>
    <mergeCell ref="GPU7284:GQB7284"/>
    <mergeCell ref="GQC7284:GQJ7284"/>
    <mergeCell ref="GQK7284:GQR7284"/>
    <mergeCell ref="GQS7284:GQZ7284"/>
    <mergeCell ref="GRA7284:GRH7284"/>
    <mergeCell ref="GRI7284:GRP7284"/>
    <mergeCell ref="GRQ7284:GRX7284"/>
    <mergeCell ref="GRY7284:GSF7284"/>
    <mergeCell ref="GSG7284:GSN7284"/>
    <mergeCell ref="GSO7284:GSV7284"/>
    <mergeCell ref="GSW7284:GTD7284"/>
    <mergeCell ref="GTE7284:GTL7284"/>
    <mergeCell ref="GTM7284:GTT7284"/>
    <mergeCell ref="GTU7284:GUB7284"/>
    <mergeCell ref="GUC7284:GUJ7284"/>
    <mergeCell ref="GUK7284:GUR7284"/>
    <mergeCell ref="GUS7284:GUZ7284"/>
    <mergeCell ref="GVA7284:GVH7284"/>
    <mergeCell ref="GVI7284:GVP7284"/>
    <mergeCell ref="GVQ7284:GVX7284"/>
    <mergeCell ref="GVY7284:GWF7284"/>
    <mergeCell ref="GWG7284:GWN7284"/>
    <mergeCell ref="GWO7284:GWV7284"/>
    <mergeCell ref="GWW7284:GXD7284"/>
    <mergeCell ref="GXE7284:GXL7284"/>
    <mergeCell ref="GXM7284:GXT7284"/>
    <mergeCell ref="GXU7284:GYB7284"/>
    <mergeCell ref="GYC7284:GYJ7284"/>
    <mergeCell ref="GYK7284:GYR7284"/>
    <mergeCell ref="GYS7284:GYZ7284"/>
    <mergeCell ref="GZA7284:GZH7284"/>
    <mergeCell ref="GZI7284:GZP7284"/>
    <mergeCell ref="GZQ7284:GZX7284"/>
    <mergeCell ref="GZY7284:HAF7284"/>
    <mergeCell ref="HAG7284:HAN7284"/>
    <mergeCell ref="HAO7284:HAV7284"/>
    <mergeCell ref="HAW7284:HBD7284"/>
    <mergeCell ref="HBE7284:HBL7284"/>
    <mergeCell ref="HBM7284:HBT7284"/>
    <mergeCell ref="HBU7284:HCB7284"/>
    <mergeCell ref="HCC7284:HCJ7284"/>
    <mergeCell ref="HCK7284:HCR7284"/>
    <mergeCell ref="HCS7284:HCZ7284"/>
    <mergeCell ref="HDA7284:HDH7284"/>
    <mergeCell ref="HDI7284:HDP7284"/>
    <mergeCell ref="HDQ7284:HDX7284"/>
    <mergeCell ref="HDY7284:HEF7284"/>
    <mergeCell ref="HEG7284:HEN7284"/>
    <mergeCell ref="HEO7284:HEV7284"/>
    <mergeCell ref="HEW7284:HFD7284"/>
    <mergeCell ref="HFE7284:HFL7284"/>
    <mergeCell ref="HFM7284:HFT7284"/>
    <mergeCell ref="HFU7284:HGB7284"/>
    <mergeCell ref="HGC7284:HGJ7284"/>
    <mergeCell ref="HGK7284:HGR7284"/>
    <mergeCell ref="HGS7284:HGZ7284"/>
    <mergeCell ref="HHA7284:HHH7284"/>
    <mergeCell ref="HHI7284:HHP7284"/>
    <mergeCell ref="HHQ7284:HHX7284"/>
    <mergeCell ref="HHY7284:HIF7284"/>
    <mergeCell ref="HIG7284:HIN7284"/>
    <mergeCell ref="HIO7284:HIV7284"/>
    <mergeCell ref="HIW7284:HJD7284"/>
    <mergeCell ref="HJE7284:HJL7284"/>
    <mergeCell ref="HJM7284:HJT7284"/>
    <mergeCell ref="HJU7284:HKB7284"/>
    <mergeCell ref="HKC7284:HKJ7284"/>
    <mergeCell ref="HKK7284:HKR7284"/>
    <mergeCell ref="HKS7284:HKZ7284"/>
    <mergeCell ref="HLA7284:HLH7284"/>
    <mergeCell ref="HLI7284:HLP7284"/>
    <mergeCell ref="HLQ7284:HLX7284"/>
    <mergeCell ref="HLY7284:HMF7284"/>
    <mergeCell ref="HMG7284:HMN7284"/>
    <mergeCell ref="HMO7284:HMV7284"/>
    <mergeCell ref="HMW7284:HND7284"/>
    <mergeCell ref="HNE7284:HNL7284"/>
    <mergeCell ref="HNM7284:HNT7284"/>
    <mergeCell ref="HNU7284:HOB7284"/>
    <mergeCell ref="HOC7284:HOJ7284"/>
    <mergeCell ref="HOK7284:HOR7284"/>
    <mergeCell ref="HOS7284:HOZ7284"/>
    <mergeCell ref="HPA7284:HPH7284"/>
    <mergeCell ref="HPI7284:HPP7284"/>
    <mergeCell ref="HPQ7284:HPX7284"/>
    <mergeCell ref="HPY7284:HQF7284"/>
    <mergeCell ref="HQG7284:HQN7284"/>
    <mergeCell ref="HQO7284:HQV7284"/>
    <mergeCell ref="HQW7284:HRD7284"/>
    <mergeCell ref="HRE7284:HRL7284"/>
    <mergeCell ref="HRM7284:HRT7284"/>
    <mergeCell ref="HRU7284:HSB7284"/>
    <mergeCell ref="HSC7284:HSJ7284"/>
    <mergeCell ref="HSK7284:HSR7284"/>
    <mergeCell ref="HSS7284:HSZ7284"/>
    <mergeCell ref="HTA7284:HTH7284"/>
    <mergeCell ref="HTI7284:HTP7284"/>
    <mergeCell ref="HTQ7284:HTX7284"/>
    <mergeCell ref="HTY7284:HUF7284"/>
    <mergeCell ref="HUG7284:HUN7284"/>
    <mergeCell ref="HUO7284:HUV7284"/>
    <mergeCell ref="HUW7284:HVD7284"/>
    <mergeCell ref="HVE7284:HVL7284"/>
    <mergeCell ref="HVM7284:HVT7284"/>
    <mergeCell ref="HVU7284:HWB7284"/>
    <mergeCell ref="HWC7284:HWJ7284"/>
    <mergeCell ref="HWK7284:HWR7284"/>
    <mergeCell ref="HWS7284:HWZ7284"/>
    <mergeCell ref="HXA7284:HXH7284"/>
    <mergeCell ref="HXI7284:HXP7284"/>
    <mergeCell ref="HXQ7284:HXX7284"/>
    <mergeCell ref="HXY7284:HYF7284"/>
    <mergeCell ref="HYG7284:HYN7284"/>
    <mergeCell ref="HYO7284:HYV7284"/>
    <mergeCell ref="HYW7284:HZD7284"/>
    <mergeCell ref="HZE7284:HZL7284"/>
    <mergeCell ref="HZM7284:HZT7284"/>
    <mergeCell ref="HZU7284:IAB7284"/>
    <mergeCell ref="IAC7284:IAJ7284"/>
    <mergeCell ref="IAK7284:IAR7284"/>
    <mergeCell ref="IAS7284:IAZ7284"/>
    <mergeCell ref="IBA7284:IBH7284"/>
    <mergeCell ref="IBI7284:IBP7284"/>
    <mergeCell ref="IBQ7284:IBX7284"/>
    <mergeCell ref="IBY7284:ICF7284"/>
    <mergeCell ref="ICG7284:ICN7284"/>
    <mergeCell ref="ICO7284:ICV7284"/>
    <mergeCell ref="ICW7284:IDD7284"/>
    <mergeCell ref="IDE7284:IDL7284"/>
    <mergeCell ref="IDM7284:IDT7284"/>
    <mergeCell ref="IDU7284:IEB7284"/>
    <mergeCell ref="IEC7284:IEJ7284"/>
    <mergeCell ref="IEK7284:IER7284"/>
    <mergeCell ref="IES7284:IEZ7284"/>
    <mergeCell ref="IFA7284:IFH7284"/>
    <mergeCell ref="IFI7284:IFP7284"/>
    <mergeCell ref="IFQ7284:IFX7284"/>
    <mergeCell ref="IFY7284:IGF7284"/>
    <mergeCell ref="IGG7284:IGN7284"/>
    <mergeCell ref="IGO7284:IGV7284"/>
    <mergeCell ref="IGW7284:IHD7284"/>
    <mergeCell ref="IHE7284:IHL7284"/>
    <mergeCell ref="IHM7284:IHT7284"/>
    <mergeCell ref="IHU7284:IIB7284"/>
    <mergeCell ref="IIC7284:IIJ7284"/>
    <mergeCell ref="IIK7284:IIR7284"/>
    <mergeCell ref="IIS7284:IIZ7284"/>
    <mergeCell ref="IJA7284:IJH7284"/>
    <mergeCell ref="IJI7284:IJP7284"/>
    <mergeCell ref="IJQ7284:IJX7284"/>
    <mergeCell ref="IJY7284:IKF7284"/>
    <mergeCell ref="IKG7284:IKN7284"/>
    <mergeCell ref="IKO7284:IKV7284"/>
    <mergeCell ref="IKW7284:ILD7284"/>
    <mergeCell ref="ILE7284:ILL7284"/>
    <mergeCell ref="ILM7284:ILT7284"/>
    <mergeCell ref="ILU7284:IMB7284"/>
    <mergeCell ref="IMC7284:IMJ7284"/>
    <mergeCell ref="IMK7284:IMR7284"/>
    <mergeCell ref="IMS7284:IMZ7284"/>
    <mergeCell ref="INA7284:INH7284"/>
    <mergeCell ref="INI7284:INP7284"/>
    <mergeCell ref="INQ7284:INX7284"/>
    <mergeCell ref="INY7284:IOF7284"/>
    <mergeCell ref="IOG7284:ION7284"/>
    <mergeCell ref="IOO7284:IOV7284"/>
    <mergeCell ref="IOW7284:IPD7284"/>
    <mergeCell ref="IPE7284:IPL7284"/>
    <mergeCell ref="IPM7284:IPT7284"/>
    <mergeCell ref="IPU7284:IQB7284"/>
    <mergeCell ref="IQC7284:IQJ7284"/>
    <mergeCell ref="IQK7284:IQR7284"/>
    <mergeCell ref="IQS7284:IQZ7284"/>
    <mergeCell ref="IRA7284:IRH7284"/>
    <mergeCell ref="IRI7284:IRP7284"/>
    <mergeCell ref="IRQ7284:IRX7284"/>
    <mergeCell ref="IRY7284:ISF7284"/>
    <mergeCell ref="ISG7284:ISN7284"/>
    <mergeCell ref="ISO7284:ISV7284"/>
    <mergeCell ref="ISW7284:ITD7284"/>
    <mergeCell ref="ITE7284:ITL7284"/>
    <mergeCell ref="ITM7284:ITT7284"/>
    <mergeCell ref="ITU7284:IUB7284"/>
    <mergeCell ref="IUC7284:IUJ7284"/>
    <mergeCell ref="IUK7284:IUR7284"/>
    <mergeCell ref="IUS7284:IUZ7284"/>
    <mergeCell ref="IVA7284:IVH7284"/>
    <mergeCell ref="IVI7284:IVP7284"/>
    <mergeCell ref="IVQ7284:IVX7284"/>
    <mergeCell ref="IVY7284:IWF7284"/>
    <mergeCell ref="IWG7284:IWN7284"/>
    <mergeCell ref="IWO7284:IWV7284"/>
    <mergeCell ref="IWW7284:IXD7284"/>
    <mergeCell ref="IXE7284:IXL7284"/>
    <mergeCell ref="IXM7284:IXT7284"/>
    <mergeCell ref="IXU7284:IYB7284"/>
    <mergeCell ref="IYC7284:IYJ7284"/>
    <mergeCell ref="IYK7284:IYR7284"/>
    <mergeCell ref="IYS7284:IYZ7284"/>
    <mergeCell ref="IZA7284:IZH7284"/>
    <mergeCell ref="IZI7284:IZP7284"/>
    <mergeCell ref="IZQ7284:IZX7284"/>
    <mergeCell ref="IZY7284:JAF7284"/>
    <mergeCell ref="JAG7284:JAN7284"/>
    <mergeCell ref="JAO7284:JAV7284"/>
    <mergeCell ref="JAW7284:JBD7284"/>
    <mergeCell ref="JBE7284:JBL7284"/>
    <mergeCell ref="JBM7284:JBT7284"/>
    <mergeCell ref="JBU7284:JCB7284"/>
    <mergeCell ref="JCC7284:JCJ7284"/>
    <mergeCell ref="JCK7284:JCR7284"/>
    <mergeCell ref="JCS7284:JCZ7284"/>
    <mergeCell ref="JDA7284:JDH7284"/>
    <mergeCell ref="JDI7284:JDP7284"/>
    <mergeCell ref="JDQ7284:JDX7284"/>
    <mergeCell ref="JDY7284:JEF7284"/>
    <mergeCell ref="JEG7284:JEN7284"/>
    <mergeCell ref="JEO7284:JEV7284"/>
    <mergeCell ref="JEW7284:JFD7284"/>
    <mergeCell ref="JFE7284:JFL7284"/>
    <mergeCell ref="JFM7284:JFT7284"/>
    <mergeCell ref="JFU7284:JGB7284"/>
    <mergeCell ref="JGC7284:JGJ7284"/>
    <mergeCell ref="JGK7284:JGR7284"/>
    <mergeCell ref="JGS7284:JGZ7284"/>
    <mergeCell ref="JHA7284:JHH7284"/>
    <mergeCell ref="JHI7284:JHP7284"/>
    <mergeCell ref="JHQ7284:JHX7284"/>
    <mergeCell ref="JHY7284:JIF7284"/>
    <mergeCell ref="JIG7284:JIN7284"/>
    <mergeCell ref="JIO7284:JIV7284"/>
    <mergeCell ref="JIW7284:JJD7284"/>
    <mergeCell ref="JJE7284:JJL7284"/>
    <mergeCell ref="JJM7284:JJT7284"/>
    <mergeCell ref="JJU7284:JKB7284"/>
    <mergeCell ref="JKC7284:JKJ7284"/>
    <mergeCell ref="JKK7284:JKR7284"/>
    <mergeCell ref="JKS7284:JKZ7284"/>
    <mergeCell ref="JLA7284:JLH7284"/>
    <mergeCell ref="JLI7284:JLP7284"/>
    <mergeCell ref="JLQ7284:JLX7284"/>
    <mergeCell ref="JLY7284:JMF7284"/>
    <mergeCell ref="JMG7284:JMN7284"/>
    <mergeCell ref="JMO7284:JMV7284"/>
    <mergeCell ref="JMW7284:JND7284"/>
    <mergeCell ref="JNE7284:JNL7284"/>
    <mergeCell ref="JNM7284:JNT7284"/>
    <mergeCell ref="JNU7284:JOB7284"/>
    <mergeCell ref="JOC7284:JOJ7284"/>
    <mergeCell ref="JOK7284:JOR7284"/>
    <mergeCell ref="JOS7284:JOZ7284"/>
    <mergeCell ref="JPA7284:JPH7284"/>
    <mergeCell ref="JPI7284:JPP7284"/>
    <mergeCell ref="JPQ7284:JPX7284"/>
    <mergeCell ref="JPY7284:JQF7284"/>
    <mergeCell ref="JQG7284:JQN7284"/>
    <mergeCell ref="JQO7284:JQV7284"/>
    <mergeCell ref="JQW7284:JRD7284"/>
    <mergeCell ref="JRE7284:JRL7284"/>
    <mergeCell ref="JRM7284:JRT7284"/>
    <mergeCell ref="JRU7284:JSB7284"/>
    <mergeCell ref="JSC7284:JSJ7284"/>
    <mergeCell ref="JSK7284:JSR7284"/>
    <mergeCell ref="JSS7284:JSZ7284"/>
    <mergeCell ref="JTA7284:JTH7284"/>
    <mergeCell ref="JTI7284:JTP7284"/>
    <mergeCell ref="JTQ7284:JTX7284"/>
    <mergeCell ref="JTY7284:JUF7284"/>
    <mergeCell ref="JUG7284:JUN7284"/>
    <mergeCell ref="JUO7284:JUV7284"/>
    <mergeCell ref="JUW7284:JVD7284"/>
    <mergeCell ref="JVE7284:JVL7284"/>
    <mergeCell ref="JVM7284:JVT7284"/>
    <mergeCell ref="JVU7284:JWB7284"/>
    <mergeCell ref="JWC7284:JWJ7284"/>
    <mergeCell ref="JWK7284:JWR7284"/>
    <mergeCell ref="JWS7284:JWZ7284"/>
    <mergeCell ref="JXA7284:JXH7284"/>
    <mergeCell ref="JXI7284:JXP7284"/>
    <mergeCell ref="JXQ7284:JXX7284"/>
    <mergeCell ref="JXY7284:JYF7284"/>
    <mergeCell ref="JYG7284:JYN7284"/>
    <mergeCell ref="JYO7284:JYV7284"/>
    <mergeCell ref="JYW7284:JZD7284"/>
    <mergeCell ref="JZE7284:JZL7284"/>
    <mergeCell ref="JZM7284:JZT7284"/>
    <mergeCell ref="JZU7284:KAB7284"/>
    <mergeCell ref="KAC7284:KAJ7284"/>
    <mergeCell ref="KAK7284:KAR7284"/>
    <mergeCell ref="KAS7284:KAZ7284"/>
    <mergeCell ref="KBA7284:KBH7284"/>
    <mergeCell ref="KBI7284:KBP7284"/>
    <mergeCell ref="KBQ7284:KBX7284"/>
    <mergeCell ref="KBY7284:KCF7284"/>
    <mergeCell ref="KCG7284:KCN7284"/>
    <mergeCell ref="KCO7284:KCV7284"/>
    <mergeCell ref="KCW7284:KDD7284"/>
    <mergeCell ref="KDE7284:KDL7284"/>
    <mergeCell ref="KDM7284:KDT7284"/>
    <mergeCell ref="KDU7284:KEB7284"/>
    <mergeCell ref="KEC7284:KEJ7284"/>
    <mergeCell ref="KEK7284:KER7284"/>
    <mergeCell ref="KES7284:KEZ7284"/>
    <mergeCell ref="KFA7284:KFH7284"/>
    <mergeCell ref="KFI7284:KFP7284"/>
    <mergeCell ref="KFQ7284:KFX7284"/>
    <mergeCell ref="KFY7284:KGF7284"/>
    <mergeCell ref="KGG7284:KGN7284"/>
    <mergeCell ref="KGO7284:KGV7284"/>
    <mergeCell ref="KGW7284:KHD7284"/>
    <mergeCell ref="KHE7284:KHL7284"/>
    <mergeCell ref="KHM7284:KHT7284"/>
    <mergeCell ref="KHU7284:KIB7284"/>
    <mergeCell ref="KIC7284:KIJ7284"/>
    <mergeCell ref="KIK7284:KIR7284"/>
    <mergeCell ref="KIS7284:KIZ7284"/>
    <mergeCell ref="KJA7284:KJH7284"/>
    <mergeCell ref="KJI7284:KJP7284"/>
    <mergeCell ref="KJQ7284:KJX7284"/>
    <mergeCell ref="KJY7284:KKF7284"/>
    <mergeCell ref="KKG7284:KKN7284"/>
    <mergeCell ref="KKO7284:KKV7284"/>
    <mergeCell ref="KKW7284:KLD7284"/>
    <mergeCell ref="KLE7284:KLL7284"/>
    <mergeCell ref="KLM7284:KLT7284"/>
    <mergeCell ref="KLU7284:KMB7284"/>
    <mergeCell ref="KMC7284:KMJ7284"/>
    <mergeCell ref="KMK7284:KMR7284"/>
    <mergeCell ref="KMS7284:KMZ7284"/>
    <mergeCell ref="KNA7284:KNH7284"/>
    <mergeCell ref="KNI7284:KNP7284"/>
    <mergeCell ref="KNQ7284:KNX7284"/>
    <mergeCell ref="KNY7284:KOF7284"/>
    <mergeCell ref="KOG7284:KON7284"/>
    <mergeCell ref="KOO7284:KOV7284"/>
    <mergeCell ref="KOW7284:KPD7284"/>
    <mergeCell ref="KPE7284:KPL7284"/>
    <mergeCell ref="KPM7284:KPT7284"/>
    <mergeCell ref="KPU7284:KQB7284"/>
    <mergeCell ref="KQC7284:KQJ7284"/>
    <mergeCell ref="KQK7284:KQR7284"/>
    <mergeCell ref="KQS7284:KQZ7284"/>
    <mergeCell ref="KRA7284:KRH7284"/>
    <mergeCell ref="KRI7284:KRP7284"/>
    <mergeCell ref="KRQ7284:KRX7284"/>
    <mergeCell ref="KRY7284:KSF7284"/>
    <mergeCell ref="KSG7284:KSN7284"/>
    <mergeCell ref="KSO7284:KSV7284"/>
    <mergeCell ref="KSW7284:KTD7284"/>
    <mergeCell ref="KTE7284:KTL7284"/>
    <mergeCell ref="KTM7284:KTT7284"/>
    <mergeCell ref="KTU7284:KUB7284"/>
    <mergeCell ref="KUC7284:KUJ7284"/>
    <mergeCell ref="KUK7284:KUR7284"/>
    <mergeCell ref="KUS7284:KUZ7284"/>
    <mergeCell ref="KVA7284:KVH7284"/>
    <mergeCell ref="KVI7284:KVP7284"/>
    <mergeCell ref="KVQ7284:KVX7284"/>
    <mergeCell ref="KVY7284:KWF7284"/>
    <mergeCell ref="KWG7284:KWN7284"/>
    <mergeCell ref="KWO7284:KWV7284"/>
    <mergeCell ref="KWW7284:KXD7284"/>
    <mergeCell ref="KXE7284:KXL7284"/>
    <mergeCell ref="KXM7284:KXT7284"/>
    <mergeCell ref="KXU7284:KYB7284"/>
    <mergeCell ref="KYC7284:KYJ7284"/>
    <mergeCell ref="KYK7284:KYR7284"/>
    <mergeCell ref="KYS7284:KYZ7284"/>
    <mergeCell ref="KZA7284:KZH7284"/>
    <mergeCell ref="KZI7284:KZP7284"/>
    <mergeCell ref="KZQ7284:KZX7284"/>
    <mergeCell ref="KZY7284:LAF7284"/>
    <mergeCell ref="LAG7284:LAN7284"/>
    <mergeCell ref="LAO7284:LAV7284"/>
    <mergeCell ref="LAW7284:LBD7284"/>
    <mergeCell ref="LBE7284:LBL7284"/>
    <mergeCell ref="LBM7284:LBT7284"/>
    <mergeCell ref="LBU7284:LCB7284"/>
    <mergeCell ref="LCC7284:LCJ7284"/>
    <mergeCell ref="LCK7284:LCR7284"/>
    <mergeCell ref="LCS7284:LCZ7284"/>
    <mergeCell ref="LDA7284:LDH7284"/>
    <mergeCell ref="LDI7284:LDP7284"/>
    <mergeCell ref="LDQ7284:LDX7284"/>
    <mergeCell ref="LDY7284:LEF7284"/>
    <mergeCell ref="LEG7284:LEN7284"/>
    <mergeCell ref="LEO7284:LEV7284"/>
    <mergeCell ref="LEW7284:LFD7284"/>
    <mergeCell ref="LFE7284:LFL7284"/>
    <mergeCell ref="LFM7284:LFT7284"/>
    <mergeCell ref="LFU7284:LGB7284"/>
    <mergeCell ref="LGC7284:LGJ7284"/>
    <mergeCell ref="LGK7284:LGR7284"/>
    <mergeCell ref="LGS7284:LGZ7284"/>
    <mergeCell ref="LHA7284:LHH7284"/>
    <mergeCell ref="LHI7284:LHP7284"/>
    <mergeCell ref="LHQ7284:LHX7284"/>
    <mergeCell ref="LHY7284:LIF7284"/>
    <mergeCell ref="LIG7284:LIN7284"/>
    <mergeCell ref="LIO7284:LIV7284"/>
    <mergeCell ref="LIW7284:LJD7284"/>
    <mergeCell ref="LJE7284:LJL7284"/>
    <mergeCell ref="LJM7284:LJT7284"/>
    <mergeCell ref="LJU7284:LKB7284"/>
    <mergeCell ref="LKC7284:LKJ7284"/>
    <mergeCell ref="LKK7284:LKR7284"/>
    <mergeCell ref="LKS7284:LKZ7284"/>
    <mergeCell ref="LLA7284:LLH7284"/>
    <mergeCell ref="LLI7284:LLP7284"/>
    <mergeCell ref="LLQ7284:LLX7284"/>
    <mergeCell ref="LLY7284:LMF7284"/>
    <mergeCell ref="LMG7284:LMN7284"/>
    <mergeCell ref="LMO7284:LMV7284"/>
    <mergeCell ref="LMW7284:LND7284"/>
    <mergeCell ref="LNE7284:LNL7284"/>
    <mergeCell ref="LNM7284:LNT7284"/>
    <mergeCell ref="LNU7284:LOB7284"/>
    <mergeCell ref="LOC7284:LOJ7284"/>
    <mergeCell ref="LOK7284:LOR7284"/>
    <mergeCell ref="LOS7284:LOZ7284"/>
    <mergeCell ref="LPA7284:LPH7284"/>
    <mergeCell ref="LPI7284:LPP7284"/>
    <mergeCell ref="LPQ7284:LPX7284"/>
    <mergeCell ref="LPY7284:LQF7284"/>
    <mergeCell ref="LQG7284:LQN7284"/>
    <mergeCell ref="LQO7284:LQV7284"/>
    <mergeCell ref="LQW7284:LRD7284"/>
    <mergeCell ref="LRE7284:LRL7284"/>
    <mergeCell ref="LRM7284:LRT7284"/>
    <mergeCell ref="LRU7284:LSB7284"/>
    <mergeCell ref="LSC7284:LSJ7284"/>
    <mergeCell ref="LSK7284:LSR7284"/>
    <mergeCell ref="LSS7284:LSZ7284"/>
    <mergeCell ref="LTA7284:LTH7284"/>
    <mergeCell ref="LTI7284:LTP7284"/>
    <mergeCell ref="LTQ7284:LTX7284"/>
    <mergeCell ref="LTY7284:LUF7284"/>
    <mergeCell ref="LUG7284:LUN7284"/>
    <mergeCell ref="LUO7284:LUV7284"/>
    <mergeCell ref="LUW7284:LVD7284"/>
    <mergeCell ref="LVE7284:LVL7284"/>
    <mergeCell ref="LVM7284:LVT7284"/>
    <mergeCell ref="LVU7284:LWB7284"/>
    <mergeCell ref="LWC7284:LWJ7284"/>
    <mergeCell ref="LWK7284:LWR7284"/>
    <mergeCell ref="LWS7284:LWZ7284"/>
    <mergeCell ref="LXA7284:LXH7284"/>
    <mergeCell ref="LXI7284:LXP7284"/>
    <mergeCell ref="LXQ7284:LXX7284"/>
    <mergeCell ref="LXY7284:LYF7284"/>
    <mergeCell ref="LYG7284:LYN7284"/>
    <mergeCell ref="LYO7284:LYV7284"/>
    <mergeCell ref="LYW7284:LZD7284"/>
    <mergeCell ref="LZE7284:LZL7284"/>
    <mergeCell ref="LZM7284:LZT7284"/>
    <mergeCell ref="LZU7284:MAB7284"/>
    <mergeCell ref="MAC7284:MAJ7284"/>
    <mergeCell ref="MAK7284:MAR7284"/>
    <mergeCell ref="MAS7284:MAZ7284"/>
    <mergeCell ref="MBA7284:MBH7284"/>
    <mergeCell ref="MBI7284:MBP7284"/>
    <mergeCell ref="MBQ7284:MBX7284"/>
    <mergeCell ref="MBY7284:MCF7284"/>
    <mergeCell ref="MCG7284:MCN7284"/>
    <mergeCell ref="MCO7284:MCV7284"/>
    <mergeCell ref="MCW7284:MDD7284"/>
    <mergeCell ref="MDE7284:MDL7284"/>
    <mergeCell ref="MDM7284:MDT7284"/>
    <mergeCell ref="MDU7284:MEB7284"/>
    <mergeCell ref="MEC7284:MEJ7284"/>
    <mergeCell ref="MEK7284:MER7284"/>
    <mergeCell ref="MES7284:MEZ7284"/>
    <mergeCell ref="MFA7284:MFH7284"/>
    <mergeCell ref="MFI7284:MFP7284"/>
    <mergeCell ref="MFQ7284:MFX7284"/>
    <mergeCell ref="MFY7284:MGF7284"/>
    <mergeCell ref="MGG7284:MGN7284"/>
    <mergeCell ref="MGO7284:MGV7284"/>
    <mergeCell ref="MGW7284:MHD7284"/>
    <mergeCell ref="MHE7284:MHL7284"/>
    <mergeCell ref="MHM7284:MHT7284"/>
    <mergeCell ref="MHU7284:MIB7284"/>
    <mergeCell ref="MIC7284:MIJ7284"/>
    <mergeCell ref="MIK7284:MIR7284"/>
    <mergeCell ref="MIS7284:MIZ7284"/>
    <mergeCell ref="MJA7284:MJH7284"/>
    <mergeCell ref="MJI7284:MJP7284"/>
    <mergeCell ref="MJQ7284:MJX7284"/>
    <mergeCell ref="MJY7284:MKF7284"/>
    <mergeCell ref="MKG7284:MKN7284"/>
    <mergeCell ref="MKO7284:MKV7284"/>
    <mergeCell ref="MKW7284:MLD7284"/>
    <mergeCell ref="MLE7284:MLL7284"/>
    <mergeCell ref="MLM7284:MLT7284"/>
    <mergeCell ref="MLU7284:MMB7284"/>
    <mergeCell ref="MMC7284:MMJ7284"/>
    <mergeCell ref="MMK7284:MMR7284"/>
    <mergeCell ref="MMS7284:MMZ7284"/>
    <mergeCell ref="MNA7284:MNH7284"/>
    <mergeCell ref="MNI7284:MNP7284"/>
    <mergeCell ref="MNQ7284:MNX7284"/>
    <mergeCell ref="MNY7284:MOF7284"/>
    <mergeCell ref="MOG7284:MON7284"/>
    <mergeCell ref="MOO7284:MOV7284"/>
    <mergeCell ref="MOW7284:MPD7284"/>
    <mergeCell ref="MPE7284:MPL7284"/>
    <mergeCell ref="MPM7284:MPT7284"/>
    <mergeCell ref="MPU7284:MQB7284"/>
    <mergeCell ref="MQC7284:MQJ7284"/>
    <mergeCell ref="MQK7284:MQR7284"/>
    <mergeCell ref="MQS7284:MQZ7284"/>
    <mergeCell ref="MRA7284:MRH7284"/>
    <mergeCell ref="MRI7284:MRP7284"/>
    <mergeCell ref="MRQ7284:MRX7284"/>
    <mergeCell ref="MRY7284:MSF7284"/>
    <mergeCell ref="MSG7284:MSN7284"/>
    <mergeCell ref="MSO7284:MSV7284"/>
    <mergeCell ref="MSW7284:MTD7284"/>
    <mergeCell ref="MTE7284:MTL7284"/>
    <mergeCell ref="MTM7284:MTT7284"/>
    <mergeCell ref="MTU7284:MUB7284"/>
    <mergeCell ref="MUC7284:MUJ7284"/>
    <mergeCell ref="MUK7284:MUR7284"/>
    <mergeCell ref="MUS7284:MUZ7284"/>
    <mergeCell ref="MVA7284:MVH7284"/>
    <mergeCell ref="MVI7284:MVP7284"/>
    <mergeCell ref="MVQ7284:MVX7284"/>
    <mergeCell ref="MVY7284:MWF7284"/>
    <mergeCell ref="MWG7284:MWN7284"/>
    <mergeCell ref="MWO7284:MWV7284"/>
    <mergeCell ref="MWW7284:MXD7284"/>
    <mergeCell ref="MXE7284:MXL7284"/>
    <mergeCell ref="MXM7284:MXT7284"/>
    <mergeCell ref="MXU7284:MYB7284"/>
    <mergeCell ref="MYC7284:MYJ7284"/>
    <mergeCell ref="MYK7284:MYR7284"/>
    <mergeCell ref="MYS7284:MYZ7284"/>
    <mergeCell ref="MZA7284:MZH7284"/>
    <mergeCell ref="MZI7284:MZP7284"/>
    <mergeCell ref="MZQ7284:MZX7284"/>
    <mergeCell ref="MZY7284:NAF7284"/>
    <mergeCell ref="NAG7284:NAN7284"/>
    <mergeCell ref="NAO7284:NAV7284"/>
    <mergeCell ref="NAW7284:NBD7284"/>
    <mergeCell ref="NBE7284:NBL7284"/>
    <mergeCell ref="NBM7284:NBT7284"/>
    <mergeCell ref="NBU7284:NCB7284"/>
    <mergeCell ref="NCC7284:NCJ7284"/>
    <mergeCell ref="NCK7284:NCR7284"/>
    <mergeCell ref="NCS7284:NCZ7284"/>
    <mergeCell ref="NDA7284:NDH7284"/>
    <mergeCell ref="NDI7284:NDP7284"/>
    <mergeCell ref="NDQ7284:NDX7284"/>
    <mergeCell ref="NDY7284:NEF7284"/>
    <mergeCell ref="NEG7284:NEN7284"/>
    <mergeCell ref="NEO7284:NEV7284"/>
    <mergeCell ref="NEW7284:NFD7284"/>
    <mergeCell ref="NFE7284:NFL7284"/>
    <mergeCell ref="NFM7284:NFT7284"/>
    <mergeCell ref="NFU7284:NGB7284"/>
    <mergeCell ref="NGC7284:NGJ7284"/>
    <mergeCell ref="NGK7284:NGR7284"/>
    <mergeCell ref="NGS7284:NGZ7284"/>
    <mergeCell ref="NHA7284:NHH7284"/>
    <mergeCell ref="NHI7284:NHP7284"/>
    <mergeCell ref="NHQ7284:NHX7284"/>
    <mergeCell ref="NHY7284:NIF7284"/>
    <mergeCell ref="NIG7284:NIN7284"/>
    <mergeCell ref="NIO7284:NIV7284"/>
    <mergeCell ref="NIW7284:NJD7284"/>
    <mergeCell ref="NJE7284:NJL7284"/>
    <mergeCell ref="NJM7284:NJT7284"/>
    <mergeCell ref="NJU7284:NKB7284"/>
    <mergeCell ref="NKC7284:NKJ7284"/>
    <mergeCell ref="NKK7284:NKR7284"/>
    <mergeCell ref="NKS7284:NKZ7284"/>
    <mergeCell ref="NLA7284:NLH7284"/>
    <mergeCell ref="NLI7284:NLP7284"/>
    <mergeCell ref="NLQ7284:NLX7284"/>
    <mergeCell ref="NLY7284:NMF7284"/>
    <mergeCell ref="NMG7284:NMN7284"/>
    <mergeCell ref="NMO7284:NMV7284"/>
    <mergeCell ref="NMW7284:NND7284"/>
    <mergeCell ref="NNE7284:NNL7284"/>
    <mergeCell ref="NNM7284:NNT7284"/>
    <mergeCell ref="NNU7284:NOB7284"/>
    <mergeCell ref="NOC7284:NOJ7284"/>
    <mergeCell ref="NOK7284:NOR7284"/>
    <mergeCell ref="NOS7284:NOZ7284"/>
    <mergeCell ref="NPA7284:NPH7284"/>
    <mergeCell ref="NPI7284:NPP7284"/>
    <mergeCell ref="NPQ7284:NPX7284"/>
    <mergeCell ref="NPY7284:NQF7284"/>
    <mergeCell ref="NQG7284:NQN7284"/>
    <mergeCell ref="NQO7284:NQV7284"/>
    <mergeCell ref="NQW7284:NRD7284"/>
    <mergeCell ref="NRE7284:NRL7284"/>
    <mergeCell ref="NRM7284:NRT7284"/>
    <mergeCell ref="NRU7284:NSB7284"/>
    <mergeCell ref="NSC7284:NSJ7284"/>
    <mergeCell ref="NSK7284:NSR7284"/>
    <mergeCell ref="NSS7284:NSZ7284"/>
    <mergeCell ref="NTA7284:NTH7284"/>
    <mergeCell ref="NTI7284:NTP7284"/>
    <mergeCell ref="NTQ7284:NTX7284"/>
    <mergeCell ref="NTY7284:NUF7284"/>
    <mergeCell ref="NUG7284:NUN7284"/>
    <mergeCell ref="NUO7284:NUV7284"/>
    <mergeCell ref="NUW7284:NVD7284"/>
    <mergeCell ref="NVE7284:NVL7284"/>
    <mergeCell ref="NVM7284:NVT7284"/>
    <mergeCell ref="NVU7284:NWB7284"/>
    <mergeCell ref="NWC7284:NWJ7284"/>
    <mergeCell ref="NWK7284:NWR7284"/>
    <mergeCell ref="NWS7284:NWZ7284"/>
    <mergeCell ref="NXA7284:NXH7284"/>
    <mergeCell ref="NXI7284:NXP7284"/>
    <mergeCell ref="NXQ7284:NXX7284"/>
    <mergeCell ref="NXY7284:NYF7284"/>
    <mergeCell ref="NYG7284:NYN7284"/>
    <mergeCell ref="NYO7284:NYV7284"/>
    <mergeCell ref="NYW7284:NZD7284"/>
    <mergeCell ref="NZE7284:NZL7284"/>
    <mergeCell ref="NZM7284:NZT7284"/>
    <mergeCell ref="NZU7284:OAB7284"/>
    <mergeCell ref="OAC7284:OAJ7284"/>
    <mergeCell ref="OAK7284:OAR7284"/>
    <mergeCell ref="OAS7284:OAZ7284"/>
    <mergeCell ref="OBA7284:OBH7284"/>
    <mergeCell ref="OBI7284:OBP7284"/>
    <mergeCell ref="OBQ7284:OBX7284"/>
    <mergeCell ref="OBY7284:OCF7284"/>
    <mergeCell ref="OCG7284:OCN7284"/>
    <mergeCell ref="OCO7284:OCV7284"/>
    <mergeCell ref="OCW7284:ODD7284"/>
    <mergeCell ref="ODE7284:ODL7284"/>
    <mergeCell ref="ODM7284:ODT7284"/>
    <mergeCell ref="ODU7284:OEB7284"/>
    <mergeCell ref="OEC7284:OEJ7284"/>
    <mergeCell ref="OEK7284:OER7284"/>
    <mergeCell ref="OES7284:OEZ7284"/>
    <mergeCell ref="OFA7284:OFH7284"/>
    <mergeCell ref="OFI7284:OFP7284"/>
    <mergeCell ref="OFQ7284:OFX7284"/>
    <mergeCell ref="OFY7284:OGF7284"/>
    <mergeCell ref="OGG7284:OGN7284"/>
    <mergeCell ref="OGO7284:OGV7284"/>
    <mergeCell ref="OGW7284:OHD7284"/>
    <mergeCell ref="OHE7284:OHL7284"/>
    <mergeCell ref="OHM7284:OHT7284"/>
    <mergeCell ref="OHU7284:OIB7284"/>
    <mergeCell ref="OIC7284:OIJ7284"/>
    <mergeCell ref="OIK7284:OIR7284"/>
    <mergeCell ref="OIS7284:OIZ7284"/>
    <mergeCell ref="OJA7284:OJH7284"/>
    <mergeCell ref="OJI7284:OJP7284"/>
    <mergeCell ref="OJQ7284:OJX7284"/>
    <mergeCell ref="OJY7284:OKF7284"/>
    <mergeCell ref="OKG7284:OKN7284"/>
    <mergeCell ref="OKO7284:OKV7284"/>
    <mergeCell ref="OKW7284:OLD7284"/>
    <mergeCell ref="OLE7284:OLL7284"/>
    <mergeCell ref="OLM7284:OLT7284"/>
    <mergeCell ref="OLU7284:OMB7284"/>
    <mergeCell ref="OMC7284:OMJ7284"/>
    <mergeCell ref="OMK7284:OMR7284"/>
    <mergeCell ref="OMS7284:OMZ7284"/>
    <mergeCell ref="ONA7284:ONH7284"/>
    <mergeCell ref="ONI7284:ONP7284"/>
    <mergeCell ref="ONQ7284:ONX7284"/>
    <mergeCell ref="ONY7284:OOF7284"/>
    <mergeCell ref="OOG7284:OON7284"/>
    <mergeCell ref="OOO7284:OOV7284"/>
    <mergeCell ref="OOW7284:OPD7284"/>
    <mergeCell ref="OPE7284:OPL7284"/>
    <mergeCell ref="OPM7284:OPT7284"/>
    <mergeCell ref="OPU7284:OQB7284"/>
    <mergeCell ref="OQC7284:OQJ7284"/>
    <mergeCell ref="OQK7284:OQR7284"/>
    <mergeCell ref="OQS7284:OQZ7284"/>
    <mergeCell ref="ORA7284:ORH7284"/>
    <mergeCell ref="ORI7284:ORP7284"/>
    <mergeCell ref="ORQ7284:ORX7284"/>
    <mergeCell ref="ORY7284:OSF7284"/>
    <mergeCell ref="OSG7284:OSN7284"/>
    <mergeCell ref="OSO7284:OSV7284"/>
    <mergeCell ref="OSW7284:OTD7284"/>
    <mergeCell ref="OTE7284:OTL7284"/>
    <mergeCell ref="OTM7284:OTT7284"/>
    <mergeCell ref="OTU7284:OUB7284"/>
    <mergeCell ref="OUC7284:OUJ7284"/>
    <mergeCell ref="OUK7284:OUR7284"/>
    <mergeCell ref="OUS7284:OUZ7284"/>
    <mergeCell ref="OVA7284:OVH7284"/>
    <mergeCell ref="OVI7284:OVP7284"/>
    <mergeCell ref="OVQ7284:OVX7284"/>
    <mergeCell ref="OVY7284:OWF7284"/>
    <mergeCell ref="OWG7284:OWN7284"/>
    <mergeCell ref="OWO7284:OWV7284"/>
    <mergeCell ref="OWW7284:OXD7284"/>
    <mergeCell ref="OXE7284:OXL7284"/>
    <mergeCell ref="OXM7284:OXT7284"/>
    <mergeCell ref="OXU7284:OYB7284"/>
    <mergeCell ref="OYC7284:OYJ7284"/>
    <mergeCell ref="OYK7284:OYR7284"/>
    <mergeCell ref="OYS7284:OYZ7284"/>
    <mergeCell ref="OZA7284:OZH7284"/>
    <mergeCell ref="OZI7284:OZP7284"/>
    <mergeCell ref="OZQ7284:OZX7284"/>
    <mergeCell ref="OZY7284:PAF7284"/>
    <mergeCell ref="PAG7284:PAN7284"/>
    <mergeCell ref="PAO7284:PAV7284"/>
    <mergeCell ref="PAW7284:PBD7284"/>
    <mergeCell ref="PBE7284:PBL7284"/>
    <mergeCell ref="PBM7284:PBT7284"/>
    <mergeCell ref="PBU7284:PCB7284"/>
    <mergeCell ref="PCC7284:PCJ7284"/>
    <mergeCell ref="PCK7284:PCR7284"/>
    <mergeCell ref="PCS7284:PCZ7284"/>
    <mergeCell ref="PDA7284:PDH7284"/>
    <mergeCell ref="PDI7284:PDP7284"/>
    <mergeCell ref="PDQ7284:PDX7284"/>
    <mergeCell ref="PDY7284:PEF7284"/>
    <mergeCell ref="PEG7284:PEN7284"/>
    <mergeCell ref="PEO7284:PEV7284"/>
    <mergeCell ref="PEW7284:PFD7284"/>
    <mergeCell ref="PFE7284:PFL7284"/>
    <mergeCell ref="PFM7284:PFT7284"/>
    <mergeCell ref="PFU7284:PGB7284"/>
    <mergeCell ref="PGC7284:PGJ7284"/>
    <mergeCell ref="PGK7284:PGR7284"/>
    <mergeCell ref="PGS7284:PGZ7284"/>
    <mergeCell ref="PHA7284:PHH7284"/>
    <mergeCell ref="PHI7284:PHP7284"/>
    <mergeCell ref="PHQ7284:PHX7284"/>
    <mergeCell ref="PHY7284:PIF7284"/>
    <mergeCell ref="PIG7284:PIN7284"/>
    <mergeCell ref="PIO7284:PIV7284"/>
    <mergeCell ref="PIW7284:PJD7284"/>
    <mergeCell ref="PJE7284:PJL7284"/>
    <mergeCell ref="PJM7284:PJT7284"/>
    <mergeCell ref="PJU7284:PKB7284"/>
    <mergeCell ref="PKC7284:PKJ7284"/>
    <mergeCell ref="PKK7284:PKR7284"/>
    <mergeCell ref="PKS7284:PKZ7284"/>
    <mergeCell ref="PLA7284:PLH7284"/>
    <mergeCell ref="PLI7284:PLP7284"/>
    <mergeCell ref="PLQ7284:PLX7284"/>
    <mergeCell ref="PLY7284:PMF7284"/>
    <mergeCell ref="PMG7284:PMN7284"/>
    <mergeCell ref="PMO7284:PMV7284"/>
    <mergeCell ref="PMW7284:PND7284"/>
    <mergeCell ref="PNE7284:PNL7284"/>
    <mergeCell ref="PNM7284:PNT7284"/>
    <mergeCell ref="PNU7284:POB7284"/>
    <mergeCell ref="POC7284:POJ7284"/>
    <mergeCell ref="POK7284:POR7284"/>
    <mergeCell ref="POS7284:POZ7284"/>
    <mergeCell ref="PPA7284:PPH7284"/>
    <mergeCell ref="PPI7284:PPP7284"/>
    <mergeCell ref="PPQ7284:PPX7284"/>
    <mergeCell ref="PPY7284:PQF7284"/>
    <mergeCell ref="PQG7284:PQN7284"/>
    <mergeCell ref="PQO7284:PQV7284"/>
    <mergeCell ref="PQW7284:PRD7284"/>
    <mergeCell ref="PRE7284:PRL7284"/>
    <mergeCell ref="PRM7284:PRT7284"/>
    <mergeCell ref="PRU7284:PSB7284"/>
    <mergeCell ref="PSC7284:PSJ7284"/>
    <mergeCell ref="PSK7284:PSR7284"/>
    <mergeCell ref="PSS7284:PSZ7284"/>
    <mergeCell ref="PTA7284:PTH7284"/>
    <mergeCell ref="PTI7284:PTP7284"/>
    <mergeCell ref="PTQ7284:PTX7284"/>
    <mergeCell ref="PTY7284:PUF7284"/>
    <mergeCell ref="PUG7284:PUN7284"/>
    <mergeCell ref="PUO7284:PUV7284"/>
    <mergeCell ref="PUW7284:PVD7284"/>
    <mergeCell ref="PVE7284:PVL7284"/>
    <mergeCell ref="PVM7284:PVT7284"/>
    <mergeCell ref="PVU7284:PWB7284"/>
    <mergeCell ref="PWC7284:PWJ7284"/>
    <mergeCell ref="PWK7284:PWR7284"/>
    <mergeCell ref="PWS7284:PWZ7284"/>
    <mergeCell ref="PXA7284:PXH7284"/>
    <mergeCell ref="PXI7284:PXP7284"/>
    <mergeCell ref="PXQ7284:PXX7284"/>
    <mergeCell ref="PXY7284:PYF7284"/>
    <mergeCell ref="PYG7284:PYN7284"/>
    <mergeCell ref="PYO7284:PYV7284"/>
    <mergeCell ref="PYW7284:PZD7284"/>
    <mergeCell ref="PZE7284:PZL7284"/>
    <mergeCell ref="PZM7284:PZT7284"/>
    <mergeCell ref="PZU7284:QAB7284"/>
    <mergeCell ref="QAC7284:QAJ7284"/>
    <mergeCell ref="QAK7284:QAR7284"/>
    <mergeCell ref="QAS7284:QAZ7284"/>
    <mergeCell ref="QBA7284:QBH7284"/>
    <mergeCell ref="QBI7284:QBP7284"/>
    <mergeCell ref="QBQ7284:QBX7284"/>
    <mergeCell ref="QBY7284:QCF7284"/>
    <mergeCell ref="QCG7284:QCN7284"/>
    <mergeCell ref="QCO7284:QCV7284"/>
    <mergeCell ref="QCW7284:QDD7284"/>
    <mergeCell ref="QDE7284:QDL7284"/>
    <mergeCell ref="QDM7284:QDT7284"/>
    <mergeCell ref="QDU7284:QEB7284"/>
    <mergeCell ref="QEC7284:QEJ7284"/>
    <mergeCell ref="QEK7284:QER7284"/>
    <mergeCell ref="QES7284:QEZ7284"/>
    <mergeCell ref="QFA7284:QFH7284"/>
    <mergeCell ref="QFI7284:QFP7284"/>
    <mergeCell ref="QFQ7284:QFX7284"/>
    <mergeCell ref="QFY7284:QGF7284"/>
    <mergeCell ref="QGG7284:QGN7284"/>
    <mergeCell ref="QGO7284:QGV7284"/>
    <mergeCell ref="QGW7284:QHD7284"/>
    <mergeCell ref="QHE7284:QHL7284"/>
    <mergeCell ref="QHM7284:QHT7284"/>
    <mergeCell ref="QHU7284:QIB7284"/>
    <mergeCell ref="QIC7284:QIJ7284"/>
    <mergeCell ref="QIK7284:QIR7284"/>
    <mergeCell ref="QIS7284:QIZ7284"/>
    <mergeCell ref="QJA7284:QJH7284"/>
    <mergeCell ref="QJI7284:QJP7284"/>
    <mergeCell ref="QJQ7284:QJX7284"/>
    <mergeCell ref="QJY7284:QKF7284"/>
    <mergeCell ref="QKG7284:QKN7284"/>
    <mergeCell ref="QKO7284:QKV7284"/>
    <mergeCell ref="QKW7284:QLD7284"/>
    <mergeCell ref="QLE7284:QLL7284"/>
    <mergeCell ref="QLM7284:QLT7284"/>
    <mergeCell ref="QLU7284:QMB7284"/>
    <mergeCell ref="QMC7284:QMJ7284"/>
    <mergeCell ref="QMK7284:QMR7284"/>
    <mergeCell ref="QMS7284:QMZ7284"/>
    <mergeCell ref="QNA7284:QNH7284"/>
    <mergeCell ref="QNI7284:QNP7284"/>
    <mergeCell ref="QNQ7284:QNX7284"/>
    <mergeCell ref="QNY7284:QOF7284"/>
    <mergeCell ref="QOG7284:QON7284"/>
    <mergeCell ref="QOO7284:QOV7284"/>
    <mergeCell ref="QOW7284:QPD7284"/>
    <mergeCell ref="QPE7284:QPL7284"/>
    <mergeCell ref="QPM7284:QPT7284"/>
    <mergeCell ref="QPU7284:QQB7284"/>
    <mergeCell ref="QQC7284:QQJ7284"/>
    <mergeCell ref="QQK7284:QQR7284"/>
    <mergeCell ref="QQS7284:QQZ7284"/>
    <mergeCell ref="QRA7284:QRH7284"/>
    <mergeCell ref="QRI7284:QRP7284"/>
    <mergeCell ref="QRQ7284:QRX7284"/>
    <mergeCell ref="QRY7284:QSF7284"/>
    <mergeCell ref="QSG7284:QSN7284"/>
    <mergeCell ref="QSO7284:QSV7284"/>
    <mergeCell ref="QSW7284:QTD7284"/>
    <mergeCell ref="QTE7284:QTL7284"/>
    <mergeCell ref="QTM7284:QTT7284"/>
    <mergeCell ref="QTU7284:QUB7284"/>
    <mergeCell ref="QUC7284:QUJ7284"/>
    <mergeCell ref="QUK7284:QUR7284"/>
    <mergeCell ref="QUS7284:QUZ7284"/>
    <mergeCell ref="QVA7284:QVH7284"/>
    <mergeCell ref="QVI7284:QVP7284"/>
    <mergeCell ref="QVQ7284:QVX7284"/>
    <mergeCell ref="QVY7284:QWF7284"/>
    <mergeCell ref="QWG7284:QWN7284"/>
    <mergeCell ref="QWO7284:QWV7284"/>
    <mergeCell ref="QWW7284:QXD7284"/>
    <mergeCell ref="QXE7284:QXL7284"/>
    <mergeCell ref="QXM7284:QXT7284"/>
    <mergeCell ref="QXU7284:QYB7284"/>
    <mergeCell ref="QYC7284:QYJ7284"/>
    <mergeCell ref="QYK7284:QYR7284"/>
    <mergeCell ref="QYS7284:QYZ7284"/>
    <mergeCell ref="QZA7284:QZH7284"/>
    <mergeCell ref="QZI7284:QZP7284"/>
    <mergeCell ref="QZQ7284:QZX7284"/>
    <mergeCell ref="QZY7284:RAF7284"/>
    <mergeCell ref="RAG7284:RAN7284"/>
    <mergeCell ref="RAO7284:RAV7284"/>
    <mergeCell ref="RAW7284:RBD7284"/>
    <mergeCell ref="RBE7284:RBL7284"/>
    <mergeCell ref="RBM7284:RBT7284"/>
    <mergeCell ref="RBU7284:RCB7284"/>
    <mergeCell ref="RCC7284:RCJ7284"/>
    <mergeCell ref="RCK7284:RCR7284"/>
    <mergeCell ref="RCS7284:RCZ7284"/>
    <mergeCell ref="RDA7284:RDH7284"/>
    <mergeCell ref="RDI7284:RDP7284"/>
    <mergeCell ref="RDQ7284:RDX7284"/>
    <mergeCell ref="RDY7284:REF7284"/>
    <mergeCell ref="REG7284:REN7284"/>
    <mergeCell ref="REO7284:REV7284"/>
    <mergeCell ref="REW7284:RFD7284"/>
    <mergeCell ref="RFE7284:RFL7284"/>
    <mergeCell ref="RFM7284:RFT7284"/>
    <mergeCell ref="RFU7284:RGB7284"/>
    <mergeCell ref="RGC7284:RGJ7284"/>
    <mergeCell ref="RGK7284:RGR7284"/>
    <mergeCell ref="RGS7284:RGZ7284"/>
    <mergeCell ref="RHA7284:RHH7284"/>
    <mergeCell ref="RHI7284:RHP7284"/>
    <mergeCell ref="RHQ7284:RHX7284"/>
    <mergeCell ref="RHY7284:RIF7284"/>
    <mergeCell ref="RIG7284:RIN7284"/>
    <mergeCell ref="RIO7284:RIV7284"/>
    <mergeCell ref="RIW7284:RJD7284"/>
    <mergeCell ref="RJE7284:RJL7284"/>
    <mergeCell ref="RJM7284:RJT7284"/>
    <mergeCell ref="RJU7284:RKB7284"/>
    <mergeCell ref="RKC7284:RKJ7284"/>
    <mergeCell ref="RKK7284:RKR7284"/>
    <mergeCell ref="RKS7284:RKZ7284"/>
    <mergeCell ref="RLA7284:RLH7284"/>
    <mergeCell ref="RLI7284:RLP7284"/>
    <mergeCell ref="RLQ7284:RLX7284"/>
    <mergeCell ref="RLY7284:RMF7284"/>
    <mergeCell ref="RMG7284:RMN7284"/>
    <mergeCell ref="RMO7284:RMV7284"/>
    <mergeCell ref="RMW7284:RND7284"/>
    <mergeCell ref="RNE7284:RNL7284"/>
    <mergeCell ref="RNM7284:RNT7284"/>
    <mergeCell ref="RNU7284:ROB7284"/>
    <mergeCell ref="ROC7284:ROJ7284"/>
    <mergeCell ref="ROK7284:ROR7284"/>
    <mergeCell ref="ROS7284:ROZ7284"/>
    <mergeCell ref="RPA7284:RPH7284"/>
    <mergeCell ref="RPI7284:RPP7284"/>
    <mergeCell ref="RPQ7284:RPX7284"/>
    <mergeCell ref="RPY7284:RQF7284"/>
    <mergeCell ref="RQG7284:RQN7284"/>
    <mergeCell ref="RQO7284:RQV7284"/>
    <mergeCell ref="RQW7284:RRD7284"/>
    <mergeCell ref="RRE7284:RRL7284"/>
    <mergeCell ref="RRM7284:RRT7284"/>
    <mergeCell ref="RRU7284:RSB7284"/>
    <mergeCell ref="RSC7284:RSJ7284"/>
    <mergeCell ref="RSK7284:RSR7284"/>
    <mergeCell ref="RSS7284:RSZ7284"/>
    <mergeCell ref="RTA7284:RTH7284"/>
    <mergeCell ref="RTI7284:RTP7284"/>
    <mergeCell ref="RTQ7284:RTX7284"/>
    <mergeCell ref="RTY7284:RUF7284"/>
    <mergeCell ref="RUG7284:RUN7284"/>
    <mergeCell ref="RUO7284:RUV7284"/>
    <mergeCell ref="RUW7284:RVD7284"/>
    <mergeCell ref="RVE7284:RVL7284"/>
    <mergeCell ref="RVM7284:RVT7284"/>
    <mergeCell ref="RVU7284:RWB7284"/>
    <mergeCell ref="RWC7284:RWJ7284"/>
    <mergeCell ref="RWK7284:RWR7284"/>
    <mergeCell ref="RWS7284:RWZ7284"/>
    <mergeCell ref="RXA7284:RXH7284"/>
    <mergeCell ref="RXI7284:RXP7284"/>
    <mergeCell ref="RXQ7284:RXX7284"/>
    <mergeCell ref="RXY7284:RYF7284"/>
    <mergeCell ref="RYG7284:RYN7284"/>
    <mergeCell ref="RYO7284:RYV7284"/>
    <mergeCell ref="RYW7284:RZD7284"/>
    <mergeCell ref="RZE7284:RZL7284"/>
    <mergeCell ref="RZM7284:RZT7284"/>
    <mergeCell ref="RZU7284:SAB7284"/>
    <mergeCell ref="SAC7284:SAJ7284"/>
    <mergeCell ref="SAK7284:SAR7284"/>
    <mergeCell ref="SAS7284:SAZ7284"/>
    <mergeCell ref="SBA7284:SBH7284"/>
    <mergeCell ref="SBI7284:SBP7284"/>
    <mergeCell ref="SBQ7284:SBX7284"/>
    <mergeCell ref="SBY7284:SCF7284"/>
    <mergeCell ref="SCG7284:SCN7284"/>
    <mergeCell ref="SCO7284:SCV7284"/>
    <mergeCell ref="SCW7284:SDD7284"/>
    <mergeCell ref="SDE7284:SDL7284"/>
    <mergeCell ref="SDM7284:SDT7284"/>
    <mergeCell ref="SDU7284:SEB7284"/>
    <mergeCell ref="SEC7284:SEJ7284"/>
    <mergeCell ref="SEK7284:SER7284"/>
    <mergeCell ref="SES7284:SEZ7284"/>
    <mergeCell ref="SFA7284:SFH7284"/>
    <mergeCell ref="SFI7284:SFP7284"/>
    <mergeCell ref="SFQ7284:SFX7284"/>
    <mergeCell ref="SFY7284:SGF7284"/>
    <mergeCell ref="SGG7284:SGN7284"/>
    <mergeCell ref="SGO7284:SGV7284"/>
    <mergeCell ref="SGW7284:SHD7284"/>
    <mergeCell ref="SHE7284:SHL7284"/>
    <mergeCell ref="SHM7284:SHT7284"/>
    <mergeCell ref="SHU7284:SIB7284"/>
    <mergeCell ref="SIC7284:SIJ7284"/>
    <mergeCell ref="SIK7284:SIR7284"/>
    <mergeCell ref="SIS7284:SIZ7284"/>
    <mergeCell ref="SJA7284:SJH7284"/>
    <mergeCell ref="SJI7284:SJP7284"/>
    <mergeCell ref="SJQ7284:SJX7284"/>
    <mergeCell ref="SJY7284:SKF7284"/>
    <mergeCell ref="SKG7284:SKN7284"/>
    <mergeCell ref="SKO7284:SKV7284"/>
    <mergeCell ref="SKW7284:SLD7284"/>
    <mergeCell ref="SLE7284:SLL7284"/>
    <mergeCell ref="SLM7284:SLT7284"/>
    <mergeCell ref="SLU7284:SMB7284"/>
    <mergeCell ref="SMC7284:SMJ7284"/>
    <mergeCell ref="SMK7284:SMR7284"/>
    <mergeCell ref="SMS7284:SMZ7284"/>
    <mergeCell ref="SNA7284:SNH7284"/>
    <mergeCell ref="SNI7284:SNP7284"/>
    <mergeCell ref="SNQ7284:SNX7284"/>
    <mergeCell ref="SNY7284:SOF7284"/>
    <mergeCell ref="SOG7284:SON7284"/>
    <mergeCell ref="SOO7284:SOV7284"/>
    <mergeCell ref="SOW7284:SPD7284"/>
    <mergeCell ref="SPE7284:SPL7284"/>
    <mergeCell ref="SPM7284:SPT7284"/>
    <mergeCell ref="SPU7284:SQB7284"/>
    <mergeCell ref="SQC7284:SQJ7284"/>
    <mergeCell ref="SQK7284:SQR7284"/>
    <mergeCell ref="SQS7284:SQZ7284"/>
    <mergeCell ref="SRA7284:SRH7284"/>
    <mergeCell ref="SRI7284:SRP7284"/>
    <mergeCell ref="SRQ7284:SRX7284"/>
    <mergeCell ref="SRY7284:SSF7284"/>
    <mergeCell ref="SSG7284:SSN7284"/>
    <mergeCell ref="SSO7284:SSV7284"/>
    <mergeCell ref="SSW7284:STD7284"/>
    <mergeCell ref="STE7284:STL7284"/>
    <mergeCell ref="STM7284:STT7284"/>
    <mergeCell ref="STU7284:SUB7284"/>
    <mergeCell ref="SUC7284:SUJ7284"/>
    <mergeCell ref="SUK7284:SUR7284"/>
    <mergeCell ref="SUS7284:SUZ7284"/>
    <mergeCell ref="SVA7284:SVH7284"/>
    <mergeCell ref="SVI7284:SVP7284"/>
    <mergeCell ref="SVQ7284:SVX7284"/>
    <mergeCell ref="SVY7284:SWF7284"/>
    <mergeCell ref="SWG7284:SWN7284"/>
    <mergeCell ref="SWO7284:SWV7284"/>
    <mergeCell ref="SWW7284:SXD7284"/>
    <mergeCell ref="SXE7284:SXL7284"/>
    <mergeCell ref="SXM7284:SXT7284"/>
    <mergeCell ref="SXU7284:SYB7284"/>
    <mergeCell ref="SYC7284:SYJ7284"/>
    <mergeCell ref="SYK7284:SYR7284"/>
    <mergeCell ref="SYS7284:SYZ7284"/>
    <mergeCell ref="SZA7284:SZH7284"/>
    <mergeCell ref="SZI7284:SZP7284"/>
    <mergeCell ref="SZQ7284:SZX7284"/>
    <mergeCell ref="SZY7284:TAF7284"/>
    <mergeCell ref="TAG7284:TAN7284"/>
    <mergeCell ref="TAO7284:TAV7284"/>
    <mergeCell ref="TAW7284:TBD7284"/>
    <mergeCell ref="TBE7284:TBL7284"/>
    <mergeCell ref="TBM7284:TBT7284"/>
    <mergeCell ref="TBU7284:TCB7284"/>
    <mergeCell ref="TCC7284:TCJ7284"/>
    <mergeCell ref="TCK7284:TCR7284"/>
    <mergeCell ref="TCS7284:TCZ7284"/>
    <mergeCell ref="TDA7284:TDH7284"/>
    <mergeCell ref="TDI7284:TDP7284"/>
    <mergeCell ref="TDQ7284:TDX7284"/>
    <mergeCell ref="TDY7284:TEF7284"/>
    <mergeCell ref="TEG7284:TEN7284"/>
    <mergeCell ref="TEO7284:TEV7284"/>
    <mergeCell ref="TEW7284:TFD7284"/>
    <mergeCell ref="TFE7284:TFL7284"/>
    <mergeCell ref="TFM7284:TFT7284"/>
    <mergeCell ref="TFU7284:TGB7284"/>
    <mergeCell ref="TGC7284:TGJ7284"/>
    <mergeCell ref="TGK7284:TGR7284"/>
    <mergeCell ref="TGS7284:TGZ7284"/>
    <mergeCell ref="THA7284:THH7284"/>
    <mergeCell ref="THI7284:THP7284"/>
    <mergeCell ref="THQ7284:THX7284"/>
    <mergeCell ref="THY7284:TIF7284"/>
    <mergeCell ref="TIG7284:TIN7284"/>
    <mergeCell ref="TIO7284:TIV7284"/>
    <mergeCell ref="TIW7284:TJD7284"/>
    <mergeCell ref="TJE7284:TJL7284"/>
    <mergeCell ref="TJM7284:TJT7284"/>
    <mergeCell ref="TJU7284:TKB7284"/>
    <mergeCell ref="TKC7284:TKJ7284"/>
    <mergeCell ref="TKK7284:TKR7284"/>
    <mergeCell ref="TKS7284:TKZ7284"/>
    <mergeCell ref="TLA7284:TLH7284"/>
    <mergeCell ref="TLI7284:TLP7284"/>
    <mergeCell ref="TLQ7284:TLX7284"/>
    <mergeCell ref="TLY7284:TMF7284"/>
    <mergeCell ref="TMG7284:TMN7284"/>
    <mergeCell ref="TMO7284:TMV7284"/>
    <mergeCell ref="TMW7284:TND7284"/>
    <mergeCell ref="TNE7284:TNL7284"/>
    <mergeCell ref="TNM7284:TNT7284"/>
    <mergeCell ref="TNU7284:TOB7284"/>
    <mergeCell ref="TOC7284:TOJ7284"/>
    <mergeCell ref="TOK7284:TOR7284"/>
    <mergeCell ref="TOS7284:TOZ7284"/>
    <mergeCell ref="TPA7284:TPH7284"/>
    <mergeCell ref="TPI7284:TPP7284"/>
    <mergeCell ref="TPQ7284:TPX7284"/>
    <mergeCell ref="TPY7284:TQF7284"/>
    <mergeCell ref="TQG7284:TQN7284"/>
    <mergeCell ref="TQO7284:TQV7284"/>
    <mergeCell ref="TQW7284:TRD7284"/>
    <mergeCell ref="TRE7284:TRL7284"/>
    <mergeCell ref="TRM7284:TRT7284"/>
    <mergeCell ref="TRU7284:TSB7284"/>
    <mergeCell ref="TSC7284:TSJ7284"/>
    <mergeCell ref="TSK7284:TSR7284"/>
    <mergeCell ref="TSS7284:TSZ7284"/>
    <mergeCell ref="TTA7284:TTH7284"/>
    <mergeCell ref="TTI7284:TTP7284"/>
    <mergeCell ref="TTQ7284:TTX7284"/>
    <mergeCell ref="TTY7284:TUF7284"/>
    <mergeCell ref="TUG7284:TUN7284"/>
    <mergeCell ref="TUO7284:TUV7284"/>
    <mergeCell ref="TUW7284:TVD7284"/>
    <mergeCell ref="TVE7284:TVL7284"/>
    <mergeCell ref="TVM7284:TVT7284"/>
    <mergeCell ref="TVU7284:TWB7284"/>
    <mergeCell ref="TWC7284:TWJ7284"/>
    <mergeCell ref="TWK7284:TWR7284"/>
    <mergeCell ref="TWS7284:TWZ7284"/>
    <mergeCell ref="TXA7284:TXH7284"/>
    <mergeCell ref="TXI7284:TXP7284"/>
    <mergeCell ref="TXQ7284:TXX7284"/>
    <mergeCell ref="TXY7284:TYF7284"/>
    <mergeCell ref="TYG7284:TYN7284"/>
    <mergeCell ref="TYO7284:TYV7284"/>
    <mergeCell ref="TYW7284:TZD7284"/>
    <mergeCell ref="TZE7284:TZL7284"/>
    <mergeCell ref="TZM7284:TZT7284"/>
    <mergeCell ref="TZU7284:UAB7284"/>
    <mergeCell ref="UAC7284:UAJ7284"/>
    <mergeCell ref="UAK7284:UAR7284"/>
    <mergeCell ref="UAS7284:UAZ7284"/>
    <mergeCell ref="UBA7284:UBH7284"/>
    <mergeCell ref="UBI7284:UBP7284"/>
    <mergeCell ref="UBQ7284:UBX7284"/>
    <mergeCell ref="UBY7284:UCF7284"/>
    <mergeCell ref="UCG7284:UCN7284"/>
    <mergeCell ref="UCO7284:UCV7284"/>
    <mergeCell ref="UCW7284:UDD7284"/>
    <mergeCell ref="UDE7284:UDL7284"/>
    <mergeCell ref="UDM7284:UDT7284"/>
    <mergeCell ref="UDU7284:UEB7284"/>
    <mergeCell ref="UEC7284:UEJ7284"/>
    <mergeCell ref="UEK7284:UER7284"/>
    <mergeCell ref="UES7284:UEZ7284"/>
    <mergeCell ref="UFA7284:UFH7284"/>
    <mergeCell ref="UFI7284:UFP7284"/>
    <mergeCell ref="UFQ7284:UFX7284"/>
    <mergeCell ref="UFY7284:UGF7284"/>
    <mergeCell ref="UGG7284:UGN7284"/>
    <mergeCell ref="UGO7284:UGV7284"/>
    <mergeCell ref="UGW7284:UHD7284"/>
    <mergeCell ref="UHE7284:UHL7284"/>
    <mergeCell ref="UHM7284:UHT7284"/>
    <mergeCell ref="UHU7284:UIB7284"/>
    <mergeCell ref="UIC7284:UIJ7284"/>
    <mergeCell ref="UIK7284:UIR7284"/>
    <mergeCell ref="UIS7284:UIZ7284"/>
    <mergeCell ref="UJA7284:UJH7284"/>
    <mergeCell ref="UJI7284:UJP7284"/>
    <mergeCell ref="UJQ7284:UJX7284"/>
    <mergeCell ref="UJY7284:UKF7284"/>
    <mergeCell ref="UKG7284:UKN7284"/>
    <mergeCell ref="UKO7284:UKV7284"/>
    <mergeCell ref="UKW7284:ULD7284"/>
    <mergeCell ref="ULE7284:ULL7284"/>
    <mergeCell ref="ULM7284:ULT7284"/>
    <mergeCell ref="ULU7284:UMB7284"/>
    <mergeCell ref="UMC7284:UMJ7284"/>
    <mergeCell ref="UMK7284:UMR7284"/>
    <mergeCell ref="UMS7284:UMZ7284"/>
    <mergeCell ref="UNA7284:UNH7284"/>
    <mergeCell ref="UNI7284:UNP7284"/>
    <mergeCell ref="UNQ7284:UNX7284"/>
    <mergeCell ref="UNY7284:UOF7284"/>
    <mergeCell ref="UOG7284:UON7284"/>
    <mergeCell ref="UOO7284:UOV7284"/>
    <mergeCell ref="UOW7284:UPD7284"/>
    <mergeCell ref="UPE7284:UPL7284"/>
    <mergeCell ref="UPM7284:UPT7284"/>
    <mergeCell ref="UPU7284:UQB7284"/>
    <mergeCell ref="UQC7284:UQJ7284"/>
    <mergeCell ref="UQK7284:UQR7284"/>
    <mergeCell ref="UQS7284:UQZ7284"/>
    <mergeCell ref="URA7284:URH7284"/>
    <mergeCell ref="URI7284:URP7284"/>
    <mergeCell ref="URQ7284:URX7284"/>
    <mergeCell ref="URY7284:USF7284"/>
    <mergeCell ref="USG7284:USN7284"/>
    <mergeCell ref="USO7284:USV7284"/>
    <mergeCell ref="USW7284:UTD7284"/>
    <mergeCell ref="UTE7284:UTL7284"/>
    <mergeCell ref="UTM7284:UTT7284"/>
    <mergeCell ref="UTU7284:UUB7284"/>
    <mergeCell ref="UUC7284:UUJ7284"/>
    <mergeCell ref="UUK7284:UUR7284"/>
    <mergeCell ref="UUS7284:UUZ7284"/>
    <mergeCell ref="UVA7284:UVH7284"/>
    <mergeCell ref="UVI7284:UVP7284"/>
    <mergeCell ref="UVQ7284:UVX7284"/>
    <mergeCell ref="UVY7284:UWF7284"/>
    <mergeCell ref="UWG7284:UWN7284"/>
    <mergeCell ref="UWO7284:UWV7284"/>
    <mergeCell ref="UWW7284:UXD7284"/>
    <mergeCell ref="UXE7284:UXL7284"/>
    <mergeCell ref="UXM7284:UXT7284"/>
    <mergeCell ref="UXU7284:UYB7284"/>
    <mergeCell ref="UYC7284:UYJ7284"/>
    <mergeCell ref="UYK7284:UYR7284"/>
    <mergeCell ref="UYS7284:UYZ7284"/>
    <mergeCell ref="UZA7284:UZH7284"/>
    <mergeCell ref="UZI7284:UZP7284"/>
    <mergeCell ref="UZQ7284:UZX7284"/>
    <mergeCell ref="UZY7284:VAF7284"/>
    <mergeCell ref="VAG7284:VAN7284"/>
    <mergeCell ref="VAO7284:VAV7284"/>
    <mergeCell ref="VAW7284:VBD7284"/>
    <mergeCell ref="VBE7284:VBL7284"/>
    <mergeCell ref="VBM7284:VBT7284"/>
    <mergeCell ref="VBU7284:VCB7284"/>
    <mergeCell ref="VCC7284:VCJ7284"/>
    <mergeCell ref="VCK7284:VCR7284"/>
    <mergeCell ref="VCS7284:VCZ7284"/>
    <mergeCell ref="VDA7284:VDH7284"/>
    <mergeCell ref="VDI7284:VDP7284"/>
    <mergeCell ref="VDQ7284:VDX7284"/>
    <mergeCell ref="VDY7284:VEF7284"/>
    <mergeCell ref="VEG7284:VEN7284"/>
    <mergeCell ref="VEO7284:VEV7284"/>
    <mergeCell ref="VEW7284:VFD7284"/>
    <mergeCell ref="VFE7284:VFL7284"/>
    <mergeCell ref="VFM7284:VFT7284"/>
    <mergeCell ref="VFU7284:VGB7284"/>
    <mergeCell ref="VGC7284:VGJ7284"/>
    <mergeCell ref="VGK7284:VGR7284"/>
    <mergeCell ref="VGS7284:VGZ7284"/>
    <mergeCell ref="VHA7284:VHH7284"/>
    <mergeCell ref="VHI7284:VHP7284"/>
    <mergeCell ref="VHQ7284:VHX7284"/>
    <mergeCell ref="VHY7284:VIF7284"/>
    <mergeCell ref="VIG7284:VIN7284"/>
    <mergeCell ref="VIO7284:VIV7284"/>
    <mergeCell ref="VIW7284:VJD7284"/>
    <mergeCell ref="VJE7284:VJL7284"/>
    <mergeCell ref="VJM7284:VJT7284"/>
    <mergeCell ref="VJU7284:VKB7284"/>
    <mergeCell ref="VKC7284:VKJ7284"/>
    <mergeCell ref="VKK7284:VKR7284"/>
    <mergeCell ref="VKS7284:VKZ7284"/>
    <mergeCell ref="VLA7284:VLH7284"/>
    <mergeCell ref="VLI7284:VLP7284"/>
    <mergeCell ref="VLQ7284:VLX7284"/>
    <mergeCell ref="VLY7284:VMF7284"/>
    <mergeCell ref="VMG7284:VMN7284"/>
    <mergeCell ref="VMO7284:VMV7284"/>
    <mergeCell ref="VMW7284:VND7284"/>
    <mergeCell ref="VNE7284:VNL7284"/>
    <mergeCell ref="VNM7284:VNT7284"/>
    <mergeCell ref="VNU7284:VOB7284"/>
    <mergeCell ref="VOC7284:VOJ7284"/>
    <mergeCell ref="VOK7284:VOR7284"/>
    <mergeCell ref="VOS7284:VOZ7284"/>
    <mergeCell ref="VPA7284:VPH7284"/>
    <mergeCell ref="VPI7284:VPP7284"/>
    <mergeCell ref="VPQ7284:VPX7284"/>
    <mergeCell ref="VPY7284:VQF7284"/>
    <mergeCell ref="VQG7284:VQN7284"/>
    <mergeCell ref="VQO7284:VQV7284"/>
    <mergeCell ref="VQW7284:VRD7284"/>
    <mergeCell ref="VRE7284:VRL7284"/>
    <mergeCell ref="VRM7284:VRT7284"/>
    <mergeCell ref="VRU7284:VSB7284"/>
    <mergeCell ref="VSC7284:VSJ7284"/>
    <mergeCell ref="VSK7284:VSR7284"/>
    <mergeCell ref="VSS7284:VSZ7284"/>
    <mergeCell ref="VTA7284:VTH7284"/>
    <mergeCell ref="VTI7284:VTP7284"/>
    <mergeCell ref="VTQ7284:VTX7284"/>
    <mergeCell ref="VTY7284:VUF7284"/>
    <mergeCell ref="VUG7284:VUN7284"/>
    <mergeCell ref="VUO7284:VUV7284"/>
    <mergeCell ref="VUW7284:VVD7284"/>
    <mergeCell ref="VVE7284:VVL7284"/>
    <mergeCell ref="VVM7284:VVT7284"/>
    <mergeCell ref="VVU7284:VWB7284"/>
    <mergeCell ref="VWC7284:VWJ7284"/>
    <mergeCell ref="VWK7284:VWR7284"/>
    <mergeCell ref="VWS7284:VWZ7284"/>
    <mergeCell ref="VXA7284:VXH7284"/>
    <mergeCell ref="VXI7284:VXP7284"/>
    <mergeCell ref="VXQ7284:VXX7284"/>
    <mergeCell ref="VXY7284:VYF7284"/>
    <mergeCell ref="VYG7284:VYN7284"/>
    <mergeCell ref="VYO7284:VYV7284"/>
    <mergeCell ref="VYW7284:VZD7284"/>
    <mergeCell ref="VZE7284:VZL7284"/>
    <mergeCell ref="VZM7284:VZT7284"/>
    <mergeCell ref="VZU7284:WAB7284"/>
    <mergeCell ref="WAC7284:WAJ7284"/>
    <mergeCell ref="WAK7284:WAR7284"/>
    <mergeCell ref="WAS7284:WAZ7284"/>
    <mergeCell ref="WBA7284:WBH7284"/>
    <mergeCell ref="WBI7284:WBP7284"/>
    <mergeCell ref="WBQ7284:WBX7284"/>
    <mergeCell ref="WBY7284:WCF7284"/>
    <mergeCell ref="WCG7284:WCN7284"/>
    <mergeCell ref="WCO7284:WCV7284"/>
    <mergeCell ref="WCW7284:WDD7284"/>
    <mergeCell ref="WDE7284:WDL7284"/>
    <mergeCell ref="WDM7284:WDT7284"/>
    <mergeCell ref="WDU7284:WEB7284"/>
    <mergeCell ref="WEC7284:WEJ7284"/>
    <mergeCell ref="WEK7284:WER7284"/>
    <mergeCell ref="WES7284:WEZ7284"/>
    <mergeCell ref="WFA7284:WFH7284"/>
    <mergeCell ref="WFI7284:WFP7284"/>
    <mergeCell ref="WFQ7284:WFX7284"/>
    <mergeCell ref="WFY7284:WGF7284"/>
    <mergeCell ref="WOO7284:WOV7284"/>
    <mergeCell ref="WOW7284:WPD7284"/>
    <mergeCell ref="WPE7284:WPL7284"/>
    <mergeCell ref="WPM7284:WPT7284"/>
    <mergeCell ref="WPU7284:WQB7284"/>
    <mergeCell ref="WQC7284:WQJ7284"/>
    <mergeCell ref="WQK7284:WQR7284"/>
    <mergeCell ref="WGG7284:WGN7284"/>
    <mergeCell ref="WGO7284:WGV7284"/>
    <mergeCell ref="WGW7284:WHD7284"/>
    <mergeCell ref="WHE7284:WHL7284"/>
    <mergeCell ref="WHM7284:WHT7284"/>
    <mergeCell ref="WHU7284:WIB7284"/>
    <mergeCell ref="WIC7284:WIJ7284"/>
    <mergeCell ref="WIK7284:WIR7284"/>
    <mergeCell ref="WIS7284:WIZ7284"/>
    <mergeCell ref="WJA7284:WJH7284"/>
    <mergeCell ref="WJI7284:WJP7284"/>
    <mergeCell ref="WJQ7284:WJX7284"/>
    <mergeCell ref="WJY7284:WKF7284"/>
    <mergeCell ref="WKG7284:WKN7284"/>
    <mergeCell ref="WKO7284:WKV7284"/>
    <mergeCell ref="WKW7284:WLD7284"/>
    <mergeCell ref="WLE7284:WLL7284"/>
    <mergeCell ref="WLM7284:WLT7284"/>
    <mergeCell ref="WLU7284:WMB7284"/>
    <mergeCell ref="WMC7284:WMJ7284"/>
    <mergeCell ref="WMK7284:WMR7284"/>
    <mergeCell ref="WMS7284:WMZ7284"/>
    <mergeCell ref="WNA7284:WNH7284"/>
    <mergeCell ref="WNI7284:WNP7284"/>
    <mergeCell ref="WNQ7284:WNX7284"/>
    <mergeCell ref="WVI7284:WVP7284"/>
    <mergeCell ref="WVQ7284:WVX7284"/>
    <mergeCell ref="XEO7284:XEV7284"/>
    <mergeCell ref="XEW7284:XFD7284"/>
    <mergeCell ref="WXE7284:WXL7284"/>
    <mergeCell ref="WXM7284:WXT7284"/>
    <mergeCell ref="WXU7284:WYB7284"/>
    <mergeCell ref="WYC7284:WYJ7284"/>
    <mergeCell ref="WYK7284:WYR7284"/>
    <mergeCell ref="WYS7284:WYZ7284"/>
    <mergeCell ref="WZA7284:WZH7284"/>
    <mergeCell ref="WZI7284:WZP7284"/>
    <mergeCell ref="WZQ7284:WZX7284"/>
    <mergeCell ref="WZY7284:XAF7284"/>
    <mergeCell ref="XAG7284:XAN7284"/>
    <mergeCell ref="XAO7284:XAV7284"/>
    <mergeCell ref="XAW7284:XBD7284"/>
    <mergeCell ref="XBE7284:XBL7284"/>
    <mergeCell ref="XBM7284:XBT7284"/>
    <mergeCell ref="XBU7284:XCB7284"/>
    <mergeCell ref="XCC7284:XCJ7284"/>
    <mergeCell ref="XDY7284:XEF7284"/>
    <mergeCell ref="XEG7284:XEN7284"/>
    <mergeCell ref="WNY7284:WOF7284"/>
    <mergeCell ref="WOG7284:WON7284"/>
    <mergeCell ref="A2276:H2276"/>
    <mergeCell ref="A2277:H2277"/>
    <mergeCell ref="A5646:H5646"/>
    <mergeCell ref="WVY7284:WWF7284"/>
    <mergeCell ref="A4973:H4973"/>
    <mergeCell ref="A4974:H4974"/>
    <mergeCell ref="A3005:H3005"/>
    <mergeCell ref="WWG7284:WWN7284"/>
    <mergeCell ref="WWO7284:WWV7284"/>
    <mergeCell ref="WWW7284:WXD7284"/>
    <mergeCell ref="XCK7284:XCR7284"/>
    <mergeCell ref="XCS7284:XCZ7284"/>
    <mergeCell ref="XDA7284:XDH7284"/>
    <mergeCell ref="XDI7284:XDP7284"/>
    <mergeCell ref="XDQ7284:XDX7284"/>
    <mergeCell ref="WQS7284:WQZ7284"/>
    <mergeCell ref="WRA7284:WRH7284"/>
    <mergeCell ref="WRI7284:WRP7284"/>
    <mergeCell ref="WRQ7284:WRX7284"/>
    <mergeCell ref="WRY7284:WSF7284"/>
    <mergeCell ref="WSG7284:WSN7284"/>
    <mergeCell ref="WSO7284:WSV7284"/>
    <mergeCell ref="WSW7284:WTD7284"/>
    <mergeCell ref="WTE7284:WTL7284"/>
    <mergeCell ref="WTM7284:WTT7284"/>
    <mergeCell ref="WTU7284:WUB7284"/>
    <mergeCell ref="WUC7284:WUJ7284"/>
    <mergeCell ref="WUK7284:WUR7284"/>
    <mergeCell ref="WUS7284:WUZ7284"/>
    <mergeCell ref="WVA7284:WVH7284"/>
    <mergeCell ref="A6007:H6007"/>
    <mergeCell ref="A6008:H6008"/>
    <mergeCell ref="I6008:P6008"/>
    <mergeCell ref="Q6008:X6008"/>
    <mergeCell ref="Y6008:AF6008"/>
    <mergeCell ref="AG6008:AN6008"/>
    <mergeCell ref="AO6008:AV6008"/>
    <mergeCell ref="AW6008:BD6008"/>
    <mergeCell ref="BE6008:BL6008"/>
    <mergeCell ref="BM6008:BT6008"/>
    <mergeCell ref="BU6008:CB6008"/>
    <mergeCell ref="CC6008:CJ6008"/>
    <mergeCell ref="CK6008:CR6008"/>
    <mergeCell ref="CS6008:CZ6008"/>
    <mergeCell ref="DA6008:DH6008"/>
    <mergeCell ref="DI6008:DP6008"/>
    <mergeCell ref="DQ6008:DX6008"/>
    <mergeCell ref="DY6008:EF6008"/>
    <mergeCell ref="EG6008:EN6008"/>
    <mergeCell ref="EO6008:EV6008"/>
    <mergeCell ref="EW6008:FD6008"/>
    <mergeCell ref="FE6008:FL6008"/>
    <mergeCell ref="FM6008:FT6008"/>
    <mergeCell ref="FU6008:GB6008"/>
    <mergeCell ref="GC6008:GJ6008"/>
    <mergeCell ref="GK6008:GR6008"/>
    <mergeCell ref="GS6008:GZ6008"/>
    <mergeCell ref="HA6008:HH6008"/>
    <mergeCell ref="HI6008:HP6008"/>
    <mergeCell ref="HQ6008:HX6008"/>
    <mergeCell ref="HY6008:IF6008"/>
    <mergeCell ref="IG6008:IN6008"/>
    <mergeCell ref="IO6008:IV6008"/>
    <mergeCell ref="IW6008:JD6008"/>
    <mergeCell ref="JE6008:JL6008"/>
    <mergeCell ref="JM6008:JT6008"/>
    <mergeCell ref="JU6008:KB6008"/>
    <mergeCell ref="KC6008:KJ6008"/>
    <mergeCell ref="KK6008:KR6008"/>
    <mergeCell ref="KS6008:KZ6008"/>
    <mergeCell ref="LA6008:LH6008"/>
    <mergeCell ref="LI6008:LP6008"/>
    <mergeCell ref="LQ6008:LX6008"/>
    <mergeCell ref="LY6008:MF6008"/>
    <mergeCell ref="MG6008:MN6008"/>
    <mergeCell ref="MO6008:MV6008"/>
    <mergeCell ref="MW6008:ND6008"/>
    <mergeCell ref="NE6008:NL6008"/>
    <mergeCell ref="NM6008:NT6008"/>
    <mergeCell ref="NU6008:OB6008"/>
    <mergeCell ref="OC6008:OJ6008"/>
    <mergeCell ref="OK6008:OR6008"/>
    <mergeCell ref="OS6008:OZ6008"/>
    <mergeCell ref="PA6008:PH6008"/>
    <mergeCell ref="PI6008:PP6008"/>
    <mergeCell ref="PQ6008:PX6008"/>
    <mergeCell ref="PY6008:QF6008"/>
    <mergeCell ref="QG6008:QN6008"/>
    <mergeCell ref="QO6008:QV6008"/>
    <mergeCell ref="QW6008:RD6008"/>
    <mergeCell ref="RE6008:RL6008"/>
    <mergeCell ref="RM6008:RT6008"/>
    <mergeCell ref="RU6008:SB6008"/>
    <mergeCell ref="SC6008:SJ6008"/>
    <mergeCell ref="SK6008:SR6008"/>
    <mergeCell ref="SS6008:SZ6008"/>
    <mergeCell ref="TA6008:TH6008"/>
    <mergeCell ref="TI6008:TP6008"/>
    <mergeCell ref="TQ6008:TX6008"/>
    <mergeCell ref="TY6008:UF6008"/>
    <mergeCell ref="UG6008:UN6008"/>
    <mergeCell ref="UO6008:UV6008"/>
    <mergeCell ref="UW6008:VD6008"/>
    <mergeCell ref="VE6008:VL6008"/>
    <mergeCell ref="VM6008:VT6008"/>
    <mergeCell ref="VU6008:WB6008"/>
    <mergeCell ref="WC6008:WJ6008"/>
    <mergeCell ref="WK6008:WR6008"/>
    <mergeCell ref="WS6008:WZ6008"/>
    <mergeCell ref="XA6008:XH6008"/>
    <mergeCell ref="XI6008:XP6008"/>
    <mergeCell ref="XQ6008:XX6008"/>
    <mergeCell ref="XY6008:YF6008"/>
    <mergeCell ref="YG6008:YN6008"/>
    <mergeCell ref="YO6008:YV6008"/>
    <mergeCell ref="YW6008:ZD6008"/>
    <mergeCell ref="ZE6008:ZL6008"/>
    <mergeCell ref="ZM6008:ZT6008"/>
    <mergeCell ref="ZU6008:AAB6008"/>
    <mergeCell ref="AAC6008:AAJ6008"/>
    <mergeCell ref="AAK6008:AAR6008"/>
    <mergeCell ref="AAS6008:AAZ6008"/>
    <mergeCell ref="ABA6008:ABH6008"/>
    <mergeCell ref="ABI6008:ABP6008"/>
    <mergeCell ref="ABQ6008:ABX6008"/>
    <mergeCell ref="ABY6008:ACF6008"/>
    <mergeCell ref="ACG6008:ACN6008"/>
    <mergeCell ref="ACO6008:ACV6008"/>
    <mergeCell ref="ACW6008:ADD6008"/>
    <mergeCell ref="ADE6008:ADL6008"/>
    <mergeCell ref="ADM6008:ADT6008"/>
    <mergeCell ref="ADU6008:AEB6008"/>
    <mergeCell ref="AEC6008:AEJ6008"/>
    <mergeCell ref="AEK6008:AER6008"/>
    <mergeCell ref="AES6008:AEZ6008"/>
    <mergeCell ref="AFA6008:AFH6008"/>
    <mergeCell ref="AFI6008:AFP6008"/>
    <mergeCell ref="AFQ6008:AFX6008"/>
    <mergeCell ref="AFY6008:AGF6008"/>
    <mergeCell ref="AGG6008:AGN6008"/>
    <mergeCell ref="AGO6008:AGV6008"/>
    <mergeCell ref="AGW6008:AHD6008"/>
    <mergeCell ref="AHE6008:AHL6008"/>
    <mergeCell ref="AHM6008:AHT6008"/>
    <mergeCell ref="AHU6008:AIB6008"/>
    <mergeCell ref="AIC6008:AIJ6008"/>
    <mergeCell ref="AIK6008:AIR6008"/>
    <mergeCell ref="AIS6008:AIZ6008"/>
    <mergeCell ref="AJA6008:AJH6008"/>
    <mergeCell ref="AJI6008:AJP6008"/>
    <mergeCell ref="AJQ6008:AJX6008"/>
    <mergeCell ref="AJY6008:AKF6008"/>
    <mergeCell ref="AKG6008:AKN6008"/>
    <mergeCell ref="AKO6008:AKV6008"/>
    <mergeCell ref="AKW6008:ALD6008"/>
    <mergeCell ref="ALE6008:ALL6008"/>
    <mergeCell ref="ALM6008:ALT6008"/>
    <mergeCell ref="ALU6008:AMB6008"/>
    <mergeCell ref="AMC6008:AMJ6008"/>
    <mergeCell ref="AMK6008:AMR6008"/>
    <mergeCell ref="AMS6008:AMZ6008"/>
    <mergeCell ref="ANA6008:ANH6008"/>
    <mergeCell ref="ANI6008:ANP6008"/>
    <mergeCell ref="ANQ6008:ANX6008"/>
    <mergeCell ref="ANY6008:AOF6008"/>
    <mergeCell ref="AOG6008:AON6008"/>
    <mergeCell ref="AOO6008:AOV6008"/>
    <mergeCell ref="AOW6008:APD6008"/>
    <mergeCell ref="APE6008:APL6008"/>
    <mergeCell ref="APM6008:APT6008"/>
    <mergeCell ref="APU6008:AQB6008"/>
    <mergeCell ref="AQC6008:AQJ6008"/>
    <mergeCell ref="AQK6008:AQR6008"/>
    <mergeCell ref="AQS6008:AQZ6008"/>
    <mergeCell ref="ARA6008:ARH6008"/>
    <mergeCell ref="ARI6008:ARP6008"/>
    <mergeCell ref="ARQ6008:ARX6008"/>
    <mergeCell ref="ARY6008:ASF6008"/>
    <mergeCell ref="ASG6008:ASN6008"/>
    <mergeCell ref="ASO6008:ASV6008"/>
    <mergeCell ref="ASW6008:ATD6008"/>
    <mergeCell ref="ATE6008:ATL6008"/>
    <mergeCell ref="ATM6008:ATT6008"/>
    <mergeCell ref="ATU6008:AUB6008"/>
    <mergeCell ref="AUC6008:AUJ6008"/>
    <mergeCell ref="AUK6008:AUR6008"/>
    <mergeCell ref="AUS6008:AUZ6008"/>
    <mergeCell ref="AVA6008:AVH6008"/>
    <mergeCell ref="AVI6008:AVP6008"/>
    <mergeCell ref="AVQ6008:AVX6008"/>
    <mergeCell ref="AVY6008:AWF6008"/>
    <mergeCell ref="AWG6008:AWN6008"/>
    <mergeCell ref="AWO6008:AWV6008"/>
    <mergeCell ref="AWW6008:AXD6008"/>
    <mergeCell ref="AXE6008:AXL6008"/>
    <mergeCell ref="AXM6008:AXT6008"/>
    <mergeCell ref="AXU6008:AYB6008"/>
    <mergeCell ref="AYC6008:AYJ6008"/>
    <mergeCell ref="AYK6008:AYR6008"/>
    <mergeCell ref="AYS6008:AYZ6008"/>
    <mergeCell ref="AZA6008:AZH6008"/>
    <mergeCell ref="AZI6008:AZP6008"/>
    <mergeCell ref="AZQ6008:AZX6008"/>
    <mergeCell ref="AZY6008:BAF6008"/>
    <mergeCell ref="BAG6008:BAN6008"/>
    <mergeCell ref="BAO6008:BAV6008"/>
    <mergeCell ref="BAW6008:BBD6008"/>
    <mergeCell ref="BBE6008:BBL6008"/>
    <mergeCell ref="BBM6008:BBT6008"/>
    <mergeCell ref="BBU6008:BCB6008"/>
    <mergeCell ref="BCC6008:BCJ6008"/>
    <mergeCell ref="BCK6008:BCR6008"/>
    <mergeCell ref="BCS6008:BCZ6008"/>
    <mergeCell ref="BDA6008:BDH6008"/>
    <mergeCell ref="BDI6008:BDP6008"/>
    <mergeCell ref="BDQ6008:BDX6008"/>
    <mergeCell ref="BDY6008:BEF6008"/>
    <mergeCell ref="BEG6008:BEN6008"/>
    <mergeCell ref="BEO6008:BEV6008"/>
    <mergeCell ref="BEW6008:BFD6008"/>
    <mergeCell ref="BFE6008:BFL6008"/>
    <mergeCell ref="BFM6008:BFT6008"/>
    <mergeCell ref="BFU6008:BGB6008"/>
    <mergeCell ref="BGC6008:BGJ6008"/>
    <mergeCell ref="BGK6008:BGR6008"/>
    <mergeCell ref="BGS6008:BGZ6008"/>
    <mergeCell ref="BHA6008:BHH6008"/>
    <mergeCell ref="BHI6008:BHP6008"/>
    <mergeCell ref="BHQ6008:BHX6008"/>
    <mergeCell ref="BHY6008:BIF6008"/>
    <mergeCell ref="BIG6008:BIN6008"/>
    <mergeCell ref="BIO6008:BIV6008"/>
    <mergeCell ref="BIW6008:BJD6008"/>
    <mergeCell ref="BJE6008:BJL6008"/>
    <mergeCell ref="BJM6008:BJT6008"/>
    <mergeCell ref="BJU6008:BKB6008"/>
    <mergeCell ref="BKC6008:BKJ6008"/>
    <mergeCell ref="BKK6008:BKR6008"/>
    <mergeCell ref="BKS6008:BKZ6008"/>
    <mergeCell ref="BLA6008:BLH6008"/>
    <mergeCell ref="BLI6008:BLP6008"/>
    <mergeCell ref="BLQ6008:BLX6008"/>
    <mergeCell ref="BLY6008:BMF6008"/>
    <mergeCell ref="BMG6008:BMN6008"/>
    <mergeCell ref="BMO6008:BMV6008"/>
    <mergeCell ref="BMW6008:BND6008"/>
    <mergeCell ref="BNE6008:BNL6008"/>
    <mergeCell ref="BNM6008:BNT6008"/>
    <mergeCell ref="BNU6008:BOB6008"/>
    <mergeCell ref="BOC6008:BOJ6008"/>
    <mergeCell ref="BOK6008:BOR6008"/>
    <mergeCell ref="BOS6008:BOZ6008"/>
    <mergeCell ref="BPA6008:BPH6008"/>
    <mergeCell ref="BPI6008:BPP6008"/>
    <mergeCell ref="BPQ6008:BPX6008"/>
    <mergeCell ref="BPY6008:BQF6008"/>
    <mergeCell ref="BQG6008:BQN6008"/>
    <mergeCell ref="BQO6008:BQV6008"/>
    <mergeCell ref="BQW6008:BRD6008"/>
    <mergeCell ref="BRE6008:BRL6008"/>
    <mergeCell ref="BRM6008:BRT6008"/>
    <mergeCell ref="BRU6008:BSB6008"/>
    <mergeCell ref="BSC6008:BSJ6008"/>
    <mergeCell ref="BSK6008:BSR6008"/>
    <mergeCell ref="BSS6008:BSZ6008"/>
    <mergeCell ref="BTA6008:BTH6008"/>
    <mergeCell ref="BTI6008:BTP6008"/>
    <mergeCell ref="BTQ6008:BTX6008"/>
    <mergeCell ref="BTY6008:BUF6008"/>
    <mergeCell ref="BUG6008:BUN6008"/>
    <mergeCell ref="BUO6008:BUV6008"/>
    <mergeCell ref="BUW6008:BVD6008"/>
    <mergeCell ref="BVE6008:BVL6008"/>
    <mergeCell ref="BVM6008:BVT6008"/>
    <mergeCell ref="BVU6008:BWB6008"/>
    <mergeCell ref="BWC6008:BWJ6008"/>
    <mergeCell ref="BWK6008:BWR6008"/>
    <mergeCell ref="BWS6008:BWZ6008"/>
    <mergeCell ref="BXA6008:BXH6008"/>
    <mergeCell ref="BXI6008:BXP6008"/>
    <mergeCell ref="BXQ6008:BXX6008"/>
    <mergeCell ref="BXY6008:BYF6008"/>
    <mergeCell ref="BYG6008:BYN6008"/>
    <mergeCell ref="BYO6008:BYV6008"/>
    <mergeCell ref="BYW6008:BZD6008"/>
    <mergeCell ref="BZE6008:BZL6008"/>
    <mergeCell ref="BZM6008:BZT6008"/>
    <mergeCell ref="BZU6008:CAB6008"/>
    <mergeCell ref="CAC6008:CAJ6008"/>
    <mergeCell ref="CAK6008:CAR6008"/>
    <mergeCell ref="CAS6008:CAZ6008"/>
    <mergeCell ref="CBA6008:CBH6008"/>
    <mergeCell ref="CBI6008:CBP6008"/>
    <mergeCell ref="CBQ6008:CBX6008"/>
    <mergeCell ref="CBY6008:CCF6008"/>
    <mergeCell ref="CCG6008:CCN6008"/>
    <mergeCell ref="CCO6008:CCV6008"/>
    <mergeCell ref="CCW6008:CDD6008"/>
    <mergeCell ref="CDE6008:CDL6008"/>
    <mergeCell ref="CDM6008:CDT6008"/>
    <mergeCell ref="CDU6008:CEB6008"/>
    <mergeCell ref="CEC6008:CEJ6008"/>
    <mergeCell ref="CEK6008:CER6008"/>
    <mergeCell ref="CES6008:CEZ6008"/>
    <mergeCell ref="CFA6008:CFH6008"/>
    <mergeCell ref="CFI6008:CFP6008"/>
    <mergeCell ref="CFQ6008:CFX6008"/>
    <mergeCell ref="CFY6008:CGF6008"/>
    <mergeCell ref="CGG6008:CGN6008"/>
    <mergeCell ref="CGO6008:CGV6008"/>
    <mergeCell ref="CGW6008:CHD6008"/>
    <mergeCell ref="CHE6008:CHL6008"/>
    <mergeCell ref="CHM6008:CHT6008"/>
    <mergeCell ref="CHU6008:CIB6008"/>
    <mergeCell ref="CIC6008:CIJ6008"/>
    <mergeCell ref="CIK6008:CIR6008"/>
    <mergeCell ref="CIS6008:CIZ6008"/>
    <mergeCell ref="CJA6008:CJH6008"/>
    <mergeCell ref="CJI6008:CJP6008"/>
    <mergeCell ref="CJQ6008:CJX6008"/>
    <mergeCell ref="CJY6008:CKF6008"/>
    <mergeCell ref="CKG6008:CKN6008"/>
    <mergeCell ref="CKO6008:CKV6008"/>
    <mergeCell ref="CKW6008:CLD6008"/>
    <mergeCell ref="CLE6008:CLL6008"/>
    <mergeCell ref="CLM6008:CLT6008"/>
    <mergeCell ref="CLU6008:CMB6008"/>
    <mergeCell ref="CMC6008:CMJ6008"/>
    <mergeCell ref="CMK6008:CMR6008"/>
    <mergeCell ref="CMS6008:CMZ6008"/>
    <mergeCell ref="CNA6008:CNH6008"/>
    <mergeCell ref="CNI6008:CNP6008"/>
    <mergeCell ref="CNQ6008:CNX6008"/>
    <mergeCell ref="CNY6008:COF6008"/>
    <mergeCell ref="COG6008:CON6008"/>
    <mergeCell ref="COO6008:COV6008"/>
    <mergeCell ref="COW6008:CPD6008"/>
    <mergeCell ref="CPE6008:CPL6008"/>
    <mergeCell ref="CPM6008:CPT6008"/>
    <mergeCell ref="CPU6008:CQB6008"/>
    <mergeCell ref="CQC6008:CQJ6008"/>
    <mergeCell ref="CQK6008:CQR6008"/>
    <mergeCell ref="CQS6008:CQZ6008"/>
    <mergeCell ref="CRA6008:CRH6008"/>
    <mergeCell ref="CRI6008:CRP6008"/>
    <mergeCell ref="CRQ6008:CRX6008"/>
    <mergeCell ref="CRY6008:CSF6008"/>
    <mergeCell ref="CSG6008:CSN6008"/>
    <mergeCell ref="CSO6008:CSV6008"/>
    <mergeCell ref="CSW6008:CTD6008"/>
    <mergeCell ref="CTE6008:CTL6008"/>
    <mergeCell ref="CTM6008:CTT6008"/>
    <mergeCell ref="CTU6008:CUB6008"/>
    <mergeCell ref="CUC6008:CUJ6008"/>
    <mergeCell ref="CUK6008:CUR6008"/>
    <mergeCell ref="CUS6008:CUZ6008"/>
    <mergeCell ref="CVA6008:CVH6008"/>
    <mergeCell ref="CVI6008:CVP6008"/>
    <mergeCell ref="CVQ6008:CVX6008"/>
    <mergeCell ref="CVY6008:CWF6008"/>
    <mergeCell ref="CWG6008:CWN6008"/>
    <mergeCell ref="CWO6008:CWV6008"/>
    <mergeCell ref="CWW6008:CXD6008"/>
    <mergeCell ref="CXE6008:CXL6008"/>
    <mergeCell ref="CXM6008:CXT6008"/>
    <mergeCell ref="CXU6008:CYB6008"/>
    <mergeCell ref="CYC6008:CYJ6008"/>
    <mergeCell ref="CYK6008:CYR6008"/>
    <mergeCell ref="CYS6008:CYZ6008"/>
    <mergeCell ref="CZA6008:CZH6008"/>
    <mergeCell ref="CZI6008:CZP6008"/>
    <mergeCell ref="CZQ6008:CZX6008"/>
    <mergeCell ref="CZY6008:DAF6008"/>
    <mergeCell ref="DAG6008:DAN6008"/>
    <mergeCell ref="DAO6008:DAV6008"/>
    <mergeCell ref="DAW6008:DBD6008"/>
    <mergeCell ref="DBE6008:DBL6008"/>
    <mergeCell ref="DBM6008:DBT6008"/>
    <mergeCell ref="DBU6008:DCB6008"/>
    <mergeCell ref="DCC6008:DCJ6008"/>
    <mergeCell ref="DCK6008:DCR6008"/>
    <mergeCell ref="DCS6008:DCZ6008"/>
    <mergeCell ref="DDA6008:DDH6008"/>
    <mergeCell ref="DDI6008:DDP6008"/>
    <mergeCell ref="DDQ6008:DDX6008"/>
    <mergeCell ref="DDY6008:DEF6008"/>
    <mergeCell ref="DEG6008:DEN6008"/>
    <mergeCell ref="DEO6008:DEV6008"/>
    <mergeCell ref="DEW6008:DFD6008"/>
    <mergeCell ref="DFE6008:DFL6008"/>
    <mergeCell ref="DFM6008:DFT6008"/>
    <mergeCell ref="DFU6008:DGB6008"/>
    <mergeCell ref="DGC6008:DGJ6008"/>
    <mergeCell ref="DGK6008:DGR6008"/>
    <mergeCell ref="DGS6008:DGZ6008"/>
    <mergeCell ref="DHA6008:DHH6008"/>
    <mergeCell ref="DHI6008:DHP6008"/>
    <mergeCell ref="DHQ6008:DHX6008"/>
    <mergeCell ref="DHY6008:DIF6008"/>
    <mergeCell ref="DIG6008:DIN6008"/>
    <mergeCell ref="DIO6008:DIV6008"/>
    <mergeCell ref="DIW6008:DJD6008"/>
    <mergeCell ref="DJE6008:DJL6008"/>
    <mergeCell ref="DJM6008:DJT6008"/>
    <mergeCell ref="DJU6008:DKB6008"/>
    <mergeCell ref="DKC6008:DKJ6008"/>
    <mergeCell ref="DKK6008:DKR6008"/>
    <mergeCell ref="DKS6008:DKZ6008"/>
    <mergeCell ref="DLA6008:DLH6008"/>
    <mergeCell ref="DLI6008:DLP6008"/>
    <mergeCell ref="DLQ6008:DLX6008"/>
    <mergeCell ref="DLY6008:DMF6008"/>
    <mergeCell ref="DMG6008:DMN6008"/>
    <mergeCell ref="DMO6008:DMV6008"/>
    <mergeCell ref="DMW6008:DND6008"/>
    <mergeCell ref="DNE6008:DNL6008"/>
    <mergeCell ref="DNM6008:DNT6008"/>
    <mergeCell ref="DNU6008:DOB6008"/>
    <mergeCell ref="DOC6008:DOJ6008"/>
    <mergeCell ref="DOK6008:DOR6008"/>
    <mergeCell ref="DOS6008:DOZ6008"/>
    <mergeCell ref="DPA6008:DPH6008"/>
    <mergeCell ref="DPI6008:DPP6008"/>
    <mergeCell ref="DPQ6008:DPX6008"/>
    <mergeCell ref="DPY6008:DQF6008"/>
    <mergeCell ref="DQG6008:DQN6008"/>
    <mergeCell ref="DQO6008:DQV6008"/>
    <mergeCell ref="DQW6008:DRD6008"/>
    <mergeCell ref="DRE6008:DRL6008"/>
    <mergeCell ref="DRM6008:DRT6008"/>
    <mergeCell ref="DRU6008:DSB6008"/>
    <mergeCell ref="DSC6008:DSJ6008"/>
    <mergeCell ref="DSK6008:DSR6008"/>
    <mergeCell ref="DSS6008:DSZ6008"/>
    <mergeCell ref="DTA6008:DTH6008"/>
    <mergeCell ref="DTI6008:DTP6008"/>
    <mergeCell ref="DTQ6008:DTX6008"/>
    <mergeCell ref="DTY6008:DUF6008"/>
    <mergeCell ref="DUG6008:DUN6008"/>
    <mergeCell ref="DUO6008:DUV6008"/>
    <mergeCell ref="DUW6008:DVD6008"/>
    <mergeCell ref="DVE6008:DVL6008"/>
    <mergeCell ref="DVM6008:DVT6008"/>
    <mergeCell ref="DVU6008:DWB6008"/>
    <mergeCell ref="DWC6008:DWJ6008"/>
    <mergeCell ref="DWK6008:DWR6008"/>
    <mergeCell ref="DWS6008:DWZ6008"/>
    <mergeCell ref="DXA6008:DXH6008"/>
    <mergeCell ref="DXI6008:DXP6008"/>
    <mergeCell ref="DXQ6008:DXX6008"/>
    <mergeCell ref="DXY6008:DYF6008"/>
    <mergeCell ref="DYG6008:DYN6008"/>
    <mergeCell ref="DYO6008:DYV6008"/>
    <mergeCell ref="DYW6008:DZD6008"/>
    <mergeCell ref="DZE6008:DZL6008"/>
    <mergeCell ref="DZM6008:DZT6008"/>
    <mergeCell ref="DZU6008:EAB6008"/>
    <mergeCell ref="EAC6008:EAJ6008"/>
    <mergeCell ref="EAK6008:EAR6008"/>
    <mergeCell ref="EAS6008:EAZ6008"/>
    <mergeCell ref="EBA6008:EBH6008"/>
    <mergeCell ref="EBI6008:EBP6008"/>
    <mergeCell ref="EBQ6008:EBX6008"/>
    <mergeCell ref="EBY6008:ECF6008"/>
    <mergeCell ref="ECG6008:ECN6008"/>
    <mergeCell ref="ECO6008:ECV6008"/>
    <mergeCell ref="ECW6008:EDD6008"/>
    <mergeCell ref="EDE6008:EDL6008"/>
    <mergeCell ref="EDM6008:EDT6008"/>
    <mergeCell ref="EDU6008:EEB6008"/>
    <mergeCell ref="EEC6008:EEJ6008"/>
    <mergeCell ref="EEK6008:EER6008"/>
    <mergeCell ref="EES6008:EEZ6008"/>
    <mergeCell ref="EFA6008:EFH6008"/>
    <mergeCell ref="EFI6008:EFP6008"/>
    <mergeCell ref="EFQ6008:EFX6008"/>
    <mergeCell ref="EFY6008:EGF6008"/>
    <mergeCell ref="EGG6008:EGN6008"/>
    <mergeCell ref="EGO6008:EGV6008"/>
    <mergeCell ref="EGW6008:EHD6008"/>
    <mergeCell ref="EHE6008:EHL6008"/>
    <mergeCell ref="EHM6008:EHT6008"/>
    <mergeCell ref="EHU6008:EIB6008"/>
    <mergeCell ref="EIC6008:EIJ6008"/>
    <mergeCell ref="EIK6008:EIR6008"/>
    <mergeCell ref="EIS6008:EIZ6008"/>
    <mergeCell ref="EJA6008:EJH6008"/>
    <mergeCell ref="EJI6008:EJP6008"/>
    <mergeCell ref="EJQ6008:EJX6008"/>
    <mergeCell ref="EJY6008:EKF6008"/>
    <mergeCell ref="EKG6008:EKN6008"/>
    <mergeCell ref="EKO6008:EKV6008"/>
    <mergeCell ref="EKW6008:ELD6008"/>
    <mergeCell ref="ELE6008:ELL6008"/>
    <mergeCell ref="ELM6008:ELT6008"/>
    <mergeCell ref="ELU6008:EMB6008"/>
    <mergeCell ref="EMC6008:EMJ6008"/>
    <mergeCell ref="EMK6008:EMR6008"/>
    <mergeCell ref="EMS6008:EMZ6008"/>
    <mergeCell ref="ENA6008:ENH6008"/>
    <mergeCell ref="ENI6008:ENP6008"/>
    <mergeCell ref="ENQ6008:ENX6008"/>
    <mergeCell ref="ENY6008:EOF6008"/>
    <mergeCell ref="EOG6008:EON6008"/>
    <mergeCell ref="EOO6008:EOV6008"/>
    <mergeCell ref="EOW6008:EPD6008"/>
    <mergeCell ref="EPE6008:EPL6008"/>
    <mergeCell ref="EPM6008:EPT6008"/>
    <mergeCell ref="EPU6008:EQB6008"/>
    <mergeCell ref="EQC6008:EQJ6008"/>
    <mergeCell ref="EQK6008:EQR6008"/>
    <mergeCell ref="EQS6008:EQZ6008"/>
    <mergeCell ref="ERA6008:ERH6008"/>
    <mergeCell ref="ERI6008:ERP6008"/>
    <mergeCell ref="ERQ6008:ERX6008"/>
    <mergeCell ref="ERY6008:ESF6008"/>
    <mergeCell ref="ESG6008:ESN6008"/>
    <mergeCell ref="ESO6008:ESV6008"/>
    <mergeCell ref="ESW6008:ETD6008"/>
    <mergeCell ref="ETE6008:ETL6008"/>
    <mergeCell ref="ETM6008:ETT6008"/>
    <mergeCell ref="ETU6008:EUB6008"/>
    <mergeCell ref="EUC6008:EUJ6008"/>
    <mergeCell ref="EUK6008:EUR6008"/>
    <mergeCell ref="EUS6008:EUZ6008"/>
    <mergeCell ref="EVA6008:EVH6008"/>
    <mergeCell ref="EVI6008:EVP6008"/>
    <mergeCell ref="EVQ6008:EVX6008"/>
    <mergeCell ref="EVY6008:EWF6008"/>
    <mergeCell ref="EWG6008:EWN6008"/>
    <mergeCell ref="EWO6008:EWV6008"/>
    <mergeCell ref="EWW6008:EXD6008"/>
    <mergeCell ref="EXE6008:EXL6008"/>
    <mergeCell ref="EXM6008:EXT6008"/>
    <mergeCell ref="EXU6008:EYB6008"/>
    <mergeCell ref="EYC6008:EYJ6008"/>
    <mergeCell ref="EYK6008:EYR6008"/>
    <mergeCell ref="EYS6008:EYZ6008"/>
    <mergeCell ref="EZA6008:EZH6008"/>
    <mergeCell ref="EZI6008:EZP6008"/>
    <mergeCell ref="EZQ6008:EZX6008"/>
    <mergeCell ref="EZY6008:FAF6008"/>
    <mergeCell ref="FAG6008:FAN6008"/>
    <mergeCell ref="FAO6008:FAV6008"/>
    <mergeCell ref="FAW6008:FBD6008"/>
    <mergeCell ref="FBE6008:FBL6008"/>
    <mergeCell ref="FBM6008:FBT6008"/>
    <mergeCell ref="FBU6008:FCB6008"/>
    <mergeCell ref="FCC6008:FCJ6008"/>
    <mergeCell ref="FCK6008:FCR6008"/>
    <mergeCell ref="FCS6008:FCZ6008"/>
    <mergeCell ref="FDA6008:FDH6008"/>
    <mergeCell ref="FDI6008:FDP6008"/>
    <mergeCell ref="FDQ6008:FDX6008"/>
    <mergeCell ref="FDY6008:FEF6008"/>
    <mergeCell ref="FEG6008:FEN6008"/>
    <mergeCell ref="FEO6008:FEV6008"/>
    <mergeCell ref="FEW6008:FFD6008"/>
    <mergeCell ref="FFE6008:FFL6008"/>
    <mergeCell ref="FFM6008:FFT6008"/>
    <mergeCell ref="FFU6008:FGB6008"/>
    <mergeCell ref="FGC6008:FGJ6008"/>
    <mergeCell ref="FGK6008:FGR6008"/>
    <mergeCell ref="FGS6008:FGZ6008"/>
    <mergeCell ref="FHA6008:FHH6008"/>
    <mergeCell ref="FHI6008:FHP6008"/>
    <mergeCell ref="FHQ6008:FHX6008"/>
    <mergeCell ref="FHY6008:FIF6008"/>
    <mergeCell ref="FIG6008:FIN6008"/>
    <mergeCell ref="FIO6008:FIV6008"/>
    <mergeCell ref="FIW6008:FJD6008"/>
    <mergeCell ref="FJE6008:FJL6008"/>
    <mergeCell ref="FJM6008:FJT6008"/>
    <mergeCell ref="FJU6008:FKB6008"/>
    <mergeCell ref="FKC6008:FKJ6008"/>
    <mergeCell ref="FKK6008:FKR6008"/>
    <mergeCell ref="FKS6008:FKZ6008"/>
    <mergeCell ref="FLA6008:FLH6008"/>
    <mergeCell ref="FLI6008:FLP6008"/>
    <mergeCell ref="FLQ6008:FLX6008"/>
    <mergeCell ref="FLY6008:FMF6008"/>
    <mergeCell ref="FMG6008:FMN6008"/>
    <mergeCell ref="FMO6008:FMV6008"/>
    <mergeCell ref="FMW6008:FND6008"/>
    <mergeCell ref="FNE6008:FNL6008"/>
    <mergeCell ref="FNM6008:FNT6008"/>
    <mergeCell ref="FNU6008:FOB6008"/>
    <mergeCell ref="FOC6008:FOJ6008"/>
    <mergeCell ref="FOK6008:FOR6008"/>
    <mergeCell ref="FOS6008:FOZ6008"/>
    <mergeCell ref="FPA6008:FPH6008"/>
    <mergeCell ref="FPI6008:FPP6008"/>
    <mergeCell ref="FPQ6008:FPX6008"/>
    <mergeCell ref="FPY6008:FQF6008"/>
    <mergeCell ref="FQG6008:FQN6008"/>
    <mergeCell ref="FQO6008:FQV6008"/>
    <mergeCell ref="FQW6008:FRD6008"/>
    <mergeCell ref="FRE6008:FRL6008"/>
    <mergeCell ref="FRM6008:FRT6008"/>
    <mergeCell ref="FRU6008:FSB6008"/>
    <mergeCell ref="FSC6008:FSJ6008"/>
    <mergeCell ref="FSK6008:FSR6008"/>
    <mergeCell ref="FSS6008:FSZ6008"/>
    <mergeCell ref="FTA6008:FTH6008"/>
    <mergeCell ref="FTI6008:FTP6008"/>
    <mergeCell ref="FTQ6008:FTX6008"/>
    <mergeCell ref="FTY6008:FUF6008"/>
    <mergeCell ref="FUG6008:FUN6008"/>
    <mergeCell ref="FUO6008:FUV6008"/>
    <mergeCell ref="FUW6008:FVD6008"/>
    <mergeCell ref="FVE6008:FVL6008"/>
    <mergeCell ref="FVM6008:FVT6008"/>
    <mergeCell ref="FVU6008:FWB6008"/>
    <mergeCell ref="FWC6008:FWJ6008"/>
    <mergeCell ref="FWK6008:FWR6008"/>
    <mergeCell ref="FWS6008:FWZ6008"/>
    <mergeCell ref="FXA6008:FXH6008"/>
    <mergeCell ref="FXI6008:FXP6008"/>
    <mergeCell ref="FXQ6008:FXX6008"/>
    <mergeCell ref="FXY6008:FYF6008"/>
    <mergeCell ref="FYG6008:FYN6008"/>
    <mergeCell ref="FYO6008:FYV6008"/>
    <mergeCell ref="FYW6008:FZD6008"/>
    <mergeCell ref="FZE6008:FZL6008"/>
    <mergeCell ref="FZM6008:FZT6008"/>
    <mergeCell ref="FZU6008:GAB6008"/>
    <mergeCell ref="GAC6008:GAJ6008"/>
    <mergeCell ref="GAK6008:GAR6008"/>
    <mergeCell ref="GAS6008:GAZ6008"/>
    <mergeCell ref="GBA6008:GBH6008"/>
    <mergeCell ref="GBI6008:GBP6008"/>
    <mergeCell ref="GBQ6008:GBX6008"/>
    <mergeCell ref="GBY6008:GCF6008"/>
    <mergeCell ref="GCG6008:GCN6008"/>
    <mergeCell ref="GCO6008:GCV6008"/>
    <mergeCell ref="GCW6008:GDD6008"/>
    <mergeCell ref="GDE6008:GDL6008"/>
    <mergeCell ref="GDM6008:GDT6008"/>
    <mergeCell ref="GDU6008:GEB6008"/>
    <mergeCell ref="GEC6008:GEJ6008"/>
    <mergeCell ref="GEK6008:GER6008"/>
    <mergeCell ref="GES6008:GEZ6008"/>
    <mergeCell ref="GFA6008:GFH6008"/>
    <mergeCell ref="GFI6008:GFP6008"/>
    <mergeCell ref="GFQ6008:GFX6008"/>
    <mergeCell ref="GFY6008:GGF6008"/>
    <mergeCell ref="GGG6008:GGN6008"/>
    <mergeCell ref="GGO6008:GGV6008"/>
    <mergeCell ref="GGW6008:GHD6008"/>
    <mergeCell ref="GHE6008:GHL6008"/>
    <mergeCell ref="GHM6008:GHT6008"/>
    <mergeCell ref="GHU6008:GIB6008"/>
    <mergeCell ref="GIC6008:GIJ6008"/>
    <mergeCell ref="GIK6008:GIR6008"/>
    <mergeCell ref="GIS6008:GIZ6008"/>
    <mergeCell ref="GJA6008:GJH6008"/>
    <mergeCell ref="GJI6008:GJP6008"/>
    <mergeCell ref="GJQ6008:GJX6008"/>
    <mergeCell ref="GJY6008:GKF6008"/>
    <mergeCell ref="GKG6008:GKN6008"/>
    <mergeCell ref="GKO6008:GKV6008"/>
    <mergeCell ref="GKW6008:GLD6008"/>
    <mergeCell ref="GLE6008:GLL6008"/>
    <mergeCell ref="GLM6008:GLT6008"/>
    <mergeCell ref="GLU6008:GMB6008"/>
    <mergeCell ref="GMC6008:GMJ6008"/>
    <mergeCell ref="GMK6008:GMR6008"/>
    <mergeCell ref="GMS6008:GMZ6008"/>
    <mergeCell ref="GNA6008:GNH6008"/>
    <mergeCell ref="GNI6008:GNP6008"/>
    <mergeCell ref="GNQ6008:GNX6008"/>
    <mergeCell ref="GNY6008:GOF6008"/>
    <mergeCell ref="GOG6008:GON6008"/>
    <mergeCell ref="GOO6008:GOV6008"/>
    <mergeCell ref="GOW6008:GPD6008"/>
    <mergeCell ref="GPE6008:GPL6008"/>
    <mergeCell ref="GPM6008:GPT6008"/>
    <mergeCell ref="GPU6008:GQB6008"/>
    <mergeCell ref="GQC6008:GQJ6008"/>
    <mergeCell ref="GQK6008:GQR6008"/>
    <mergeCell ref="GQS6008:GQZ6008"/>
    <mergeCell ref="GRA6008:GRH6008"/>
    <mergeCell ref="GRI6008:GRP6008"/>
    <mergeCell ref="GRQ6008:GRX6008"/>
    <mergeCell ref="GRY6008:GSF6008"/>
    <mergeCell ref="GSG6008:GSN6008"/>
    <mergeCell ref="GSO6008:GSV6008"/>
    <mergeCell ref="GSW6008:GTD6008"/>
    <mergeCell ref="GTE6008:GTL6008"/>
    <mergeCell ref="GTM6008:GTT6008"/>
    <mergeCell ref="GTU6008:GUB6008"/>
    <mergeCell ref="GUC6008:GUJ6008"/>
    <mergeCell ref="GUK6008:GUR6008"/>
    <mergeCell ref="GUS6008:GUZ6008"/>
    <mergeCell ref="GVA6008:GVH6008"/>
    <mergeCell ref="GVI6008:GVP6008"/>
    <mergeCell ref="GVQ6008:GVX6008"/>
    <mergeCell ref="GVY6008:GWF6008"/>
    <mergeCell ref="GWG6008:GWN6008"/>
    <mergeCell ref="GWO6008:GWV6008"/>
    <mergeCell ref="GWW6008:GXD6008"/>
    <mergeCell ref="GXE6008:GXL6008"/>
    <mergeCell ref="GXM6008:GXT6008"/>
    <mergeCell ref="GXU6008:GYB6008"/>
    <mergeCell ref="GYC6008:GYJ6008"/>
    <mergeCell ref="GYK6008:GYR6008"/>
    <mergeCell ref="GYS6008:GYZ6008"/>
    <mergeCell ref="GZA6008:GZH6008"/>
    <mergeCell ref="GZI6008:GZP6008"/>
    <mergeCell ref="GZQ6008:GZX6008"/>
    <mergeCell ref="GZY6008:HAF6008"/>
    <mergeCell ref="HAG6008:HAN6008"/>
    <mergeCell ref="HAO6008:HAV6008"/>
    <mergeCell ref="HAW6008:HBD6008"/>
    <mergeCell ref="HBE6008:HBL6008"/>
    <mergeCell ref="HBM6008:HBT6008"/>
    <mergeCell ref="HBU6008:HCB6008"/>
    <mergeCell ref="HCC6008:HCJ6008"/>
    <mergeCell ref="HCK6008:HCR6008"/>
    <mergeCell ref="HCS6008:HCZ6008"/>
    <mergeCell ref="HDA6008:HDH6008"/>
    <mergeCell ref="HDI6008:HDP6008"/>
    <mergeCell ref="HDQ6008:HDX6008"/>
    <mergeCell ref="HDY6008:HEF6008"/>
    <mergeCell ref="HEG6008:HEN6008"/>
    <mergeCell ref="HEO6008:HEV6008"/>
    <mergeCell ref="HEW6008:HFD6008"/>
    <mergeCell ref="HFE6008:HFL6008"/>
    <mergeCell ref="HFM6008:HFT6008"/>
    <mergeCell ref="HFU6008:HGB6008"/>
    <mergeCell ref="HGC6008:HGJ6008"/>
    <mergeCell ref="HGK6008:HGR6008"/>
    <mergeCell ref="HGS6008:HGZ6008"/>
    <mergeCell ref="HHA6008:HHH6008"/>
    <mergeCell ref="HHI6008:HHP6008"/>
    <mergeCell ref="HHQ6008:HHX6008"/>
    <mergeCell ref="HHY6008:HIF6008"/>
    <mergeCell ref="HIG6008:HIN6008"/>
    <mergeCell ref="HIO6008:HIV6008"/>
    <mergeCell ref="HIW6008:HJD6008"/>
    <mergeCell ref="HJE6008:HJL6008"/>
    <mergeCell ref="HJM6008:HJT6008"/>
    <mergeCell ref="HJU6008:HKB6008"/>
    <mergeCell ref="HKC6008:HKJ6008"/>
    <mergeCell ref="HKK6008:HKR6008"/>
    <mergeCell ref="HKS6008:HKZ6008"/>
    <mergeCell ref="HLA6008:HLH6008"/>
    <mergeCell ref="HLI6008:HLP6008"/>
    <mergeCell ref="HLQ6008:HLX6008"/>
    <mergeCell ref="HLY6008:HMF6008"/>
    <mergeCell ref="HMG6008:HMN6008"/>
    <mergeCell ref="HMO6008:HMV6008"/>
    <mergeCell ref="HMW6008:HND6008"/>
    <mergeCell ref="HNE6008:HNL6008"/>
    <mergeCell ref="HNM6008:HNT6008"/>
    <mergeCell ref="HNU6008:HOB6008"/>
    <mergeCell ref="HOC6008:HOJ6008"/>
    <mergeCell ref="HOK6008:HOR6008"/>
    <mergeCell ref="HOS6008:HOZ6008"/>
    <mergeCell ref="HPA6008:HPH6008"/>
    <mergeCell ref="HPI6008:HPP6008"/>
    <mergeCell ref="HPQ6008:HPX6008"/>
    <mergeCell ref="HPY6008:HQF6008"/>
    <mergeCell ref="HQG6008:HQN6008"/>
    <mergeCell ref="HQO6008:HQV6008"/>
    <mergeCell ref="HQW6008:HRD6008"/>
    <mergeCell ref="HRE6008:HRL6008"/>
    <mergeCell ref="HRM6008:HRT6008"/>
    <mergeCell ref="HRU6008:HSB6008"/>
    <mergeCell ref="HSC6008:HSJ6008"/>
    <mergeCell ref="HSK6008:HSR6008"/>
    <mergeCell ref="HSS6008:HSZ6008"/>
    <mergeCell ref="HTA6008:HTH6008"/>
    <mergeCell ref="HTI6008:HTP6008"/>
    <mergeCell ref="HTQ6008:HTX6008"/>
    <mergeCell ref="HTY6008:HUF6008"/>
    <mergeCell ref="HUG6008:HUN6008"/>
    <mergeCell ref="HUO6008:HUV6008"/>
    <mergeCell ref="HUW6008:HVD6008"/>
    <mergeCell ref="HVE6008:HVL6008"/>
    <mergeCell ref="HVM6008:HVT6008"/>
    <mergeCell ref="HVU6008:HWB6008"/>
    <mergeCell ref="HWC6008:HWJ6008"/>
    <mergeCell ref="HWK6008:HWR6008"/>
    <mergeCell ref="HWS6008:HWZ6008"/>
    <mergeCell ref="HXA6008:HXH6008"/>
    <mergeCell ref="HXI6008:HXP6008"/>
    <mergeCell ref="HXQ6008:HXX6008"/>
    <mergeCell ref="HXY6008:HYF6008"/>
    <mergeCell ref="HYG6008:HYN6008"/>
    <mergeCell ref="HYO6008:HYV6008"/>
    <mergeCell ref="HYW6008:HZD6008"/>
    <mergeCell ref="HZE6008:HZL6008"/>
    <mergeCell ref="HZM6008:HZT6008"/>
    <mergeCell ref="HZU6008:IAB6008"/>
    <mergeCell ref="IAC6008:IAJ6008"/>
    <mergeCell ref="IAK6008:IAR6008"/>
    <mergeCell ref="IAS6008:IAZ6008"/>
    <mergeCell ref="IBA6008:IBH6008"/>
    <mergeCell ref="IBI6008:IBP6008"/>
    <mergeCell ref="IBQ6008:IBX6008"/>
    <mergeCell ref="IBY6008:ICF6008"/>
    <mergeCell ref="ICG6008:ICN6008"/>
    <mergeCell ref="ICO6008:ICV6008"/>
    <mergeCell ref="ICW6008:IDD6008"/>
    <mergeCell ref="IDE6008:IDL6008"/>
    <mergeCell ref="IDM6008:IDT6008"/>
    <mergeCell ref="IDU6008:IEB6008"/>
    <mergeCell ref="IEC6008:IEJ6008"/>
    <mergeCell ref="IEK6008:IER6008"/>
    <mergeCell ref="IES6008:IEZ6008"/>
    <mergeCell ref="IFA6008:IFH6008"/>
    <mergeCell ref="IFI6008:IFP6008"/>
    <mergeCell ref="IFQ6008:IFX6008"/>
    <mergeCell ref="IFY6008:IGF6008"/>
    <mergeCell ref="IGG6008:IGN6008"/>
    <mergeCell ref="IGO6008:IGV6008"/>
    <mergeCell ref="IGW6008:IHD6008"/>
    <mergeCell ref="IHE6008:IHL6008"/>
    <mergeCell ref="IHM6008:IHT6008"/>
    <mergeCell ref="IHU6008:IIB6008"/>
    <mergeCell ref="IIC6008:IIJ6008"/>
    <mergeCell ref="IIK6008:IIR6008"/>
    <mergeCell ref="IIS6008:IIZ6008"/>
    <mergeCell ref="IJA6008:IJH6008"/>
    <mergeCell ref="IJI6008:IJP6008"/>
    <mergeCell ref="IJQ6008:IJX6008"/>
    <mergeCell ref="IJY6008:IKF6008"/>
    <mergeCell ref="IKG6008:IKN6008"/>
    <mergeCell ref="IKO6008:IKV6008"/>
    <mergeCell ref="IKW6008:ILD6008"/>
    <mergeCell ref="ILE6008:ILL6008"/>
    <mergeCell ref="ILM6008:ILT6008"/>
    <mergeCell ref="ILU6008:IMB6008"/>
    <mergeCell ref="IMC6008:IMJ6008"/>
    <mergeCell ref="IMK6008:IMR6008"/>
    <mergeCell ref="IMS6008:IMZ6008"/>
    <mergeCell ref="INA6008:INH6008"/>
    <mergeCell ref="INI6008:INP6008"/>
    <mergeCell ref="INQ6008:INX6008"/>
    <mergeCell ref="INY6008:IOF6008"/>
    <mergeCell ref="IOG6008:ION6008"/>
    <mergeCell ref="IOO6008:IOV6008"/>
    <mergeCell ref="IOW6008:IPD6008"/>
    <mergeCell ref="IPE6008:IPL6008"/>
    <mergeCell ref="IPM6008:IPT6008"/>
    <mergeCell ref="IPU6008:IQB6008"/>
    <mergeCell ref="IQC6008:IQJ6008"/>
    <mergeCell ref="IQK6008:IQR6008"/>
    <mergeCell ref="IQS6008:IQZ6008"/>
    <mergeCell ref="IRA6008:IRH6008"/>
    <mergeCell ref="IRI6008:IRP6008"/>
    <mergeCell ref="IRQ6008:IRX6008"/>
    <mergeCell ref="IRY6008:ISF6008"/>
    <mergeCell ref="ISG6008:ISN6008"/>
    <mergeCell ref="ISO6008:ISV6008"/>
    <mergeCell ref="ISW6008:ITD6008"/>
    <mergeCell ref="ITE6008:ITL6008"/>
    <mergeCell ref="ITM6008:ITT6008"/>
    <mergeCell ref="ITU6008:IUB6008"/>
    <mergeCell ref="IUC6008:IUJ6008"/>
    <mergeCell ref="IUK6008:IUR6008"/>
    <mergeCell ref="IUS6008:IUZ6008"/>
    <mergeCell ref="IVA6008:IVH6008"/>
    <mergeCell ref="IVI6008:IVP6008"/>
    <mergeCell ref="IVQ6008:IVX6008"/>
    <mergeCell ref="IVY6008:IWF6008"/>
    <mergeCell ref="IWG6008:IWN6008"/>
    <mergeCell ref="IWO6008:IWV6008"/>
    <mergeCell ref="IWW6008:IXD6008"/>
    <mergeCell ref="IXE6008:IXL6008"/>
    <mergeCell ref="IXM6008:IXT6008"/>
    <mergeCell ref="IXU6008:IYB6008"/>
    <mergeCell ref="IYC6008:IYJ6008"/>
    <mergeCell ref="IYK6008:IYR6008"/>
    <mergeCell ref="IYS6008:IYZ6008"/>
    <mergeCell ref="IZA6008:IZH6008"/>
    <mergeCell ref="IZI6008:IZP6008"/>
    <mergeCell ref="IZQ6008:IZX6008"/>
    <mergeCell ref="IZY6008:JAF6008"/>
    <mergeCell ref="JAG6008:JAN6008"/>
    <mergeCell ref="JAO6008:JAV6008"/>
    <mergeCell ref="JAW6008:JBD6008"/>
    <mergeCell ref="JBE6008:JBL6008"/>
    <mergeCell ref="JBM6008:JBT6008"/>
    <mergeCell ref="JBU6008:JCB6008"/>
    <mergeCell ref="JCC6008:JCJ6008"/>
    <mergeCell ref="JCK6008:JCR6008"/>
    <mergeCell ref="JCS6008:JCZ6008"/>
    <mergeCell ref="JDA6008:JDH6008"/>
    <mergeCell ref="JDI6008:JDP6008"/>
    <mergeCell ref="JDQ6008:JDX6008"/>
    <mergeCell ref="JDY6008:JEF6008"/>
    <mergeCell ref="JEG6008:JEN6008"/>
    <mergeCell ref="JEO6008:JEV6008"/>
    <mergeCell ref="JEW6008:JFD6008"/>
    <mergeCell ref="JFE6008:JFL6008"/>
    <mergeCell ref="JFM6008:JFT6008"/>
    <mergeCell ref="JFU6008:JGB6008"/>
    <mergeCell ref="JGC6008:JGJ6008"/>
    <mergeCell ref="JGK6008:JGR6008"/>
    <mergeCell ref="JGS6008:JGZ6008"/>
    <mergeCell ref="JHA6008:JHH6008"/>
    <mergeCell ref="JHI6008:JHP6008"/>
    <mergeCell ref="JHQ6008:JHX6008"/>
    <mergeCell ref="JHY6008:JIF6008"/>
    <mergeCell ref="JIG6008:JIN6008"/>
    <mergeCell ref="JIO6008:JIV6008"/>
    <mergeCell ref="JIW6008:JJD6008"/>
    <mergeCell ref="JJE6008:JJL6008"/>
    <mergeCell ref="JJM6008:JJT6008"/>
    <mergeCell ref="JJU6008:JKB6008"/>
    <mergeCell ref="JKC6008:JKJ6008"/>
    <mergeCell ref="JKK6008:JKR6008"/>
    <mergeCell ref="JKS6008:JKZ6008"/>
    <mergeCell ref="JLA6008:JLH6008"/>
    <mergeCell ref="JLI6008:JLP6008"/>
    <mergeCell ref="JLQ6008:JLX6008"/>
    <mergeCell ref="JLY6008:JMF6008"/>
    <mergeCell ref="JMG6008:JMN6008"/>
    <mergeCell ref="JMO6008:JMV6008"/>
    <mergeCell ref="JMW6008:JND6008"/>
    <mergeCell ref="JNE6008:JNL6008"/>
    <mergeCell ref="JNM6008:JNT6008"/>
    <mergeCell ref="JNU6008:JOB6008"/>
    <mergeCell ref="JOC6008:JOJ6008"/>
    <mergeCell ref="JOK6008:JOR6008"/>
    <mergeCell ref="JOS6008:JOZ6008"/>
    <mergeCell ref="JPA6008:JPH6008"/>
    <mergeCell ref="JPI6008:JPP6008"/>
    <mergeCell ref="JPQ6008:JPX6008"/>
    <mergeCell ref="JPY6008:JQF6008"/>
    <mergeCell ref="JQG6008:JQN6008"/>
    <mergeCell ref="JQO6008:JQV6008"/>
    <mergeCell ref="JQW6008:JRD6008"/>
    <mergeCell ref="JRE6008:JRL6008"/>
    <mergeCell ref="JRM6008:JRT6008"/>
    <mergeCell ref="JRU6008:JSB6008"/>
    <mergeCell ref="JSC6008:JSJ6008"/>
    <mergeCell ref="JSK6008:JSR6008"/>
    <mergeCell ref="JSS6008:JSZ6008"/>
    <mergeCell ref="JTA6008:JTH6008"/>
    <mergeCell ref="JTI6008:JTP6008"/>
    <mergeCell ref="JTQ6008:JTX6008"/>
    <mergeCell ref="JTY6008:JUF6008"/>
    <mergeCell ref="JUG6008:JUN6008"/>
    <mergeCell ref="JUO6008:JUV6008"/>
    <mergeCell ref="JUW6008:JVD6008"/>
    <mergeCell ref="JVE6008:JVL6008"/>
    <mergeCell ref="JVM6008:JVT6008"/>
    <mergeCell ref="JVU6008:JWB6008"/>
    <mergeCell ref="JWC6008:JWJ6008"/>
    <mergeCell ref="JWK6008:JWR6008"/>
    <mergeCell ref="JWS6008:JWZ6008"/>
    <mergeCell ref="JXA6008:JXH6008"/>
    <mergeCell ref="JXI6008:JXP6008"/>
    <mergeCell ref="JXQ6008:JXX6008"/>
    <mergeCell ref="JXY6008:JYF6008"/>
    <mergeCell ref="JYG6008:JYN6008"/>
    <mergeCell ref="JYO6008:JYV6008"/>
    <mergeCell ref="JYW6008:JZD6008"/>
    <mergeCell ref="JZE6008:JZL6008"/>
    <mergeCell ref="JZM6008:JZT6008"/>
    <mergeCell ref="JZU6008:KAB6008"/>
    <mergeCell ref="KAC6008:KAJ6008"/>
    <mergeCell ref="KAK6008:KAR6008"/>
    <mergeCell ref="KAS6008:KAZ6008"/>
    <mergeCell ref="KBA6008:KBH6008"/>
    <mergeCell ref="KBI6008:KBP6008"/>
    <mergeCell ref="KBQ6008:KBX6008"/>
    <mergeCell ref="KBY6008:KCF6008"/>
    <mergeCell ref="KCG6008:KCN6008"/>
    <mergeCell ref="KCO6008:KCV6008"/>
    <mergeCell ref="KCW6008:KDD6008"/>
    <mergeCell ref="KDE6008:KDL6008"/>
    <mergeCell ref="KDM6008:KDT6008"/>
    <mergeCell ref="KDU6008:KEB6008"/>
    <mergeCell ref="KEC6008:KEJ6008"/>
    <mergeCell ref="KEK6008:KER6008"/>
    <mergeCell ref="KES6008:KEZ6008"/>
    <mergeCell ref="KFA6008:KFH6008"/>
    <mergeCell ref="KFI6008:KFP6008"/>
    <mergeCell ref="KFQ6008:KFX6008"/>
    <mergeCell ref="KFY6008:KGF6008"/>
    <mergeCell ref="KGG6008:KGN6008"/>
    <mergeCell ref="KGO6008:KGV6008"/>
    <mergeCell ref="KGW6008:KHD6008"/>
    <mergeCell ref="KHE6008:KHL6008"/>
    <mergeCell ref="KHM6008:KHT6008"/>
    <mergeCell ref="KHU6008:KIB6008"/>
    <mergeCell ref="KIC6008:KIJ6008"/>
    <mergeCell ref="KIK6008:KIR6008"/>
    <mergeCell ref="KIS6008:KIZ6008"/>
    <mergeCell ref="KJA6008:KJH6008"/>
    <mergeCell ref="KJI6008:KJP6008"/>
    <mergeCell ref="KJQ6008:KJX6008"/>
    <mergeCell ref="KJY6008:KKF6008"/>
    <mergeCell ref="KKG6008:KKN6008"/>
    <mergeCell ref="KKO6008:KKV6008"/>
    <mergeCell ref="KKW6008:KLD6008"/>
    <mergeCell ref="KLE6008:KLL6008"/>
    <mergeCell ref="KLM6008:KLT6008"/>
    <mergeCell ref="KLU6008:KMB6008"/>
    <mergeCell ref="KMC6008:KMJ6008"/>
    <mergeCell ref="KMK6008:KMR6008"/>
    <mergeCell ref="KMS6008:KMZ6008"/>
    <mergeCell ref="KNA6008:KNH6008"/>
    <mergeCell ref="KNI6008:KNP6008"/>
    <mergeCell ref="KNQ6008:KNX6008"/>
    <mergeCell ref="KNY6008:KOF6008"/>
    <mergeCell ref="KOG6008:KON6008"/>
    <mergeCell ref="KOO6008:KOV6008"/>
    <mergeCell ref="KOW6008:KPD6008"/>
    <mergeCell ref="KPE6008:KPL6008"/>
    <mergeCell ref="KPM6008:KPT6008"/>
    <mergeCell ref="KPU6008:KQB6008"/>
    <mergeCell ref="KQC6008:KQJ6008"/>
    <mergeCell ref="KQK6008:KQR6008"/>
    <mergeCell ref="KQS6008:KQZ6008"/>
    <mergeCell ref="KRA6008:KRH6008"/>
    <mergeCell ref="KRI6008:KRP6008"/>
    <mergeCell ref="KRQ6008:KRX6008"/>
    <mergeCell ref="KRY6008:KSF6008"/>
    <mergeCell ref="KSG6008:KSN6008"/>
    <mergeCell ref="KSO6008:KSV6008"/>
    <mergeCell ref="KSW6008:KTD6008"/>
    <mergeCell ref="KTE6008:KTL6008"/>
    <mergeCell ref="KTM6008:KTT6008"/>
    <mergeCell ref="KTU6008:KUB6008"/>
    <mergeCell ref="KUC6008:KUJ6008"/>
    <mergeCell ref="KUK6008:KUR6008"/>
    <mergeCell ref="KUS6008:KUZ6008"/>
    <mergeCell ref="KVA6008:KVH6008"/>
    <mergeCell ref="KVI6008:KVP6008"/>
    <mergeCell ref="KVQ6008:KVX6008"/>
    <mergeCell ref="KVY6008:KWF6008"/>
    <mergeCell ref="KWG6008:KWN6008"/>
    <mergeCell ref="KWO6008:KWV6008"/>
    <mergeCell ref="KWW6008:KXD6008"/>
    <mergeCell ref="KXE6008:KXL6008"/>
    <mergeCell ref="KXM6008:KXT6008"/>
    <mergeCell ref="KXU6008:KYB6008"/>
    <mergeCell ref="KYC6008:KYJ6008"/>
    <mergeCell ref="KYK6008:KYR6008"/>
    <mergeCell ref="KYS6008:KYZ6008"/>
    <mergeCell ref="KZA6008:KZH6008"/>
    <mergeCell ref="KZI6008:KZP6008"/>
    <mergeCell ref="KZQ6008:KZX6008"/>
    <mergeCell ref="KZY6008:LAF6008"/>
    <mergeCell ref="LAG6008:LAN6008"/>
    <mergeCell ref="LAO6008:LAV6008"/>
    <mergeCell ref="LAW6008:LBD6008"/>
    <mergeCell ref="LBE6008:LBL6008"/>
    <mergeCell ref="LBM6008:LBT6008"/>
    <mergeCell ref="LBU6008:LCB6008"/>
    <mergeCell ref="LCC6008:LCJ6008"/>
    <mergeCell ref="LCK6008:LCR6008"/>
    <mergeCell ref="LCS6008:LCZ6008"/>
    <mergeCell ref="LDA6008:LDH6008"/>
    <mergeCell ref="LDI6008:LDP6008"/>
    <mergeCell ref="LDQ6008:LDX6008"/>
    <mergeCell ref="LDY6008:LEF6008"/>
    <mergeCell ref="LEG6008:LEN6008"/>
    <mergeCell ref="LEO6008:LEV6008"/>
    <mergeCell ref="LEW6008:LFD6008"/>
    <mergeCell ref="LFE6008:LFL6008"/>
    <mergeCell ref="LFM6008:LFT6008"/>
    <mergeCell ref="LFU6008:LGB6008"/>
    <mergeCell ref="LGC6008:LGJ6008"/>
    <mergeCell ref="LGK6008:LGR6008"/>
    <mergeCell ref="LGS6008:LGZ6008"/>
    <mergeCell ref="LHA6008:LHH6008"/>
    <mergeCell ref="LHI6008:LHP6008"/>
    <mergeCell ref="LHQ6008:LHX6008"/>
    <mergeCell ref="LHY6008:LIF6008"/>
    <mergeCell ref="LIG6008:LIN6008"/>
    <mergeCell ref="LIO6008:LIV6008"/>
    <mergeCell ref="LIW6008:LJD6008"/>
    <mergeCell ref="LJE6008:LJL6008"/>
    <mergeCell ref="LJM6008:LJT6008"/>
    <mergeCell ref="LJU6008:LKB6008"/>
    <mergeCell ref="LKC6008:LKJ6008"/>
    <mergeCell ref="LKK6008:LKR6008"/>
    <mergeCell ref="LKS6008:LKZ6008"/>
    <mergeCell ref="LLA6008:LLH6008"/>
    <mergeCell ref="LLI6008:LLP6008"/>
    <mergeCell ref="LLQ6008:LLX6008"/>
    <mergeCell ref="LLY6008:LMF6008"/>
    <mergeCell ref="LMG6008:LMN6008"/>
    <mergeCell ref="LMO6008:LMV6008"/>
    <mergeCell ref="LMW6008:LND6008"/>
    <mergeCell ref="LNE6008:LNL6008"/>
    <mergeCell ref="LNM6008:LNT6008"/>
    <mergeCell ref="LNU6008:LOB6008"/>
    <mergeCell ref="LOC6008:LOJ6008"/>
    <mergeCell ref="LOK6008:LOR6008"/>
    <mergeCell ref="LOS6008:LOZ6008"/>
    <mergeCell ref="LPA6008:LPH6008"/>
    <mergeCell ref="LPI6008:LPP6008"/>
    <mergeCell ref="LPQ6008:LPX6008"/>
    <mergeCell ref="LPY6008:LQF6008"/>
    <mergeCell ref="LQG6008:LQN6008"/>
    <mergeCell ref="LQO6008:LQV6008"/>
    <mergeCell ref="LQW6008:LRD6008"/>
    <mergeCell ref="LRE6008:LRL6008"/>
    <mergeCell ref="LRM6008:LRT6008"/>
    <mergeCell ref="LRU6008:LSB6008"/>
    <mergeCell ref="LSC6008:LSJ6008"/>
    <mergeCell ref="LSK6008:LSR6008"/>
    <mergeCell ref="LSS6008:LSZ6008"/>
    <mergeCell ref="LTA6008:LTH6008"/>
    <mergeCell ref="LTI6008:LTP6008"/>
    <mergeCell ref="LTQ6008:LTX6008"/>
    <mergeCell ref="LTY6008:LUF6008"/>
    <mergeCell ref="LUG6008:LUN6008"/>
    <mergeCell ref="LUO6008:LUV6008"/>
    <mergeCell ref="LUW6008:LVD6008"/>
    <mergeCell ref="LVE6008:LVL6008"/>
    <mergeCell ref="LVM6008:LVT6008"/>
    <mergeCell ref="LVU6008:LWB6008"/>
    <mergeCell ref="LWC6008:LWJ6008"/>
    <mergeCell ref="LWK6008:LWR6008"/>
    <mergeCell ref="LWS6008:LWZ6008"/>
    <mergeCell ref="LXA6008:LXH6008"/>
    <mergeCell ref="LXI6008:LXP6008"/>
    <mergeCell ref="LXQ6008:LXX6008"/>
    <mergeCell ref="LXY6008:LYF6008"/>
    <mergeCell ref="LYG6008:LYN6008"/>
    <mergeCell ref="LYO6008:LYV6008"/>
    <mergeCell ref="LYW6008:LZD6008"/>
    <mergeCell ref="LZE6008:LZL6008"/>
    <mergeCell ref="LZM6008:LZT6008"/>
    <mergeCell ref="LZU6008:MAB6008"/>
    <mergeCell ref="MAC6008:MAJ6008"/>
    <mergeCell ref="MAK6008:MAR6008"/>
    <mergeCell ref="MAS6008:MAZ6008"/>
    <mergeCell ref="MBA6008:MBH6008"/>
    <mergeCell ref="MBI6008:MBP6008"/>
    <mergeCell ref="MBQ6008:MBX6008"/>
    <mergeCell ref="MBY6008:MCF6008"/>
    <mergeCell ref="MCG6008:MCN6008"/>
    <mergeCell ref="MCO6008:MCV6008"/>
    <mergeCell ref="MCW6008:MDD6008"/>
    <mergeCell ref="MDE6008:MDL6008"/>
    <mergeCell ref="MDM6008:MDT6008"/>
    <mergeCell ref="MDU6008:MEB6008"/>
    <mergeCell ref="MEC6008:MEJ6008"/>
    <mergeCell ref="MEK6008:MER6008"/>
    <mergeCell ref="MES6008:MEZ6008"/>
    <mergeCell ref="MFA6008:MFH6008"/>
    <mergeCell ref="MFI6008:MFP6008"/>
    <mergeCell ref="MFQ6008:MFX6008"/>
    <mergeCell ref="MFY6008:MGF6008"/>
    <mergeCell ref="MGG6008:MGN6008"/>
    <mergeCell ref="MGO6008:MGV6008"/>
    <mergeCell ref="MGW6008:MHD6008"/>
    <mergeCell ref="MHE6008:MHL6008"/>
    <mergeCell ref="MHM6008:MHT6008"/>
    <mergeCell ref="MHU6008:MIB6008"/>
    <mergeCell ref="MIC6008:MIJ6008"/>
    <mergeCell ref="MIK6008:MIR6008"/>
    <mergeCell ref="MIS6008:MIZ6008"/>
    <mergeCell ref="MJA6008:MJH6008"/>
    <mergeCell ref="MJI6008:MJP6008"/>
    <mergeCell ref="MJQ6008:MJX6008"/>
    <mergeCell ref="MJY6008:MKF6008"/>
    <mergeCell ref="MKG6008:MKN6008"/>
    <mergeCell ref="MKO6008:MKV6008"/>
    <mergeCell ref="MKW6008:MLD6008"/>
    <mergeCell ref="MLE6008:MLL6008"/>
    <mergeCell ref="MLM6008:MLT6008"/>
    <mergeCell ref="MLU6008:MMB6008"/>
    <mergeCell ref="MMC6008:MMJ6008"/>
    <mergeCell ref="MMK6008:MMR6008"/>
    <mergeCell ref="MMS6008:MMZ6008"/>
    <mergeCell ref="MNA6008:MNH6008"/>
    <mergeCell ref="MNI6008:MNP6008"/>
    <mergeCell ref="MNQ6008:MNX6008"/>
    <mergeCell ref="MNY6008:MOF6008"/>
    <mergeCell ref="MOG6008:MON6008"/>
    <mergeCell ref="MOO6008:MOV6008"/>
    <mergeCell ref="MOW6008:MPD6008"/>
    <mergeCell ref="MPE6008:MPL6008"/>
    <mergeCell ref="MPM6008:MPT6008"/>
    <mergeCell ref="MPU6008:MQB6008"/>
    <mergeCell ref="MQC6008:MQJ6008"/>
    <mergeCell ref="MQK6008:MQR6008"/>
    <mergeCell ref="MQS6008:MQZ6008"/>
    <mergeCell ref="MRA6008:MRH6008"/>
    <mergeCell ref="MRI6008:MRP6008"/>
    <mergeCell ref="MRQ6008:MRX6008"/>
    <mergeCell ref="MRY6008:MSF6008"/>
    <mergeCell ref="MSG6008:MSN6008"/>
    <mergeCell ref="MSO6008:MSV6008"/>
    <mergeCell ref="MSW6008:MTD6008"/>
    <mergeCell ref="MTE6008:MTL6008"/>
    <mergeCell ref="MTM6008:MTT6008"/>
    <mergeCell ref="MTU6008:MUB6008"/>
    <mergeCell ref="MUC6008:MUJ6008"/>
    <mergeCell ref="MUK6008:MUR6008"/>
    <mergeCell ref="MUS6008:MUZ6008"/>
    <mergeCell ref="MVA6008:MVH6008"/>
    <mergeCell ref="MVI6008:MVP6008"/>
    <mergeCell ref="MVQ6008:MVX6008"/>
    <mergeCell ref="MVY6008:MWF6008"/>
    <mergeCell ref="MWG6008:MWN6008"/>
    <mergeCell ref="MWO6008:MWV6008"/>
    <mergeCell ref="MWW6008:MXD6008"/>
    <mergeCell ref="MXE6008:MXL6008"/>
    <mergeCell ref="MXM6008:MXT6008"/>
    <mergeCell ref="MXU6008:MYB6008"/>
    <mergeCell ref="MYC6008:MYJ6008"/>
    <mergeCell ref="MYK6008:MYR6008"/>
    <mergeCell ref="MYS6008:MYZ6008"/>
    <mergeCell ref="MZA6008:MZH6008"/>
    <mergeCell ref="MZI6008:MZP6008"/>
    <mergeCell ref="MZQ6008:MZX6008"/>
    <mergeCell ref="MZY6008:NAF6008"/>
    <mergeCell ref="NAG6008:NAN6008"/>
    <mergeCell ref="NAO6008:NAV6008"/>
    <mergeCell ref="NAW6008:NBD6008"/>
    <mergeCell ref="NBE6008:NBL6008"/>
    <mergeCell ref="NBM6008:NBT6008"/>
    <mergeCell ref="NBU6008:NCB6008"/>
    <mergeCell ref="NCC6008:NCJ6008"/>
    <mergeCell ref="NCK6008:NCR6008"/>
    <mergeCell ref="NCS6008:NCZ6008"/>
    <mergeCell ref="NDA6008:NDH6008"/>
    <mergeCell ref="NDI6008:NDP6008"/>
    <mergeCell ref="NDQ6008:NDX6008"/>
    <mergeCell ref="NDY6008:NEF6008"/>
    <mergeCell ref="NEG6008:NEN6008"/>
    <mergeCell ref="NEO6008:NEV6008"/>
    <mergeCell ref="NEW6008:NFD6008"/>
    <mergeCell ref="NFE6008:NFL6008"/>
    <mergeCell ref="NFM6008:NFT6008"/>
    <mergeCell ref="NFU6008:NGB6008"/>
    <mergeCell ref="NGC6008:NGJ6008"/>
    <mergeCell ref="NGK6008:NGR6008"/>
    <mergeCell ref="NGS6008:NGZ6008"/>
    <mergeCell ref="NHA6008:NHH6008"/>
    <mergeCell ref="NHI6008:NHP6008"/>
    <mergeCell ref="NHQ6008:NHX6008"/>
    <mergeCell ref="NHY6008:NIF6008"/>
    <mergeCell ref="NIG6008:NIN6008"/>
    <mergeCell ref="NIO6008:NIV6008"/>
    <mergeCell ref="NIW6008:NJD6008"/>
    <mergeCell ref="NJE6008:NJL6008"/>
    <mergeCell ref="NJM6008:NJT6008"/>
    <mergeCell ref="NJU6008:NKB6008"/>
    <mergeCell ref="NKC6008:NKJ6008"/>
    <mergeCell ref="NKK6008:NKR6008"/>
    <mergeCell ref="NKS6008:NKZ6008"/>
    <mergeCell ref="NLA6008:NLH6008"/>
    <mergeCell ref="NLI6008:NLP6008"/>
    <mergeCell ref="NLQ6008:NLX6008"/>
    <mergeCell ref="NLY6008:NMF6008"/>
    <mergeCell ref="NMG6008:NMN6008"/>
    <mergeCell ref="NMO6008:NMV6008"/>
    <mergeCell ref="NMW6008:NND6008"/>
    <mergeCell ref="NNE6008:NNL6008"/>
    <mergeCell ref="NNM6008:NNT6008"/>
    <mergeCell ref="NNU6008:NOB6008"/>
    <mergeCell ref="NOC6008:NOJ6008"/>
    <mergeCell ref="NOK6008:NOR6008"/>
    <mergeCell ref="NOS6008:NOZ6008"/>
    <mergeCell ref="NPA6008:NPH6008"/>
    <mergeCell ref="NPI6008:NPP6008"/>
    <mergeCell ref="NPQ6008:NPX6008"/>
    <mergeCell ref="NPY6008:NQF6008"/>
    <mergeCell ref="NQG6008:NQN6008"/>
    <mergeCell ref="NQO6008:NQV6008"/>
    <mergeCell ref="NQW6008:NRD6008"/>
    <mergeCell ref="NRE6008:NRL6008"/>
    <mergeCell ref="NRM6008:NRT6008"/>
    <mergeCell ref="NRU6008:NSB6008"/>
    <mergeCell ref="NSC6008:NSJ6008"/>
    <mergeCell ref="NSK6008:NSR6008"/>
    <mergeCell ref="NSS6008:NSZ6008"/>
    <mergeCell ref="NTA6008:NTH6008"/>
    <mergeCell ref="NTI6008:NTP6008"/>
    <mergeCell ref="NTQ6008:NTX6008"/>
    <mergeCell ref="NTY6008:NUF6008"/>
    <mergeCell ref="NUG6008:NUN6008"/>
    <mergeCell ref="NUO6008:NUV6008"/>
    <mergeCell ref="NUW6008:NVD6008"/>
    <mergeCell ref="NVE6008:NVL6008"/>
    <mergeCell ref="NVM6008:NVT6008"/>
    <mergeCell ref="NVU6008:NWB6008"/>
    <mergeCell ref="NWC6008:NWJ6008"/>
    <mergeCell ref="NWK6008:NWR6008"/>
    <mergeCell ref="NWS6008:NWZ6008"/>
    <mergeCell ref="NXA6008:NXH6008"/>
    <mergeCell ref="NXI6008:NXP6008"/>
    <mergeCell ref="NXQ6008:NXX6008"/>
    <mergeCell ref="NXY6008:NYF6008"/>
    <mergeCell ref="NYG6008:NYN6008"/>
    <mergeCell ref="NYO6008:NYV6008"/>
    <mergeCell ref="NYW6008:NZD6008"/>
    <mergeCell ref="NZE6008:NZL6008"/>
    <mergeCell ref="NZM6008:NZT6008"/>
    <mergeCell ref="NZU6008:OAB6008"/>
    <mergeCell ref="OAC6008:OAJ6008"/>
    <mergeCell ref="OAK6008:OAR6008"/>
    <mergeCell ref="OAS6008:OAZ6008"/>
    <mergeCell ref="OBA6008:OBH6008"/>
    <mergeCell ref="OBI6008:OBP6008"/>
    <mergeCell ref="OBQ6008:OBX6008"/>
    <mergeCell ref="OBY6008:OCF6008"/>
    <mergeCell ref="OCG6008:OCN6008"/>
    <mergeCell ref="OCO6008:OCV6008"/>
    <mergeCell ref="OCW6008:ODD6008"/>
    <mergeCell ref="ODE6008:ODL6008"/>
    <mergeCell ref="ODM6008:ODT6008"/>
    <mergeCell ref="ODU6008:OEB6008"/>
    <mergeCell ref="OEC6008:OEJ6008"/>
    <mergeCell ref="OEK6008:OER6008"/>
    <mergeCell ref="OES6008:OEZ6008"/>
    <mergeCell ref="OFA6008:OFH6008"/>
    <mergeCell ref="OFI6008:OFP6008"/>
    <mergeCell ref="OFQ6008:OFX6008"/>
    <mergeCell ref="OFY6008:OGF6008"/>
    <mergeCell ref="OGG6008:OGN6008"/>
    <mergeCell ref="OGO6008:OGV6008"/>
    <mergeCell ref="OGW6008:OHD6008"/>
    <mergeCell ref="OHE6008:OHL6008"/>
    <mergeCell ref="OHM6008:OHT6008"/>
    <mergeCell ref="OHU6008:OIB6008"/>
    <mergeCell ref="OIC6008:OIJ6008"/>
    <mergeCell ref="OIK6008:OIR6008"/>
    <mergeCell ref="OIS6008:OIZ6008"/>
    <mergeCell ref="OJA6008:OJH6008"/>
    <mergeCell ref="OJI6008:OJP6008"/>
    <mergeCell ref="OJQ6008:OJX6008"/>
    <mergeCell ref="OJY6008:OKF6008"/>
    <mergeCell ref="OKG6008:OKN6008"/>
    <mergeCell ref="OKO6008:OKV6008"/>
    <mergeCell ref="OKW6008:OLD6008"/>
    <mergeCell ref="OLE6008:OLL6008"/>
    <mergeCell ref="OLM6008:OLT6008"/>
    <mergeCell ref="OLU6008:OMB6008"/>
    <mergeCell ref="OMC6008:OMJ6008"/>
    <mergeCell ref="OMK6008:OMR6008"/>
    <mergeCell ref="OMS6008:OMZ6008"/>
    <mergeCell ref="ONA6008:ONH6008"/>
    <mergeCell ref="ONI6008:ONP6008"/>
    <mergeCell ref="ONQ6008:ONX6008"/>
    <mergeCell ref="ONY6008:OOF6008"/>
    <mergeCell ref="OOG6008:OON6008"/>
    <mergeCell ref="OOO6008:OOV6008"/>
    <mergeCell ref="OOW6008:OPD6008"/>
    <mergeCell ref="OPE6008:OPL6008"/>
    <mergeCell ref="OPM6008:OPT6008"/>
    <mergeCell ref="OPU6008:OQB6008"/>
    <mergeCell ref="OQC6008:OQJ6008"/>
    <mergeCell ref="OQK6008:OQR6008"/>
    <mergeCell ref="OQS6008:OQZ6008"/>
    <mergeCell ref="ORA6008:ORH6008"/>
    <mergeCell ref="ORI6008:ORP6008"/>
    <mergeCell ref="ORQ6008:ORX6008"/>
    <mergeCell ref="ORY6008:OSF6008"/>
    <mergeCell ref="OSG6008:OSN6008"/>
    <mergeCell ref="OSO6008:OSV6008"/>
    <mergeCell ref="OSW6008:OTD6008"/>
    <mergeCell ref="OTE6008:OTL6008"/>
    <mergeCell ref="OTM6008:OTT6008"/>
    <mergeCell ref="OTU6008:OUB6008"/>
    <mergeCell ref="OUC6008:OUJ6008"/>
    <mergeCell ref="OUK6008:OUR6008"/>
    <mergeCell ref="OUS6008:OUZ6008"/>
    <mergeCell ref="OVA6008:OVH6008"/>
    <mergeCell ref="OVI6008:OVP6008"/>
    <mergeCell ref="OVQ6008:OVX6008"/>
    <mergeCell ref="OVY6008:OWF6008"/>
    <mergeCell ref="OWG6008:OWN6008"/>
    <mergeCell ref="OWO6008:OWV6008"/>
    <mergeCell ref="OWW6008:OXD6008"/>
    <mergeCell ref="OXE6008:OXL6008"/>
    <mergeCell ref="OXM6008:OXT6008"/>
    <mergeCell ref="OXU6008:OYB6008"/>
    <mergeCell ref="OYC6008:OYJ6008"/>
    <mergeCell ref="OYK6008:OYR6008"/>
    <mergeCell ref="OYS6008:OYZ6008"/>
    <mergeCell ref="OZA6008:OZH6008"/>
    <mergeCell ref="OZI6008:OZP6008"/>
    <mergeCell ref="OZQ6008:OZX6008"/>
    <mergeCell ref="OZY6008:PAF6008"/>
    <mergeCell ref="PAG6008:PAN6008"/>
    <mergeCell ref="PAO6008:PAV6008"/>
    <mergeCell ref="PAW6008:PBD6008"/>
    <mergeCell ref="PBE6008:PBL6008"/>
    <mergeCell ref="PBM6008:PBT6008"/>
    <mergeCell ref="PBU6008:PCB6008"/>
    <mergeCell ref="PCC6008:PCJ6008"/>
    <mergeCell ref="PCK6008:PCR6008"/>
    <mergeCell ref="PCS6008:PCZ6008"/>
    <mergeCell ref="PDA6008:PDH6008"/>
    <mergeCell ref="PDI6008:PDP6008"/>
    <mergeCell ref="PDQ6008:PDX6008"/>
    <mergeCell ref="PDY6008:PEF6008"/>
    <mergeCell ref="PEG6008:PEN6008"/>
    <mergeCell ref="PEO6008:PEV6008"/>
    <mergeCell ref="PEW6008:PFD6008"/>
    <mergeCell ref="PFE6008:PFL6008"/>
    <mergeCell ref="PFM6008:PFT6008"/>
    <mergeCell ref="PFU6008:PGB6008"/>
    <mergeCell ref="PGC6008:PGJ6008"/>
    <mergeCell ref="PGK6008:PGR6008"/>
    <mergeCell ref="PGS6008:PGZ6008"/>
    <mergeCell ref="PHA6008:PHH6008"/>
    <mergeCell ref="PHI6008:PHP6008"/>
    <mergeCell ref="PHQ6008:PHX6008"/>
    <mergeCell ref="PHY6008:PIF6008"/>
    <mergeCell ref="PIG6008:PIN6008"/>
    <mergeCell ref="PIO6008:PIV6008"/>
    <mergeCell ref="PIW6008:PJD6008"/>
    <mergeCell ref="PJE6008:PJL6008"/>
    <mergeCell ref="PJM6008:PJT6008"/>
    <mergeCell ref="PJU6008:PKB6008"/>
    <mergeCell ref="PKC6008:PKJ6008"/>
    <mergeCell ref="PKK6008:PKR6008"/>
    <mergeCell ref="PKS6008:PKZ6008"/>
    <mergeCell ref="PLA6008:PLH6008"/>
    <mergeCell ref="PLI6008:PLP6008"/>
    <mergeCell ref="PLQ6008:PLX6008"/>
    <mergeCell ref="PLY6008:PMF6008"/>
    <mergeCell ref="PMG6008:PMN6008"/>
    <mergeCell ref="PMO6008:PMV6008"/>
    <mergeCell ref="PMW6008:PND6008"/>
    <mergeCell ref="PNE6008:PNL6008"/>
    <mergeCell ref="PNM6008:PNT6008"/>
    <mergeCell ref="PNU6008:POB6008"/>
    <mergeCell ref="POC6008:POJ6008"/>
    <mergeCell ref="POK6008:POR6008"/>
    <mergeCell ref="POS6008:POZ6008"/>
    <mergeCell ref="PPA6008:PPH6008"/>
    <mergeCell ref="PPI6008:PPP6008"/>
    <mergeCell ref="PPQ6008:PPX6008"/>
    <mergeCell ref="PPY6008:PQF6008"/>
    <mergeCell ref="PQG6008:PQN6008"/>
    <mergeCell ref="PQO6008:PQV6008"/>
    <mergeCell ref="PQW6008:PRD6008"/>
    <mergeCell ref="PRE6008:PRL6008"/>
    <mergeCell ref="PRM6008:PRT6008"/>
    <mergeCell ref="PRU6008:PSB6008"/>
    <mergeCell ref="PSC6008:PSJ6008"/>
    <mergeCell ref="PSK6008:PSR6008"/>
    <mergeCell ref="PSS6008:PSZ6008"/>
    <mergeCell ref="PTA6008:PTH6008"/>
    <mergeCell ref="PTI6008:PTP6008"/>
    <mergeCell ref="PTQ6008:PTX6008"/>
    <mergeCell ref="PTY6008:PUF6008"/>
    <mergeCell ref="PUG6008:PUN6008"/>
    <mergeCell ref="PUO6008:PUV6008"/>
    <mergeCell ref="PUW6008:PVD6008"/>
    <mergeCell ref="PVE6008:PVL6008"/>
    <mergeCell ref="PVM6008:PVT6008"/>
    <mergeCell ref="PVU6008:PWB6008"/>
    <mergeCell ref="PWC6008:PWJ6008"/>
    <mergeCell ref="PWK6008:PWR6008"/>
    <mergeCell ref="PWS6008:PWZ6008"/>
    <mergeCell ref="PXA6008:PXH6008"/>
    <mergeCell ref="PXI6008:PXP6008"/>
    <mergeCell ref="PXQ6008:PXX6008"/>
    <mergeCell ref="PXY6008:PYF6008"/>
    <mergeCell ref="PYG6008:PYN6008"/>
    <mergeCell ref="PYO6008:PYV6008"/>
    <mergeCell ref="PYW6008:PZD6008"/>
    <mergeCell ref="PZE6008:PZL6008"/>
    <mergeCell ref="PZM6008:PZT6008"/>
    <mergeCell ref="PZU6008:QAB6008"/>
    <mergeCell ref="QAC6008:QAJ6008"/>
    <mergeCell ref="QAK6008:QAR6008"/>
    <mergeCell ref="QAS6008:QAZ6008"/>
    <mergeCell ref="QBA6008:QBH6008"/>
    <mergeCell ref="QBI6008:QBP6008"/>
    <mergeCell ref="QBQ6008:QBX6008"/>
    <mergeCell ref="QBY6008:QCF6008"/>
    <mergeCell ref="QCG6008:QCN6008"/>
    <mergeCell ref="QCO6008:QCV6008"/>
    <mergeCell ref="QCW6008:QDD6008"/>
    <mergeCell ref="QDE6008:QDL6008"/>
    <mergeCell ref="QDM6008:QDT6008"/>
    <mergeCell ref="QDU6008:QEB6008"/>
    <mergeCell ref="QEC6008:QEJ6008"/>
    <mergeCell ref="QEK6008:QER6008"/>
    <mergeCell ref="QES6008:QEZ6008"/>
    <mergeCell ref="QFA6008:QFH6008"/>
    <mergeCell ref="QFI6008:QFP6008"/>
    <mergeCell ref="QFQ6008:QFX6008"/>
    <mergeCell ref="QFY6008:QGF6008"/>
    <mergeCell ref="QGG6008:QGN6008"/>
    <mergeCell ref="QGO6008:QGV6008"/>
    <mergeCell ref="QGW6008:QHD6008"/>
    <mergeCell ref="QHE6008:QHL6008"/>
    <mergeCell ref="QHM6008:QHT6008"/>
    <mergeCell ref="QHU6008:QIB6008"/>
    <mergeCell ref="QIC6008:QIJ6008"/>
    <mergeCell ref="QIK6008:QIR6008"/>
    <mergeCell ref="QIS6008:QIZ6008"/>
    <mergeCell ref="QJA6008:QJH6008"/>
    <mergeCell ref="QJI6008:QJP6008"/>
    <mergeCell ref="QJQ6008:QJX6008"/>
    <mergeCell ref="QJY6008:QKF6008"/>
    <mergeCell ref="QKG6008:QKN6008"/>
    <mergeCell ref="QKO6008:QKV6008"/>
    <mergeCell ref="QKW6008:QLD6008"/>
    <mergeCell ref="QLE6008:QLL6008"/>
    <mergeCell ref="QLM6008:QLT6008"/>
    <mergeCell ref="QLU6008:QMB6008"/>
    <mergeCell ref="QMC6008:QMJ6008"/>
    <mergeCell ref="QMK6008:QMR6008"/>
    <mergeCell ref="QMS6008:QMZ6008"/>
    <mergeCell ref="QNA6008:QNH6008"/>
    <mergeCell ref="QNI6008:QNP6008"/>
    <mergeCell ref="QNQ6008:QNX6008"/>
    <mergeCell ref="QNY6008:QOF6008"/>
    <mergeCell ref="QOG6008:QON6008"/>
    <mergeCell ref="QOO6008:QOV6008"/>
    <mergeCell ref="QOW6008:QPD6008"/>
    <mergeCell ref="QPE6008:QPL6008"/>
    <mergeCell ref="QPM6008:QPT6008"/>
    <mergeCell ref="QPU6008:QQB6008"/>
    <mergeCell ref="QQC6008:QQJ6008"/>
    <mergeCell ref="QQK6008:QQR6008"/>
    <mergeCell ref="QQS6008:QQZ6008"/>
    <mergeCell ref="QRA6008:QRH6008"/>
    <mergeCell ref="QRI6008:QRP6008"/>
    <mergeCell ref="QRQ6008:QRX6008"/>
    <mergeCell ref="QRY6008:QSF6008"/>
    <mergeCell ref="QSG6008:QSN6008"/>
    <mergeCell ref="QSO6008:QSV6008"/>
    <mergeCell ref="QSW6008:QTD6008"/>
    <mergeCell ref="QTE6008:QTL6008"/>
    <mergeCell ref="QTM6008:QTT6008"/>
    <mergeCell ref="QTU6008:QUB6008"/>
    <mergeCell ref="QUC6008:QUJ6008"/>
    <mergeCell ref="QUK6008:QUR6008"/>
    <mergeCell ref="QUS6008:QUZ6008"/>
    <mergeCell ref="QVA6008:QVH6008"/>
    <mergeCell ref="QVI6008:QVP6008"/>
    <mergeCell ref="QVQ6008:QVX6008"/>
    <mergeCell ref="QVY6008:QWF6008"/>
    <mergeCell ref="QWG6008:QWN6008"/>
    <mergeCell ref="QWO6008:QWV6008"/>
    <mergeCell ref="QWW6008:QXD6008"/>
    <mergeCell ref="QXE6008:QXL6008"/>
    <mergeCell ref="QXM6008:QXT6008"/>
    <mergeCell ref="QXU6008:QYB6008"/>
    <mergeCell ref="QYC6008:QYJ6008"/>
    <mergeCell ref="QYK6008:QYR6008"/>
    <mergeCell ref="QYS6008:QYZ6008"/>
    <mergeCell ref="QZA6008:QZH6008"/>
    <mergeCell ref="QZI6008:QZP6008"/>
    <mergeCell ref="QZQ6008:QZX6008"/>
    <mergeCell ref="QZY6008:RAF6008"/>
    <mergeCell ref="RAG6008:RAN6008"/>
    <mergeCell ref="RAO6008:RAV6008"/>
    <mergeCell ref="RAW6008:RBD6008"/>
    <mergeCell ref="RBE6008:RBL6008"/>
    <mergeCell ref="RBM6008:RBT6008"/>
    <mergeCell ref="RBU6008:RCB6008"/>
    <mergeCell ref="RCC6008:RCJ6008"/>
    <mergeCell ref="RCK6008:RCR6008"/>
    <mergeCell ref="RCS6008:RCZ6008"/>
    <mergeCell ref="RDA6008:RDH6008"/>
    <mergeCell ref="RDI6008:RDP6008"/>
    <mergeCell ref="RDQ6008:RDX6008"/>
    <mergeCell ref="RDY6008:REF6008"/>
    <mergeCell ref="REG6008:REN6008"/>
    <mergeCell ref="REO6008:REV6008"/>
    <mergeCell ref="REW6008:RFD6008"/>
    <mergeCell ref="RFE6008:RFL6008"/>
    <mergeCell ref="RFM6008:RFT6008"/>
    <mergeCell ref="RFU6008:RGB6008"/>
    <mergeCell ref="RGC6008:RGJ6008"/>
    <mergeCell ref="RGK6008:RGR6008"/>
    <mergeCell ref="RGS6008:RGZ6008"/>
    <mergeCell ref="RHA6008:RHH6008"/>
    <mergeCell ref="RHI6008:RHP6008"/>
    <mergeCell ref="RHQ6008:RHX6008"/>
    <mergeCell ref="RHY6008:RIF6008"/>
    <mergeCell ref="RIG6008:RIN6008"/>
    <mergeCell ref="RIO6008:RIV6008"/>
    <mergeCell ref="RIW6008:RJD6008"/>
    <mergeCell ref="RJE6008:RJL6008"/>
    <mergeCell ref="RJM6008:RJT6008"/>
    <mergeCell ref="RJU6008:RKB6008"/>
    <mergeCell ref="RKC6008:RKJ6008"/>
    <mergeCell ref="RKK6008:RKR6008"/>
    <mergeCell ref="RKS6008:RKZ6008"/>
    <mergeCell ref="RLA6008:RLH6008"/>
    <mergeCell ref="RLI6008:RLP6008"/>
    <mergeCell ref="RLQ6008:RLX6008"/>
    <mergeCell ref="RLY6008:RMF6008"/>
    <mergeCell ref="RMG6008:RMN6008"/>
    <mergeCell ref="RMO6008:RMV6008"/>
    <mergeCell ref="RMW6008:RND6008"/>
    <mergeCell ref="RNE6008:RNL6008"/>
    <mergeCell ref="RNM6008:RNT6008"/>
    <mergeCell ref="RNU6008:ROB6008"/>
    <mergeCell ref="ROC6008:ROJ6008"/>
    <mergeCell ref="ROK6008:ROR6008"/>
    <mergeCell ref="ROS6008:ROZ6008"/>
    <mergeCell ref="RPA6008:RPH6008"/>
    <mergeCell ref="RPI6008:RPP6008"/>
    <mergeCell ref="RPQ6008:RPX6008"/>
    <mergeCell ref="RPY6008:RQF6008"/>
    <mergeCell ref="RQG6008:RQN6008"/>
    <mergeCell ref="RQO6008:RQV6008"/>
    <mergeCell ref="RQW6008:RRD6008"/>
    <mergeCell ref="RRE6008:RRL6008"/>
    <mergeCell ref="RRM6008:RRT6008"/>
    <mergeCell ref="RRU6008:RSB6008"/>
    <mergeCell ref="RSC6008:RSJ6008"/>
    <mergeCell ref="RSK6008:RSR6008"/>
    <mergeCell ref="RSS6008:RSZ6008"/>
    <mergeCell ref="RTA6008:RTH6008"/>
    <mergeCell ref="RTI6008:RTP6008"/>
    <mergeCell ref="RTQ6008:RTX6008"/>
    <mergeCell ref="RTY6008:RUF6008"/>
    <mergeCell ref="RUG6008:RUN6008"/>
    <mergeCell ref="RUO6008:RUV6008"/>
    <mergeCell ref="RUW6008:RVD6008"/>
    <mergeCell ref="RVE6008:RVL6008"/>
    <mergeCell ref="RVM6008:RVT6008"/>
    <mergeCell ref="RVU6008:RWB6008"/>
    <mergeCell ref="RWC6008:RWJ6008"/>
    <mergeCell ref="RWK6008:RWR6008"/>
    <mergeCell ref="RWS6008:RWZ6008"/>
    <mergeCell ref="RXA6008:RXH6008"/>
    <mergeCell ref="RXI6008:RXP6008"/>
    <mergeCell ref="RXQ6008:RXX6008"/>
    <mergeCell ref="RXY6008:RYF6008"/>
    <mergeCell ref="RYG6008:RYN6008"/>
    <mergeCell ref="RYO6008:RYV6008"/>
    <mergeCell ref="RYW6008:RZD6008"/>
    <mergeCell ref="RZE6008:RZL6008"/>
    <mergeCell ref="RZM6008:RZT6008"/>
    <mergeCell ref="RZU6008:SAB6008"/>
    <mergeCell ref="SAC6008:SAJ6008"/>
    <mergeCell ref="SAK6008:SAR6008"/>
    <mergeCell ref="SAS6008:SAZ6008"/>
    <mergeCell ref="SBA6008:SBH6008"/>
    <mergeCell ref="SBI6008:SBP6008"/>
    <mergeCell ref="SBQ6008:SBX6008"/>
    <mergeCell ref="SBY6008:SCF6008"/>
    <mergeCell ref="SCG6008:SCN6008"/>
    <mergeCell ref="SCO6008:SCV6008"/>
    <mergeCell ref="SCW6008:SDD6008"/>
    <mergeCell ref="SDE6008:SDL6008"/>
    <mergeCell ref="SDM6008:SDT6008"/>
    <mergeCell ref="SDU6008:SEB6008"/>
    <mergeCell ref="SEC6008:SEJ6008"/>
    <mergeCell ref="SEK6008:SER6008"/>
    <mergeCell ref="SES6008:SEZ6008"/>
    <mergeCell ref="SFA6008:SFH6008"/>
    <mergeCell ref="SFI6008:SFP6008"/>
    <mergeCell ref="SFQ6008:SFX6008"/>
    <mergeCell ref="SFY6008:SGF6008"/>
    <mergeCell ref="SGG6008:SGN6008"/>
    <mergeCell ref="SGO6008:SGV6008"/>
    <mergeCell ref="SGW6008:SHD6008"/>
    <mergeCell ref="SHE6008:SHL6008"/>
    <mergeCell ref="SHM6008:SHT6008"/>
    <mergeCell ref="SHU6008:SIB6008"/>
    <mergeCell ref="SIC6008:SIJ6008"/>
    <mergeCell ref="SIK6008:SIR6008"/>
    <mergeCell ref="SIS6008:SIZ6008"/>
    <mergeCell ref="SJA6008:SJH6008"/>
    <mergeCell ref="SJI6008:SJP6008"/>
    <mergeCell ref="SJQ6008:SJX6008"/>
    <mergeCell ref="SJY6008:SKF6008"/>
    <mergeCell ref="SKG6008:SKN6008"/>
    <mergeCell ref="SKO6008:SKV6008"/>
    <mergeCell ref="SKW6008:SLD6008"/>
    <mergeCell ref="SLE6008:SLL6008"/>
    <mergeCell ref="SLM6008:SLT6008"/>
    <mergeCell ref="SLU6008:SMB6008"/>
    <mergeCell ref="SMC6008:SMJ6008"/>
    <mergeCell ref="SMK6008:SMR6008"/>
    <mergeCell ref="SMS6008:SMZ6008"/>
    <mergeCell ref="SNA6008:SNH6008"/>
    <mergeCell ref="SNI6008:SNP6008"/>
    <mergeCell ref="SNQ6008:SNX6008"/>
    <mergeCell ref="SNY6008:SOF6008"/>
    <mergeCell ref="SOG6008:SON6008"/>
    <mergeCell ref="SOO6008:SOV6008"/>
    <mergeCell ref="SOW6008:SPD6008"/>
    <mergeCell ref="SPE6008:SPL6008"/>
    <mergeCell ref="SPM6008:SPT6008"/>
    <mergeCell ref="SPU6008:SQB6008"/>
    <mergeCell ref="SQC6008:SQJ6008"/>
    <mergeCell ref="SQK6008:SQR6008"/>
    <mergeCell ref="SQS6008:SQZ6008"/>
    <mergeCell ref="SRA6008:SRH6008"/>
    <mergeCell ref="SRI6008:SRP6008"/>
    <mergeCell ref="SRQ6008:SRX6008"/>
    <mergeCell ref="SRY6008:SSF6008"/>
    <mergeCell ref="SSG6008:SSN6008"/>
    <mergeCell ref="SSO6008:SSV6008"/>
    <mergeCell ref="SSW6008:STD6008"/>
    <mergeCell ref="STE6008:STL6008"/>
    <mergeCell ref="STM6008:STT6008"/>
    <mergeCell ref="STU6008:SUB6008"/>
    <mergeCell ref="SUC6008:SUJ6008"/>
    <mergeCell ref="SUK6008:SUR6008"/>
    <mergeCell ref="SUS6008:SUZ6008"/>
    <mergeCell ref="SVA6008:SVH6008"/>
    <mergeCell ref="SVI6008:SVP6008"/>
    <mergeCell ref="SVQ6008:SVX6008"/>
    <mergeCell ref="SVY6008:SWF6008"/>
    <mergeCell ref="SWG6008:SWN6008"/>
    <mergeCell ref="SWO6008:SWV6008"/>
    <mergeCell ref="SWW6008:SXD6008"/>
    <mergeCell ref="SXE6008:SXL6008"/>
    <mergeCell ref="SXM6008:SXT6008"/>
    <mergeCell ref="SXU6008:SYB6008"/>
    <mergeCell ref="SYC6008:SYJ6008"/>
    <mergeCell ref="SYK6008:SYR6008"/>
    <mergeCell ref="SYS6008:SYZ6008"/>
    <mergeCell ref="SZA6008:SZH6008"/>
    <mergeCell ref="SZI6008:SZP6008"/>
    <mergeCell ref="SZQ6008:SZX6008"/>
    <mergeCell ref="SZY6008:TAF6008"/>
    <mergeCell ref="TAG6008:TAN6008"/>
    <mergeCell ref="TAO6008:TAV6008"/>
    <mergeCell ref="TAW6008:TBD6008"/>
    <mergeCell ref="TBE6008:TBL6008"/>
    <mergeCell ref="TBM6008:TBT6008"/>
    <mergeCell ref="TBU6008:TCB6008"/>
    <mergeCell ref="TCC6008:TCJ6008"/>
    <mergeCell ref="TCK6008:TCR6008"/>
    <mergeCell ref="TCS6008:TCZ6008"/>
    <mergeCell ref="TDA6008:TDH6008"/>
    <mergeCell ref="TDI6008:TDP6008"/>
    <mergeCell ref="TDQ6008:TDX6008"/>
    <mergeCell ref="TDY6008:TEF6008"/>
    <mergeCell ref="TEG6008:TEN6008"/>
    <mergeCell ref="TEO6008:TEV6008"/>
    <mergeCell ref="TEW6008:TFD6008"/>
    <mergeCell ref="TFE6008:TFL6008"/>
    <mergeCell ref="TFM6008:TFT6008"/>
    <mergeCell ref="TFU6008:TGB6008"/>
    <mergeCell ref="TGC6008:TGJ6008"/>
    <mergeCell ref="TGK6008:TGR6008"/>
    <mergeCell ref="TGS6008:TGZ6008"/>
    <mergeCell ref="THA6008:THH6008"/>
    <mergeCell ref="THI6008:THP6008"/>
    <mergeCell ref="THQ6008:THX6008"/>
    <mergeCell ref="THY6008:TIF6008"/>
    <mergeCell ref="TIG6008:TIN6008"/>
    <mergeCell ref="TIO6008:TIV6008"/>
    <mergeCell ref="TIW6008:TJD6008"/>
    <mergeCell ref="TJE6008:TJL6008"/>
    <mergeCell ref="TJM6008:TJT6008"/>
    <mergeCell ref="TJU6008:TKB6008"/>
    <mergeCell ref="TKC6008:TKJ6008"/>
    <mergeCell ref="TKK6008:TKR6008"/>
    <mergeCell ref="TKS6008:TKZ6008"/>
    <mergeCell ref="TLA6008:TLH6008"/>
    <mergeCell ref="TLI6008:TLP6008"/>
    <mergeCell ref="TLQ6008:TLX6008"/>
    <mergeCell ref="TLY6008:TMF6008"/>
    <mergeCell ref="TMG6008:TMN6008"/>
    <mergeCell ref="TMO6008:TMV6008"/>
    <mergeCell ref="TMW6008:TND6008"/>
    <mergeCell ref="TNE6008:TNL6008"/>
    <mergeCell ref="TNM6008:TNT6008"/>
    <mergeCell ref="TNU6008:TOB6008"/>
    <mergeCell ref="TOC6008:TOJ6008"/>
    <mergeCell ref="TOK6008:TOR6008"/>
    <mergeCell ref="TOS6008:TOZ6008"/>
    <mergeCell ref="TPA6008:TPH6008"/>
    <mergeCell ref="TPI6008:TPP6008"/>
    <mergeCell ref="TPQ6008:TPX6008"/>
    <mergeCell ref="TPY6008:TQF6008"/>
    <mergeCell ref="TQG6008:TQN6008"/>
    <mergeCell ref="TQO6008:TQV6008"/>
    <mergeCell ref="TQW6008:TRD6008"/>
    <mergeCell ref="TRE6008:TRL6008"/>
    <mergeCell ref="TRM6008:TRT6008"/>
    <mergeCell ref="TRU6008:TSB6008"/>
    <mergeCell ref="TSC6008:TSJ6008"/>
    <mergeCell ref="TSK6008:TSR6008"/>
    <mergeCell ref="TSS6008:TSZ6008"/>
    <mergeCell ref="TTA6008:TTH6008"/>
    <mergeCell ref="TTI6008:TTP6008"/>
    <mergeCell ref="TTQ6008:TTX6008"/>
    <mergeCell ref="TTY6008:TUF6008"/>
    <mergeCell ref="TUG6008:TUN6008"/>
    <mergeCell ref="TUO6008:TUV6008"/>
    <mergeCell ref="TUW6008:TVD6008"/>
    <mergeCell ref="TVE6008:TVL6008"/>
    <mergeCell ref="TVM6008:TVT6008"/>
    <mergeCell ref="TVU6008:TWB6008"/>
    <mergeCell ref="TWC6008:TWJ6008"/>
    <mergeCell ref="TWK6008:TWR6008"/>
    <mergeCell ref="TWS6008:TWZ6008"/>
    <mergeCell ref="TXA6008:TXH6008"/>
    <mergeCell ref="TXI6008:TXP6008"/>
    <mergeCell ref="TXQ6008:TXX6008"/>
    <mergeCell ref="TXY6008:TYF6008"/>
    <mergeCell ref="TYG6008:TYN6008"/>
    <mergeCell ref="TYO6008:TYV6008"/>
    <mergeCell ref="TYW6008:TZD6008"/>
    <mergeCell ref="TZE6008:TZL6008"/>
    <mergeCell ref="TZM6008:TZT6008"/>
    <mergeCell ref="TZU6008:UAB6008"/>
    <mergeCell ref="UAC6008:UAJ6008"/>
    <mergeCell ref="UAK6008:UAR6008"/>
    <mergeCell ref="UAS6008:UAZ6008"/>
    <mergeCell ref="UBA6008:UBH6008"/>
    <mergeCell ref="UBI6008:UBP6008"/>
    <mergeCell ref="UBQ6008:UBX6008"/>
    <mergeCell ref="UBY6008:UCF6008"/>
    <mergeCell ref="UCG6008:UCN6008"/>
    <mergeCell ref="UCO6008:UCV6008"/>
    <mergeCell ref="UCW6008:UDD6008"/>
    <mergeCell ref="UDE6008:UDL6008"/>
    <mergeCell ref="UDM6008:UDT6008"/>
    <mergeCell ref="UDU6008:UEB6008"/>
    <mergeCell ref="UEC6008:UEJ6008"/>
    <mergeCell ref="UEK6008:UER6008"/>
    <mergeCell ref="UES6008:UEZ6008"/>
    <mergeCell ref="UFA6008:UFH6008"/>
    <mergeCell ref="UFI6008:UFP6008"/>
    <mergeCell ref="UFQ6008:UFX6008"/>
    <mergeCell ref="UFY6008:UGF6008"/>
    <mergeCell ref="UGG6008:UGN6008"/>
    <mergeCell ref="UGO6008:UGV6008"/>
    <mergeCell ref="UGW6008:UHD6008"/>
    <mergeCell ref="UHE6008:UHL6008"/>
    <mergeCell ref="UHM6008:UHT6008"/>
    <mergeCell ref="UHU6008:UIB6008"/>
    <mergeCell ref="UIC6008:UIJ6008"/>
    <mergeCell ref="UIK6008:UIR6008"/>
    <mergeCell ref="UIS6008:UIZ6008"/>
    <mergeCell ref="UJA6008:UJH6008"/>
    <mergeCell ref="UJI6008:UJP6008"/>
    <mergeCell ref="UJQ6008:UJX6008"/>
    <mergeCell ref="UJY6008:UKF6008"/>
    <mergeCell ref="UKG6008:UKN6008"/>
    <mergeCell ref="UKO6008:UKV6008"/>
    <mergeCell ref="UKW6008:ULD6008"/>
    <mergeCell ref="ULE6008:ULL6008"/>
    <mergeCell ref="ULM6008:ULT6008"/>
    <mergeCell ref="ULU6008:UMB6008"/>
    <mergeCell ref="UMC6008:UMJ6008"/>
    <mergeCell ref="UMK6008:UMR6008"/>
    <mergeCell ref="UMS6008:UMZ6008"/>
    <mergeCell ref="UNA6008:UNH6008"/>
    <mergeCell ref="UNI6008:UNP6008"/>
    <mergeCell ref="UNQ6008:UNX6008"/>
    <mergeCell ref="UNY6008:UOF6008"/>
    <mergeCell ref="UOG6008:UON6008"/>
    <mergeCell ref="UOO6008:UOV6008"/>
    <mergeCell ref="UOW6008:UPD6008"/>
    <mergeCell ref="UPE6008:UPL6008"/>
    <mergeCell ref="UPM6008:UPT6008"/>
    <mergeCell ref="UPU6008:UQB6008"/>
    <mergeCell ref="UQC6008:UQJ6008"/>
    <mergeCell ref="UQK6008:UQR6008"/>
    <mergeCell ref="UQS6008:UQZ6008"/>
    <mergeCell ref="URA6008:URH6008"/>
    <mergeCell ref="URI6008:URP6008"/>
    <mergeCell ref="URQ6008:URX6008"/>
    <mergeCell ref="URY6008:USF6008"/>
    <mergeCell ref="USG6008:USN6008"/>
    <mergeCell ref="USO6008:USV6008"/>
    <mergeCell ref="USW6008:UTD6008"/>
    <mergeCell ref="UTE6008:UTL6008"/>
    <mergeCell ref="UTM6008:UTT6008"/>
    <mergeCell ref="UTU6008:UUB6008"/>
    <mergeCell ref="UUC6008:UUJ6008"/>
    <mergeCell ref="UUK6008:UUR6008"/>
    <mergeCell ref="UUS6008:UUZ6008"/>
    <mergeCell ref="UVA6008:UVH6008"/>
    <mergeCell ref="UVI6008:UVP6008"/>
    <mergeCell ref="UVQ6008:UVX6008"/>
    <mergeCell ref="UVY6008:UWF6008"/>
    <mergeCell ref="UWG6008:UWN6008"/>
    <mergeCell ref="UWO6008:UWV6008"/>
    <mergeCell ref="UWW6008:UXD6008"/>
    <mergeCell ref="UXE6008:UXL6008"/>
    <mergeCell ref="UXM6008:UXT6008"/>
    <mergeCell ref="UXU6008:UYB6008"/>
    <mergeCell ref="UYC6008:UYJ6008"/>
    <mergeCell ref="UYK6008:UYR6008"/>
    <mergeCell ref="UYS6008:UYZ6008"/>
    <mergeCell ref="UZA6008:UZH6008"/>
    <mergeCell ref="UZI6008:UZP6008"/>
    <mergeCell ref="UZQ6008:UZX6008"/>
    <mergeCell ref="UZY6008:VAF6008"/>
    <mergeCell ref="VAG6008:VAN6008"/>
    <mergeCell ref="VAO6008:VAV6008"/>
    <mergeCell ref="VAW6008:VBD6008"/>
    <mergeCell ref="VBE6008:VBL6008"/>
    <mergeCell ref="VBM6008:VBT6008"/>
    <mergeCell ref="VBU6008:VCB6008"/>
    <mergeCell ref="VCC6008:VCJ6008"/>
    <mergeCell ref="VCK6008:VCR6008"/>
    <mergeCell ref="VCS6008:VCZ6008"/>
    <mergeCell ref="VDA6008:VDH6008"/>
    <mergeCell ref="VDI6008:VDP6008"/>
    <mergeCell ref="VDQ6008:VDX6008"/>
    <mergeCell ref="VDY6008:VEF6008"/>
    <mergeCell ref="VEG6008:VEN6008"/>
    <mergeCell ref="VEO6008:VEV6008"/>
    <mergeCell ref="VEW6008:VFD6008"/>
    <mergeCell ref="VFE6008:VFL6008"/>
    <mergeCell ref="VFM6008:VFT6008"/>
    <mergeCell ref="VFU6008:VGB6008"/>
    <mergeCell ref="VGC6008:VGJ6008"/>
    <mergeCell ref="VGK6008:VGR6008"/>
    <mergeCell ref="VGS6008:VGZ6008"/>
    <mergeCell ref="VHA6008:VHH6008"/>
    <mergeCell ref="VHI6008:VHP6008"/>
    <mergeCell ref="VHQ6008:VHX6008"/>
    <mergeCell ref="VHY6008:VIF6008"/>
    <mergeCell ref="VIG6008:VIN6008"/>
    <mergeCell ref="VIO6008:VIV6008"/>
    <mergeCell ref="VIW6008:VJD6008"/>
    <mergeCell ref="VJE6008:VJL6008"/>
    <mergeCell ref="VJM6008:VJT6008"/>
    <mergeCell ref="VJU6008:VKB6008"/>
    <mergeCell ref="VKC6008:VKJ6008"/>
    <mergeCell ref="VKK6008:VKR6008"/>
    <mergeCell ref="VKS6008:VKZ6008"/>
    <mergeCell ref="VLA6008:VLH6008"/>
    <mergeCell ref="VLI6008:VLP6008"/>
    <mergeCell ref="VLQ6008:VLX6008"/>
    <mergeCell ref="VLY6008:VMF6008"/>
    <mergeCell ref="VMG6008:VMN6008"/>
    <mergeCell ref="VMO6008:VMV6008"/>
    <mergeCell ref="VMW6008:VND6008"/>
    <mergeCell ref="VNE6008:VNL6008"/>
    <mergeCell ref="VNM6008:VNT6008"/>
    <mergeCell ref="VNU6008:VOB6008"/>
    <mergeCell ref="VOC6008:VOJ6008"/>
    <mergeCell ref="VOK6008:VOR6008"/>
    <mergeCell ref="VOS6008:VOZ6008"/>
    <mergeCell ref="VPA6008:VPH6008"/>
    <mergeCell ref="VPI6008:VPP6008"/>
    <mergeCell ref="VPQ6008:VPX6008"/>
    <mergeCell ref="VPY6008:VQF6008"/>
    <mergeCell ref="VQG6008:VQN6008"/>
    <mergeCell ref="VQO6008:VQV6008"/>
    <mergeCell ref="VQW6008:VRD6008"/>
    <mergeCell ref="VRE6008:VRL6008"/>
    <mergeCell ref="VRM6008:VRT6008"/>
    <mergeCell ref="VRU6008:VSB6008"/>
    <mergeCell ref="VSC6008:VSJ6008"/>
    <mergeCell ref="VSK6008:VSR6008"/>
    <mergeCell ref="VSS6008:VSZ6008"/>
    <mergeCell ref="VTA6008:VTH6008"/>
    <mergeCell ref="VTI6008:VTP6008"/>
    <mergeCell ref="VTQ6008:VTX6008"/>
    <mergeCell ref="VTY6008:VUF6008"/>
    <mergeCell ref="VUG6008:VUN6008"/>
    <mergeCell ref="VUO6008:VUV6008"/>
    <mergeCell ref="VUW6008:VVD6008"/>
    <mergeCell ref="VVE6008:VVL6008"/>
    <mergeCell ref="VVM6008:VVT6008"/>
    <mergeCell ref="VVU6008:VWB6008"/>
    <mergeCell ref="VWC6008:VWJ6008"/>
    <mergeCell ref="VWK6008:VWR6008"/>
    <mergeCell ref="VWS6008:VWZ6008"/>
    <mergeCell ref="VXA6008:VXH6008"/>
    <mergeCell ref="VXI6008:VXP6008"/>
    <mergeCell ref="VXQ6008:VXX6008"/>
    <mergeCell ref="VXY6008:VYF6008"/>
    <mergeCell ref="VYG6008:VYN6008"/>
    <mergeCell ref="VYO6008:VYV6008"/>
    <mergeCell ref="VYW6008:VZD6008"/>
    <mergeCell ref="VZE6008:VZL6008"/>
    <mergeCell ref="VZM6008:VZT6008"/>
    <mergeCell ref="VZU6008:WAB6008"/>
    <mergeCell ref="WAC6008:WAJ6008"/>
    <mergeCell ref="WAK6008:WAR6008"/>
    <mergeCell ref="WAS6008:WAZ6008"/>
    <mergeCell ref="WBA6008:WBH6008"/>
    <mergeCell ref="WBI6008:WBP6008"/>
    <mergeCell ref="WBQ6008:WBX6008"/>
    <mergeCell ref="WBY6008:WCF6008"/>
    <mergeCell ref="WCG6008:WCN6008"/>
    <mergeCell ref="WCO6008:WCV6008"/>
    <mergeCell ref="WCW6008:WDD6008"/>
    <mergeCell ref="WDE6008:WDL6008"/>
    <mergeCell ref="WDM6008:WDT6008"/>
    <mergeCell ref="WDU6008:WEB6008"/>
    <mergeCell ref="WEC6008:WEJ6008"/>
    <mergeCell ref="WEK6008:WER6008"/>
    <mergeCell ref="WES6008:WEZ6008"/>
    <mergeCell ref="WFA6008:WFH6008"/>
    <mergeCell ref="WFI6008:WFP6008"/>
    <mergeCell ref="WFQ6008:WFX6008"/>
    <mergeCell ref="WFY6008:WGF6008"/>
    <mergeCell ref="WGG6008:WGN6008"/>
    <mergeCell ref="WGO6008:WGV6008"/>
    <mergeCell ref="WGW6008:WHD6008"/>
    <mergeCell ref="WHE6008:WHL6008"/>
    <mergeCell ref="WRQ6008:WRX6008"/>
    <mergeCell ref="WHM6008:WHT6008"/>
    <mergeCell ref="WHU6008:WIB6008"/>
    <mergeCell ref="WIC6008:WIJ6008"/>
    <mergeCell ref="WIK6008:WIR6008"/>
    <mergeCell ref="WIS6008:WIZ6008"/>
    <mergeCell ref="WJA6008:WJH6008"/>
    <mergeCell ref="WJI6008:WJP6008"/>
    <mergeCell ref="WJQ6008:WJX6008"/>
    <mergeCell ref="WJY6008:WKF6008"/>
    <mergeCell ref="WKG6008:WKN6008"/>
    <mergeCell ref="WKO6008:WKV6008"/>
    <mergeCell ref="WKW6008:WLD6008"/>
    <mergeCell ref="WLE6008:WLL6008"/>
    <mergeCell ref="WLM6008:WLT6008"/>
    <mergeCell ref="WLU6008:WMB6008"/>
    <mergeCell ref="WMC6008:WMJ6008"/>
    <mergeCell ref="WMK6008:WMR6008"/>
    <mergeCell ref="WSG6008:WSN6008"/>
    <mergeCell ref="WSO6008:WSV6008"/>
    <mergeCell ref="WSW6008:WTD6008"/>
    <mergeCell ref="WTE6008:WTL6008"/>
    <mergeCell ref="WTM6008:WTT6008"/>
    <mergeCell ref="WTU6008:WUB6008"/>
    <mergeCell ref="WUC6008:WUJ6008"/>
    <mergeCell ref="WUK6008:WUR6008"/>
    <mergeCell ref="WUS6008:WUZ6008"/>
    <mergeCell ref="WVA6008:WVH6008"/>
    <mergeCell ref="WVI6008:WVP6008"/>
    <mergeCell ref="WVQ6008:WVX6008"/>
    <mergeCell ref="WVY6008:WWF6008"/>
    <mergeCell ref="WWG6008:WWN6008"/>
    <mergeCell ref="WWO6008:WWV6008"/>
    <mergeCell ref="WWW6008:WXD6008"/>
    <mergeCell ref="WMS6008:WMZ6008"/>
    <mergeCell ref="WNA6008:WNH6008"/>
    <mergeCell ref="WNI6008:WNP6008"/>
    <mergeCell ref="WNQ6008:WNX6008"/>
    <mergeCell ref="WNY6008:WOF6008"/>
    <mergeCell ref="WOG6008:WON6008"/>
    <mergeCell ref="WOO6008:WOV6008"/>
    <mergeCell ref="WOW6008:WPD6008"/>
    <mergeCell ref="WPE6008:WPL6008"/>
    <mergeCell ref="WPM6008:WPT6008"/>
    <mergeCell ref="WPU6008:WQB6008"/>
    <mergeCell ref="WQC6008:WQJ6008"/>
    <mergeCell ref="WQK6008:WQR6008"/>
    <mergeCell ref="WQS6008:WQZ6008"/>
    <mergeCell ref="WRA6008:WRH6008"/>
    <mergeCell ref="WRI6008:WRP6008"/>
    <mergeCell ref="A2144:H2144"/>
    <mergeCell ref="A2061:H2061"/>
    <mergeCell ref="A6278:H6278"/>
    <mergeCell ref="A6870:H6870"/>
    <mergeCell ref="XCK6008:XCR6008"/>
    <mergeCell ref="XCS6008:XCZ6008"/>
    <mergeCell ref="XDA6008:XDH6008"/>
    <mergeCell ref="XDI6008:XDP6008"/>
    <mergeCell ref="XDQ6008:XDX6008"/>
    <mergeCell ref="XDY6008:XEF6008"/>
    <mergeCell ref="XEG6008:XEN6008"/>
    <mergeCell ref="XEO6008:XEV6008"/>
    <mergeCell ref="XEW6008:XFD6008"/>
    <mergeCell ref="A6010:H6010"/>
    <mergeCell ref="WXE6008:WXL6008"/>
    <mergeCell ref="WXM6008:WXT6008"/>
    <mergeCell ref="WXU6008:WYB6008"/>
    <mergeCell ref="WYC6008:WYJ6008"/>
    <mergeCell ref="WYK6008:WYR6008"/>
    <mergeCell ref="WYS6008:WYZ6008"/>
    <mergeCell ref="WZA6008:WZH6008"/>
    <mergeCell ref="WZI6008:WZP6008"/>
    <mergeCell ref="WZQ6008:WZX6008"/>
    <mergeCell ref="WZY6008:XAF6008"/>
    <mergeCell ref="XAG6008:XAN6008"/>
    <mergeCell ref="XAO6008:XAV6008"/>
    <mergeCell ref="XAW6008:XBD6008"/>
    <mergeCell ref="XBE6008:XBL6008"/>
    <mergeCell ref="XBM6008:XBT6008"/>
    <mergeCell ref="XBU6008:XCB6008"/>
    <mergeCell ref="XCC6008:XCJ6008"/>
    <mergeCell ref="WRY6008:WSF6008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qMzMrgQ3FlJSIIL6CXmNYVWNSDEpJHCk3rvvX+8HEx0=</DigestValue>
    </Reference>
    <Reference Type="http://www.w3.org/2000/09/xmldsig#Object" URI="#idOfficeObject">
      <DigestMethod Algorithm="http://www.w3.org/2001/04/xmlenc#sha256"/>
      <DigestValue>fWiGgU7Jg/lB0bIBPvpSfDCaPVsCSJlyCkzgeJ0mBMc=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Cw1gFYL+Aq5Bo3B1HWOddwQC6X4gzAuDv6w9t/0ebNo=</DigestValue>
    </Reference>
    <Reference Type="http://www.w3.org/2000/09/xmldsig#Object" URI="#idValidSigLnImg">
      <DigestMethod Algorithm="http://www.w3.org/2001/04/xmlenc#sha256"/>
      <DigestValue>zG6HJ3hbDeVBtaRUF5XeaGR3KwqNyAmmm7mhqND6BTU=</DigestValue>
    </Reference>
    <Reference Type="http://www.w3.org/2000/09/xmldsig#Object" URI="#idInvalidSigLnImg">
      <DigestMethod Algorithm="http://www.w3.org/2001/04/xmlenc#sha256"/>
      <DigestValue>iwvcQKWzdwXJiSeHsaXsVVgiLr2DfmsbabBn0TnnbaM=</DigestValue>
    </Reference>
  </SignedInfo>
  <SignatureValue>EJJ356nqn1kEmZHLzIgKm8G91ApZmW5/bdKHMnrPsnOanMpVo04z3GE3fyfZf0g/btfE5hlDrl1N
skhiDZVyOC6kXidx1Wosj3e36gj5g0anzSqkPGqXBob2Itbzq2rKkoHnKHUz1qEjngLUS9u2jH8S
6APYusqb521kR50QV/9ei3PXHaKE3+kvdlcQw8Y0HTrYX2oNjBWLA3fH1cLbIsrLTjRo9W0TG40g
UpoD1JiN7TWW3jcOlxS0axDELbciehW6z8whzRi+6lEo9pasgOUhVKuyeurF4Civo+yHy+aos5IO
yaJaG0+jFHRQoxqaFS3/6DW0ejujPb4M+wac5A==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HuKYyA8Xvjzx820aQH545tlJ7mROLsaivCqjzuJEiYs=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rv7jRcZJINxaw0sqiuj9TEko1z4r3V/9DLwrEQu6H+8=</DigestValue>
      </Reference>
      <Reference URI="/xl/media/image1.emf?ContentType=image/x-emf">
        <DigestMethod Algorithm="http://www.w3.org/2001/04/xmlenc#sha256"/>
        <DigestValue>ogQoOSjjH+LM4FsdQsxrC2iJbef+il7HbHgWwRZaPx4=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3nAjHPgBamWF3gvP0fnRmCKO0ymBsphr5fyxUJ2T7qA=</DigestValue>
      </Reference>
      <Reference URI="/xl/styles.xml?ContentType=application/vnd.openxmlformats-officedocument.spreadsheetml.styles+xml">
        <DigestMethod Algorithm="http://www.w3.org/2001/04/xmlenc#sha256"/>
        <DigestValue>xIEPzoFmJLGtk/ZWvIWrXTFccoMMXS9OUfxnk3711a8=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D7CJscjy4jBAIe9gG52xqfpoaupFe7sPm4f0mvYOhDI=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2024-10-07T14:27:12Z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{B3BA5477-4FB1-443F-903F-D6FA2BF8591F}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2024-10-07T14:27:12Z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VuYNT1AC6XMW+Axw8CIA1zAp+XMW8BAAAAAAAAABAQ9QMAAAAAAQAAAIDHDwLMxw8CEBD1AwAAAAAoFlKjXMcPApAoiHKAxw8CJA1zAgAAAAAAAMZ2mHj1bsDHDwKLAXICBQAAAAAAAAAAAAAASmgj9QAAAABAyQ8CCfEzdwAAAAAAAAAAAAAAAAAAAAAAAAAAzMcPAgAAAAAYEHICBQAAAHeFsM3cxw8CvZWCdQAAxnbQxw8CAAAAANjHDwIAAAAAAAAAALGfgXUAAAAACQAAAPDIDwLwyA8CAAIAAPz///8BAAAAAAAAAAAAAAAAAAAAAAAAAAAAAABwmaQHZHYACAAAAAAlAAAADAAAAAEAAAAYAAAADAAAAAAAAAISAAAADAAAAAEAAAAeAAAAGAAAAMMAAAAEAAAA9wAAABEAAAAlAAAADAAAAAEAAABUAAAAhAAAAMQAAAAEAAAA9QAAABAAAAABAAAAVZXbQV9C20HEAAAABAAAAAkAAABMAAAAAAAAAAAAAAAAAAAA//////////9gAAAAMQAwAC8ANw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GgK47Q8CuO0PAmjsnG0CAAAAxHfTbbBNvhEoAAAA6AcqAmQAAAAHDgQAhHpod2BkjxEAABoCIAAAAAAAAAAAAAAAAAAqAgIAAAABAAAAZAAAAAAAAADgCZYRdQQAAAAAAABIAXUEmPiOEWBkjxHQCZYRAAAaAgAADwIc7g8CJjxkdwIAAAAAAAAAAAAAAAAAGgJgZI8RAgAAABjvDwL0KmR3AAAaAgIAAABgZI8Rx62wzVhkjxEAAAAAAAAAALGfgXVg7g8CBwAAAGjvDwJo7w8CAAIAAPz///8BAAAAAAAAAAAAAAAAAAAAAAAAAAAAAABwmaQ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nQ7g2Q8CxNsPAu7xM3cNAQAAAAAAAJ0UCs4AAAAACAIAAIgBAABwohoCAQAAAPgWqxEAAAAAKBGnEQAAAADgxgEBSBunEQAAAAAoEacRsJKgbQMAAAC4kqBtAQAAAJgNchG8atNtvS2bbboirc5ediP1WAoiAjTbDwIJ8TN3AAAPAgYAAAAV8TN3LOAPAuD///8AAAAAAAAAAAAAAACQAQAAAAAAAQAAAABhAHIAaQBhAGwAAAAAAAAAAAAAAAAAAAAGAAAAAAAAALGfgXUAAAAABgAAAOTaDwLk2g8CAAIAAPz///8BAAAAAAAAAAAAAAAAAAAAcJmkB+TEm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DihDwK9mzR33QsAAPigDwIFByFbBQdbAAAAAAD/////3Qtp//////94BQAACmkKAGibsxEAAAAABQdb//////94BQAAIVsBAMACRBYAAAAAnD3+dkk9MncFByFb3K+JDgEAAAD/////AAAAAHTgZhZkpQ8CAAAAAHTgZhYAAMMRWj0yd8ACRBYFByFbAQAAANyviQ504GYWAAAAAAAAAAAFB1sAZKUPAgUHW///////eAUAACFbAQDAAkQWAAAAAJEVNncFByFbwN+WEQkAAAD/////AAAAABAAAAADAQAAwzkAABwAAAEFByFbMgAAAAAAAAABAAAA5MSZ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1bmDU9QAulzFvgMcPAiANcwKflzFvAQAAAAAAAAAQEPUDAAAAAAEAAACAxw8CzMcPAhAQ9QMAAAAAKBZSo1zHDwKQKIhygMcPAiQNcwIAAAAAAADGdph49W7Axw8CiwFyAgUAAAAAAAAAAAAAAEpoI/UAAAAAQMkPAgnxM3cAAAAAAAAAAAAAAAAAAAAAAAAAAMzHDwIAAAAAGBByAgUAAAB3hbDN3McPAr2VgnUAAMZ20McPAgAAAADYxw8CAAAAAAAAAACxn4F1AAAAAAkAAADwyA8C8MgPAgACAAD8////AQAAAAAAAAAAAAAAAAAAAAAAAAAAAAAAcJmk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BoCuO0PArjtDwJo7JxtAgAAAMR3022wTb4RKAAAAOgHKgJkAAAABw4EAIR6aHdgZI8RAAAaAiAAAAAAAAAAAAAAAAAAKgICAAAAAQAAAGQAAAAAAAAA4AmWEXUEAAAAAAAASAF1BJj4jhFgZI8R0AmWEQAAGgIAAA8CHO4PAiY8ZHcCAAAAAAAAAAAAAAAAABoCYGSPEQIAAAAY7w8C9CpkdwAAGgICAAAAYGSPEcetsM1YZI8RAAAAAAAAAACxn4F1YO4PAgcAAABo7w8CaO8PAgACAAD8////AQAAAAAAAAAAAAAAAAAAAAAAAAAAAAAAcJmk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0O4NkPAsTbDwLu8TN3DQEAAAAAAACdFArOAAAAAAgCAACIAQAAcKIaAgEAAAD4FqsRAAAAACgRpxEAAAAA4MYBAUgbpxEAAAAAKBGnEbCSoG0DAAAAuJKgbQEAAACYDXIRvGrTbb0tm226Iq3OXnYj9VgKIgI02w8CCfEzdwAADwIGAAAAFfEzdyzgDwLg////AAAAAAAAAAAAAAAAkAEAAAAAAAEAAAAAYQByAGkAYQBsAAAAAAAAAAAAAAAAAAAABgAAAAAAAACxn4F1AAAAAAYAAADk2g8C5NoPAgACAAD8////AQAAAAAAAAAAAAAAAAAAAHCZpAfkxJl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oQ8CvZs0d90LAAD4oA8ChgshjoYLjgAAAAAAXk6tbd0Laf//////eAUAAAppCgBom7MRAAAAAIYLjv//////eAUAACGOAQDAAkQWAAAAAJw9/nZJPTJ3hgshjtyviQ4BAAAA/////wAAAABA5GcWZKUPAgAAAABA5GcWAADDEVo9MnfAAkQWhgshjgEAAADcr4kOQORnFgAAAAAAAAAAhguOAGSlDwKGC47//////3gFAAAhjgEAwAJEFgAAAACRFTZ3hgshjpByoRERAAAA/////wAAAAAQAAAAAwEAAMM5AAAcAAABhgshjlYAAAAAAAAAAQAAAOTEm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2024-10-07T14:26:48Z</dcterms:modified>
</cp:coreProperties>
</file>