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package.digital-signature-origin" Extension="sigs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Лист1!$A$14:$H$658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2" i="1" l="1"/>
  <c r="G661" i="1"/>
  <c r="G660" i="1"/>
  <c r="G659" i="1" l="1"/>
  <c r="G348" i="1" l="1"/>
  <c r="G658" i="1"/>
  <c r="G657" i="1" l="1"/>
  <c r="G651" i="1" l="1"/>
  <c r="G652" i="1"/>
  <c r="G653" i="1"/>
  <c r="G654" i="1"/>
  <c r="G655" i="1"/>
  <c r="G656" i="1"/>
  <c r="G650" i="1"/>
  <c r="G649" i="1"/>
  <c r="G648" i="1" l="1"/>
  <c r="G647" i="1"/>
  <c r="G645" i="1"/>
  <c r="G646" i="1"/>
  <c r="G641" i="1"/>
  <c r="G642" i="1"/>
  <c r="G643" i="1"/>
  <c r="G644" i="1"/>
  <c r="G640" i="1"/>
  <c r="G637" i="1"/>
  <c r="G636" i="1"/>
  <c r="G639" i="1"/>
  <c r="G638" i="1"/>
  <c r="G635" i="1"/>
  <c r="G634" i="1"/>
  <c r="G633" i="1"/>
  <c r="G632" i="1"/>
  <c r="G631" i="1"/>
  <c r="G630" i="1"/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74" i="1" l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30" i="1"/>
  <c r="G257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</calcChain>
</file>

<file path=xl/sharedStrings.xml><?xml version="1.0" encoding="utf-8"?>
<sst xmlns="http://schemas.openxmlformats.org/spreadsheetml/2006/main" count="2148" uniqueCount="773">
  <si>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</si>
  <si>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</si>
  <si>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</si>
  <si>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</si>
  <si>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</si>
  <si>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</si>
  <si>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</si>
  <si>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</si>
  <si>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</si>
  <si>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</si>
  <si>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</si>
  <si>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</si>
  <si>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</si>
  <si>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</si>
  <si>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</si>
  <si>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</si>
  <si>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</si>
  <si>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</si>
  <si>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</si>
  <si>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</si>
  <si>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</si>
  <si>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</si>
  <si>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</si>
  <si>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</si>
  <si>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</si>
  <si>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</si>
  <si>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</si>
  <si>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</si>
  <si>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</si>
  <si>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</si>
  <si>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</si>
  <si>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</si>
  <si>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</si>
  <si>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</si>
  <si>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</si>
  <si>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</si>
  <si>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</si>
  <si>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</si>
  <si>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</si>
  <si>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</si>
  <si>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</si>
  <si>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</si>
  <si>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</si>
  <si>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</si>
  <si>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</si>
  <si>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</si>
  <si>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</si>
  <si>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</si>
  <si>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</si>
  <si>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</si>
  <si>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</si>
  <si>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</si>
  <si>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</si>
  <si>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</si>
  <si>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</si>
  <si>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</si>
  <si>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</si>
  <si>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</si>
  <si>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</si>
  <si>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</si>
  <si>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</si>
  <si>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</si>
  <si>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</si>
  <si>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</si>
  <si>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</si>
  <si>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</si>
  <si>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</si>
  <si>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</si>
  <si>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</si>
  <si>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</si>
  <si>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</si>
  <si>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</si>
  <si>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</si>
  <si>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</si>
  <si>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</si>
  <si>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</si>
  <si>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</si>
  <si>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</si>
  <si>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</si>
  <si>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</si>
  <si>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</si>
  <si>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</si>
  <si>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</si>
  <si>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</si>
  <si>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</si>
  <si>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</si>
  <si>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</si>
  <si>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</si>
  <si>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</si>
  <si>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</si>
  <si>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</si>
  <si>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</si>
  <si>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</si>
  <si>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</si>
  <si>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</si>
  <si>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</si>
  <si>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</si>
  <si>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</si>
  <si>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</si>
  <si>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</si>
  <si>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</si>
  <si>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</si>
  <si>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</si>
  <si>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</si>
  <si>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</si>
  <si>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</si>
  <si>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</si>
  <si>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</si>
  <si>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</si>
  <si>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</si>
  <si>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</si>
  <si>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</si>
  <si>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</si>
  <si>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</si>
  <si>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</si>
  <si>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</si>
  <si>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</si>
  <si>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</si>
  <si>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</si>
  <si>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</si>
  <si>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</si>
  <si>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</si>
  <si>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</si>
  <si>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</si>
  <si>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</si>
  <si>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</si>
  <si>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</si>
  <si>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</si>
  <si>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</si>
  <si>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</si>
  <si>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</si>
  <si>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</si>
  <si>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</si>
  <si>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</si>
  <si>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</si>
  <si>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</si>
  <si>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</si>
  <si>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</si>
  <si>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</si>
  <si>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</si>
  <si>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</si>
  <si>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</si>
  <si>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</si>
  <si>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</si>
  <si>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</si>
  <si>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</si>
  <si>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</si>
  <si>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</si>
  <si>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</si>
  <si>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</si>
  <si>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</si>
  <si>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</si>
  <si>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</si>
  <si>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</si>
  <si>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</si>
  <si>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</si>
  <si>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</si>
  <si>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</si>
  <si>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</si>
  <si>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</si>
  <si>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</si>
  <si>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</si>
  <si>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</si>
  <si>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</si>
  <si>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</si>
  <si>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</si>
  <si>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</si>
  <si>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</si>
  <si>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</si>
  <si>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</si>
  <si>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</si>
  <si>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</si>
  <si>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</si>
  <si>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</si>
  <si>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</si>
  <si>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</si>
  <si>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</si>
  <si>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</si>
  <si>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</si>
  <si>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</si>
  <si>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</si>
  <si>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</si>
  <si>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</si>
  <si>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</si>
  <si>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</si>
  <si>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</si>
  <si>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</si>
  <si>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</si>
  <si>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</si>
  <si>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</si>
  <si>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</si>
  <si>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</si>
  <si>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</si>
  <si>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</si>
  <si>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</si>
  <si>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</si>
  <si>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</si>
  <si>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</si>
  <si>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</si>
  <si>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</si>
  <si>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</si>
  <si>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</si>
  <si>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</si>
  <si>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</si>
  <si>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</si>
  <si>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</si>
  <si>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</si>
  <si>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</si>
  <si>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</si>
  <si>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</si>
  <si>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</si>
  <si>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</si>
  <si>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</si>
  <si>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</si>
  <si>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</si>
  <si>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</si>
  <si>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</si>
  <si>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</si>
  <si>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</si>
  <si>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</si>
  <si>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</si>
  <si>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</si>
  <si>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</si>
  <si>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</si>
  <si>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</si>
  <si>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</si>
  <si>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</si>
  <si>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</si>
  <si>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</si>
  <si>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</si>
  <si>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</si>
  <si>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</si>
  <si>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</si>
  <si>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</si>
  <si>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</si>
  <si>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</si>
  <si>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</si>
  <si>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</si>
  <si>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</si>
  <si>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</si>
  <si>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</si>
  <si>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</si>
  <si>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</si>
  <si>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</si>
  <si>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</si>
  <si>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</si>
  <si>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</si>
  <si>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</si>
  <si>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</si>
  <si>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</si>
  <si>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</si>
  <si>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</si>
  <si>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</si>
  <si>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</si>
  <si>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</si>
  <si>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</si>
  <si>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</si>
  <si>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</si>
  <si>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</si>
  <si>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</si>
  <si>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</si>
  <si>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</si>
  <si>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</si>
  <si>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</si>
  <si>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</si>
  <si>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</si>
  <si>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</si>
  <si>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</si>
  <si>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</si>
  <si>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</si>
  <si>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</si>
  <si>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</si>
  <si>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</si>
  <si>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</si>
  <si>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</si>
  <si>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</si>
  <si>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</si>
  <si>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</si>
  <si>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</si>
  <si>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</si>
  <si>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</si>
  <si>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</si>
  <si>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</si>
  <si>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</si>
  <si>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</si>
  <si>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</si>
  <si>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</si>
  <si>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</si>
  <si>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</si>
  <si>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</si>
  <si>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</si>
  <si>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</si>
  <si>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</si>
  <si>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</si>
  <si>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</si>
  <si>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</si>
  <si>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</si>
  <si>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</si>
  <si>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</si>
  <si>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</si>
  <si>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</si>
  <si>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</si>
  <si>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</si>
  <si>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</si>
  <si>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</si>
  <si>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</si>
  <si>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</si>
  <si>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</si>
  <si>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</si>
  <si>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</si>
  <si>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</si>
  <si>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</si>
  <si>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</si>
  <si>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</si>
  <si>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</si>
  <si>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</si>
  <si>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</si>
  <si>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</si>
  <si>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</si>
  <si>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</si>
  <si>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</si>
  <si>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</si>
  <si>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</si>
  <si>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</si>
  <si>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</si>
  <si>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</si>
  <si>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</si>
  <si>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</si>
  <si>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</si>
  <si>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</si>
  <si>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</si>
  <si>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</si>
  <si>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</si>
  <si>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</si>
  <si>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</si>
  <si>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</si>
  <si>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</si>
  <si>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</si>
  <si>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</si>
  <si>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</si>
  <si>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</si>
  <si>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</si>
  <si>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</si>
  <si>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</si>
  <si>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</si>
  <si>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</si>
  <si>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</si>
  <si>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</si>
  <si>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</si>
  <si>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</si>
  <si>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</si>
  <si>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</si>
  <si>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</si>
  <si>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</si>
  <si>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</si>
  <si>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</si>
  <si>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</si>
  <si>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</si>
  <si>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</si>
  <si>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</si>
  <si>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</si>
  <si>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</si>
  <si>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</si>
  <si>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</si>
  <si>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44423570/501</t>
  </si>
  <si>
    <t>Պրոֆիլներ</t>
  </si>
  <si>
    <t>44423570/502</t>
  </si>
  <si>
    <t>44423570/503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</si>
  <si>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</si>
  <si>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</si>
  <si>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</si>
  <si>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</si>
  <si>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</si>
  <si>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</si>
  <si>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</si>
  <si>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</si>
  <si>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</si>
  <si>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</si>
  <si>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</si>
  <si>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</si>
  <si>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</si>
  <si>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</si>
  <si>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</si>
  <si>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</si>
  <si>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</si>
  <si>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</si>
  <si>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</si>
  <si>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</si>
  <si>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</si>
  <si>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</si>
  <si>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</si>
  <si>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</si>
  <si>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</si>
  <si>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</si>
  <si>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</si>
  <si>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</si>
  <si>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</si>
  <si>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</si>
  <si>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</si>
  <si>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</si>
  <si>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</si>
  <si>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</si>
  <si>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</si>
  <si>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</si>
  <si>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</si>
  <si>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</si>
  <si>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</si>
  <si>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</si>
  <si>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</si>
  <si>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</si>
  <si>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</si>
  <si>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</si>
  <si>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</si>
  <si>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</si>
  <si>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</si>
  <si>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</si>
  <si>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</si>
  <si>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</si>
  <si>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</si>
  <si>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</si>
  <si>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</si>
  <si>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</si>
  <si>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</si>
  <si>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</si>
  <si>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</si>
  <si>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</si>
  <si>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</si>
  <si>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</si>
  <si>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</si>
  <si>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</si>
  <si>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</si>
  <si>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</si>
  <si>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</si>
  <si>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</si>
  <si>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</si>
  <si>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</si>
  <si>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</si>
  <si>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</si>
  <si>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</si>
  <si>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</si>
  <si>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</si>
  <si>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</si>
  <si>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</si>
  <si>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</si>
  <si>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</si>
  <si>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</si>
  <si>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</si>
  <si>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</si>
  <si>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</si>
  <si>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</si>
  <si>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</si>
  <si>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</si>
  <si>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</si>
  <si>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</si>
  <si>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</si>
  <si>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</si>
  <si>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</si>
  <si>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</si>
  <si>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</si>
  <si>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</si>
  <si>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</si>
  <si>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44131100/501</t>
  </si>
  <si>
    <t>44131100/502</t>
  </si>
  <si>
    <t>44131100/503</t>
  </si>
  <si>
    <t>44131100/504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</si>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</sst>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2"/>
  <sheetViews>
    <sheetView tabSelected="1" workbookViewId="0">
      <selection activeCell="G659" sqref="G659:G662"/>
    </sheetView>
  </sheetViews>
  <sheetFormatPr defaultRowHeight="13.5" x14ac:dyDescent="0.25"/>
  <cols>
    <col min="1" max="1" width="14.85546875" style="70" customWidth="1"/>
    <col min="2" max="2" width="26.85546875" style="11" customWidth="1"/>
    <col min="3" max="3" width="9.140625" style="11"/>
    <col min="4" max="4" width="12.42578125" style="11" customWidth="1"/>
    <col min="5" max="5" width="11.42578125" style="11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99" t="s">
        <v>219</v>
      </c>
      <c r="D1" s="99"/>
      <c r="E1" s="99"/>
      <c r="F1" s="99"/>
      <c r="G1" s="99"/>
    </row>
    <row r="3" spans="1:7" ht="14.25" x14ac:dyDescent="0.25">
      <c r="D3" s="7" t="s">
        <v>172</v>
      </c>
      <c r="E3" s="7"/>
      <c r="F3" s="99" t="s">
        <v>173</v>
      </c>
      <c r="G3" s="99"/>
    </row>
    <row r="4" spans="1:7" ht="14.25" x14ac:dyDescent="0.25">
      <c r="A4" s="21">
        <v>45863</v>
      </c>
    </row>
    <row r="5" spans="1:7" ht="14.25" x14ac:dyDescent="0.25">
      <c r="A5" s="99" t="s">
        <v>213</v>
      </c>
      <c r="B5" s="99"/>
      <c r="C5" s="99"/>
      <c r="D5" s="99"/>
      <c r="E5" s="99"/>
      <c r="F5" s="99"/>
      <c r="G5" s="99"/>
    </row>
    <row r="6" spans="1:7" ht="28.5" x14ac:dyDescent="0.25">
      <c r="A6" s="7" t="s">
        <v>214</v>
      </c>
      <c r="B6" s="110" t="s">
        <v>215</v>
      </c>
      <c r="C6" s="110"/>
      <c r="D6" s="110"/>
      <c r="E6" s="110"/>
      <c r="F6" s="110"/>
      <c r="G6" s="110"/>
    </row>
    <row r="7" spans="1:7" ht="14.25" x14ac:dyDescent="0.25">
      <c r="A7" s="7" t="s">
        <v>216</v>
      </c>
      <c r="B7" s="110" t="s">
        <v>220</v>
      </c>
      <c r="C7" s="110"/>
      <c r="D7" s="110"/>
      <c r="E7" s="110"/>
      <c r="F7" s="110"/>
      <c r="G7" s="110"/>
    </row>
    <row r="8" spans="1:7" ht="14.25" x14ac:dyDescent="0.25">
      <c r="A8" s="7" t="s">
        <v>217</v>
      </c>
      <c r="B8" s="110" t="s">
        <v>218</v>
      </c>
      <c r="C8" s="110"/>
      <c r="D8" s="110"/>
      <c r="E8" s="110"/>
      <c r="F8" s="110"/>
      <c r="G8" s="110"/>
    </row>
    <row r="9" spans="1:7" ht="28.5" x14ac:dyDescent="0.25">
      <c r="A9" s="7" t="s">
        <v>226</v>
      </c>
      <c r="B9" s="102" t="s">
        <v>227</v>
      </c>
      <c r="C9" s="102"/>
      <c r="D9" s="102"/>
      <c r="E9" s="102"/>
      <c r="F9" s="102"/>
      <c r="G9" s="102"/>
    </row>
    <row r="10" spans="1:7" x14ac:dyDescent="0.25">
      <c r="A10" s="103" t="s">
        <v>0</v>
      </c>
      <c r="B10" s="104"/>
      <c r="C10" s="107" t="s">
        <v>1</v>
      </c>
      <c r="D10" s="107" t="s">
        <v>2</v>
      </c>
      <c r="E10" s="107" t="s">
        <v>228</v>
      </c>
      <c r="F10" s="107" t="s">
        <v>3</v>
      </c>
      <c r="G10" s="100" t="s">
        <v>4</v>
      </c>
    </row>
    <row r="11" spans="1:7" x14ac:dyDescent="0.25">
      <c r="A11" s="105"/>
      <c r="B11" s="106"/>
      <c r="C11" s="108"/>
      <c r="D11" s="108"/>
      <c r="E11" s="108"/>
      <c r="F11" s="108"/>
      <c r="G11" s="101"/>
    </row>
    <row r="12" spans="1:7" ht="40.5" x14ac:dyDescent="0.25">
      <c r="A12" s="3" t="s">
        <v>6</v>
      </c>
      <c r="B12" s="104" t="s">
        <v>8</v>
      </c>
      <c r="C12" s="108"/>
      <c r="D12" s="108"/>
      <c r="E12" s="108"/>
      <c r="F12" s="108"/>
      <c r="G12" s="101"/>
    </row>
    <row r="13" spans="1:7" x14ac:dyDescent="0.25">
      <c r="A13" s="3" t="s">
        <v>7</v>
      </c>
      <c r="B13" s="106"/>
      <c r="C13" s="109"/>
      <c r="D13" s="109"/>
      <c r="E13" s="109"/>
      <c r="F13" s="109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1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1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1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1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1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1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1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1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1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1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1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1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1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1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1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1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1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1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1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1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1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1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1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1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1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1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1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1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1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1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1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1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1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1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1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1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1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1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1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1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1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1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1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1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1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1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1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1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1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1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1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1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1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1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1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1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1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1">
        <v>60</v>
      </c>
      <c r="F74" s="1">
        <v>1500</v>
      </c>
      <c r="G74" s="2">
        <f t="shared" si="0"/>
        <v>90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1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1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1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469</v>
      </c>
      <c r="C78" s="1" t="s">
        <v>78</v>
      </c>
      <c r="D78" s="1" t="s">
        <v>87</v>
      </c>
      <c r="E78" s="1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1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1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1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1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1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1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1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1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1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1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1" t="s">
        <v>78</v>
      </c>
      <c r="D89" s="1" t="s">
        <v>87</v>
      </c>
      <c r="E89" s="1">
        <v>600</v>
      </c>
      <c r="F89" s="1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1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1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1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1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1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1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52000</v>
      </c>
      <c r="F145" s="5">
        <v>50</v>
      </c>
      <c r="G145" s="2">
        <f t="shared" si="5"/>
        <v>2600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200000</v>
      </c>
      <c r="F146" s="5">
        <v>70</v>
      </c>
      <c r="G146" s="2">
        <f t="shared" si="5"/>
        <v>14000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135000</v>
      </c>
      <c r="F147" s="5">
        <v>50</v>
      </c>
      <c r="G147" s="2">
        <f t="shared" si="5"/>
        <v>6750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67000</v>
      </c>
      <c r="F148" s="5">
        <v>20</v>
      </c>
      <c r="G148" s="2">
        <f t="shared" si="5"/>
        <v>1340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250000</v>
      </c>
      <c r="F149" s="5">
        <v>52</v>
      </c>
      <c r="G149" s="2">
        <f t="shared" si="5"/>
        <v>13000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470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209</v>
      </c>
      <c r="C166" s="5" t="s">
        <v>78</v>
      </c>
      <c r="D166" s="5" t="s">
        <v>87</v>
      </c>
      <c r="E166" s="5">
        <v>65000</v>
      </c>
      <c r="F166" s="5">
        <v>46</v>
      </c>
      <c r="G166" s="2">
        <f t="shared" si="5"/>
        <v>2990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614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618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617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612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615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613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4456.2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678</v>
      </c>
      <c r="B192" s="31" t="s">
        <v>679</v>
      </c>
      <c r="C192" s="14" t="s">
        <v>167</v>
      </c>
      <c r="D192" s="14" t="s">
        <v>225</v>
      </c>
      <c r="E192" s="14">
        <v>500000</v>
      </c>
      <c r="F192" s="14">
        <v>1</v>
      </c>
      <c r="G192" s="65">
        <f>(F192*E192)/1000</f>
        <v>500</v>
      </c>
    </row>
    <row r="193" spans="1:7" ht="40.5" x14ac:dyDescent="0.25">
      <c r="A193" s="5" t="s">
        <v>680</v>
      </c>
      <c r="B193" s="31" t="s">
        <v>681</v>
      </c>
      <c r="C193" s="14" t="s">
        <v>167</v>
      </c>
      <c r="D193" s="14" t="s">
        <v>225</v>
      </c>
      <c r="E193" s="14"/>
      <c r="F193" s="14">
        <v>1</v>
      </c>
      <c r="G193" s="65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3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385</v>
      </c>
      <c r="E211" s="13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3"/>
      <c r="F212" s="18">
        <v>300</v>
      </c>
      <c r="G212" s="4">
        <f t="shared" si="15"/>
        <v>0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3"/>
      <c r="F213" s="18">
        <v>500</v>
      </c>
      <c r="G213" s="4">
        <f t="shared" si="15"/>
        <v>0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3"/>
      <c r="F214" s="19">
        <v>20</v>
      </c>
      <c r="G214" s="4">
        <f t="shared" si="15"/>
        <v>0</v>
      </c>
    </row>
    <row r="215" spans="1:7" ht="27" x14ac:dyDescent="0.25">
      <c r="A215" s="5" t="s">
        <v>468</v>
      </c>
      <c r="B215" s="31" t="s">
        <v>279</v>
      </c>
      <c r="C215" s="3" t="s">
        <v>78</v>
      </c>
      <c r="D215" s="15" t="s">
        <v>87</v>
      </c>
      <c r="E215" s="13"/>
      <c r="F215" s="19">
        <v>20</v>
      </c>
      <c r="G215" s="4">
        <f t="shared" si="15"/>
        <v>0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3"/>
      <c r="F216" s="19">
        <v>100</v>
      </c>
      <c r="G216" s="4">
        <f t="shared" si="15"/>
        <v>0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3"/>
      <c r="F217" s="19">
        <v>100</v>
      </c>
      <c r="G217" s="4">
        <f t="shared" si="15"/>
        <v>0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3"/>
      <c r="F218" s="20">
        <v>300</v>
      </c>
      <c r="G218" s="4">
        <f t="shared" si="15"/>
        <v>0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3"/>
      <c r="F219" s="19">
        <v>10000</v>
      </c>
      <c r="G219" s="4">
        <f t="shared" si="15"/>
        <v>0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3"/>
      <c r="F220" s="19">
        <v>10000</v>
      </c>
      <c r="G220" s="4">
        <f t="shared" si="15"/>
        <v>0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3"/>
      <c r="F221" s="18">
        <v>2000</v>
      </c>
      <c r="G221" s="4">
        <f t="shared" si="15"/>
        <v>0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3"/>
      <c r="F222" s="18">
        <v>2000</v>
      </c>
      <c r="G222" s="4">
        <f t="shared" si="15"/>
        <v>0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3"/>
      <c r="F223" s="19">
        <v>100</v>
      </c>
      <c r="G223" s="4">
        <f t="shared" si="15"/>
        <v>0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3"/>
      <c r="F224" s="19">
        <v>100</v>
      </c>
      <c r="G224" s="4">
        <f t="shared" si="15"/>
        <v>0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3"/>
      <c r="F225" s="19">
        <v>100</v>
      </c>
      <c r="G225" s="4">
        <f t="shared" si="15"/>
        <v>0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3"/>
      <c r="F226" s="19">
        <v>100</v>
      </c>
      <c r="G226" s="4">
        <f t="shared" si="15"/>
        <v>0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3"/>
      <c r="F227" s="19">
        <v>100</v>
      </c>
      <c r="G227" s="4">
        <f t="shared" si="15"/>
        <v>0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3"/>
      <c r="F228" s="19">
        <v>100</v>
      </c>
      <c r="G228" s="4">
        <f t="shared" si="15"/>
        <v>0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3"/>
      <c r="F229" s="19">
        <v>50</v>
      </c>
      <c r="G229" s="4">
        <f t="shared" si="15"/>
        <v>0</v>
      </c>
    </row>
    <row r="230" spans="1:7" ht="40.5" x14ac:dyDescent="0.25">
      <c r="A230" s="5" t="s">
        <v>439</v>
      </c>
      <c r="B230" s="33" t="s">
        <v>305</v>
      </c>
      <c r="C230" s="3" t="s">
        <v>78</v>
      </c>
      <c r="D230" s="15" t="s">
        <v>87</v>
      </c>
      <c r="E230" s="13"/>
      <c r="F230" s="19">
        <v>50</v>
      </c>
      <c r="G230" s="4">
        <f t="shared" si="15"/>
        <v>0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3"/>
      <c r="F231" s="19">
        <v>100</v>
      </c>
      <c r="G231" s="4">
        <f t="shared" si="15"/>
        <v>0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3"/>
      <c r="F232" s="19">
        <v>100</v>
      </c>
      <c r="G232" s="4">
        <f t="shared" si="15"/>
        <v>0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3"/>
      <c r="F233" s="19">
        <v>100</v>
      </c>
      <c r="G233" s="4">
        <f t="shared" si="15"/>
        <v>0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3"/>
      <c r="F234" s="19">
        <v>100</v>
      </c>
      <c r="G234" s="4">
        <f t="shared" si="15"/>
        <v>0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3"/>
      <c r="F235" s="19">
        <v>80</v>
      </c>
      <c r="G235" s="4">
        <f t="shared" si="15"/>
        <v>0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3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3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3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386</v>
      </c>
      <c r="E239" s="13"/>
      <c r="F239" s="18">
        <v>1800</v>
      </c>
      <c r="G239" s="4">
        <f t="shared" si="15"/>
        <v>0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3"/>
      <c r="F240" s="20">
        <v>40</v>
      </c>
      <c r="G240" s="4">
        <f t="shared" si="15"/>
        <v>0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386</v>
      </c>
      <c r="E241" s="13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3"/>
      <c r="F242" s="18">
        <v>50</v>
      </c>
      <c r="G242" s="4">
        <f t="shared" si="15"/>
        <v>0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3"/>
      <c r="F243" s="18">
        <v>10000</v>
      </c>
      <c r="G243" s="4">
        <f t="shared" si="15"/>
        <v>0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3"/>
      <c r="F244" s="18">
        <v>1000</v>
      </c>
      <c r="G244" s="4">
        <f t="shared" si="15"/>
        <v>0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3"/>
      <c r="F245" s="18">
        <v>1000</v>
      </c>
      <c r="G245" s="4">
        <f t="shared" si="15"/>
        <v>0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3"/>
      <c r="F246" s="18">
        <v>1000</v>
      </c>
      <c r="G246" s="4">
        <f t="shared" si="15"/>
        <v>0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3"/>
      <c r="F247" s="18">
        <v>500</v>
      </c>
      <c r="G247" s="4">
        <f t="shared" si="15"/>
        <v>0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386</v>
      </c>
      <c r="E248" s="13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386</v>
      </c>
      <c r="E249" s="13"/>
      <c r="F249" s="15">
        <v>2000</v>
      </c>
      <c r="G249" s="4">
        <f t="shared" si="15"/>
        <v>0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3"/>
      <c r="F250" s="20">
        <v>500</v>
      </c>
      <c r="G250" s="4">
        <f t="shared" si="15"/>
        <v>0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3"/>
      <c r="F251" s="18">
        <v>800</v>
      </c>
      <c r="G251" s="4">
        <f t="shared" si="15"/>
        <v>0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3"/>
      <c r="F252" s="18">
        <v>40</v>
      </c>
      <c r="G252" s="4">
        <f t="shared" si="15"/>
        <v>0</v>
      </c>
    </row>
    <row r="253" spans="1:7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3"/>
      <c r="F253" s="15">
        <v>50</v>
      </c>
      <c r="G253" s="4">
        <f t="shared" ref="G253:G290" si="16">E253*F253/1000</f>
        <v>0</v>
      </c>
    </row>
    <row r="254" spans="1:7" x14ac:dyDescent="0.25">
      <c r="A254" s="5" t="s">
        <v>352</v>
      </c>
      <c r="B254" s="31" t="s">
        <v>353</v>
      </c>
      <c r="C254" s="3" t="s">
        <v>78</v>
      </c>
      <c r="D254" s="15" t="s">
        <v>386</v>
      </c>
      <c r="E254" s="13"/>
      <c r="F254" s="19">
        <v>150</v>
      </c>
      <c r="G254" s="4">
        <f t="shared" si="16"/>
        <v>0</v>
      </c>
    </row>
    <row r="255" spans="1:7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3"/>
      <c r="F255" s="19">
        <v>5000</v>
      </c>
      <c r="G255" s="4">
        <f t="shared" si="16"/>
        <v>0</v>
      </c>
    </row>
    <row r="256" spans="1:7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3"/>
      <c r="F256" s="19">
        <v>5000</v>
      </c>
      <c r="G256" s="4">
        <f t="shared" si="16"/>
        <v>0</v>
      </c>
    </row>
    <row r="257" spans="1:7" x14ac:dyDescent="0.25">
      <c r="A257" s="5" t="s">
        <v>437</v>
      </c>
      <c r="B257" s="33" t="s">
        <v>438</v>
      </c>
      <c r="C257" s="3" t="s">
        <v>78</v>
      </c>
      <c r="D257" s="15" t="s">
        <v>251</v>
      </c>
      <c r="E257" s="13"/>
      <c r="F257" s="19">
        <v>5000</v>
      </c>
      <c r="G257" s="4">
        <f t="shared" si="16"/>
        <v>0</v>
      </c>
    </row>
    <row r="258" spans="1:7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3"/>
      <c r="F258" s="18">
        <v>20</v>
      </c>
      <c r="G258" s="4">
        <f t="shared" si="16"/>
        <v>0</v>
      </c>
    </row>
    <row r="259" spans="1:7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3"/>
      <c r="F259" s="18">
        <v>20</v>
      </c>
      <c r="G259" s="4">
        <f t="shared" si="16"/>
        <v>0</v>
      </c>
    </row>
    <row r="260" spans="1:7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3"/>
      <c r="F260" s="18">
        <v>20</v>
      </c>
      <c r="G260" s="4">
        <f t="shared" si="16"/>
        <v>0</v>
      </c>
    </row>
    <row r="261" spans="1:7" x14ac:dyDescent="0.25">
      <c r="A261" s="5" t="s">
        <v>364</v>
      </c>
      <c r="B261" s="31" t="s">
        <v>365</v>
      </c>
      <c r="C261" s="3" t="s">
        <v>78</v>
      </c>
      <c r="D261" s="15" t="s">
        <v>87</v>
      </c>
      <c r="E261" s="13"/>
      <c r="F261" s="18">
        <v>600</v>
      </c>
      <c r="G261" s="4">
        <f t="shared" si="16"/>
        <v>0</v>
      </c>
    </row>
    <row r="262" spans="1:7" x14ac:dyDescent="0.25">
      <c r="A262" s="5" t="s">
        <v>366</v>
      </c>
      <c r="B262" s="31" t="s">
        <v>365</v>
      </c>
      <c r="C262" s="3" t="s">
        <v>78</v>
      </c>
      <c r="D262" s="15" t="s">
        <v>87</v>
      </c>
      <c r="E262" s="13"/>
      <c r="F262" s="18">
        <v>500</v>
      </c>
      <c r="G262" s="4">
        <f t="shared" si="16"/>
        <v>0</v>
      </c>
    </row>
    <row r="263" spans="1:7" x14ac:dyDescent="0.25">
      <c r="A263" s="5" t="s">
        <v>367</v>
      </c>
      <c r="B263" s="31" t="s">
        <v>365</v>
      </c>
      <c r="C263" s="3" t="s">
        <v>78</v>
      </c>
      <c r="D263" s="15" t="s">
        <v>87</v>
      </c>
      <c r="E263" s="13"/>
      <c r="F263" s="18">
        <v>1000</v>
      </c>
      <c r="G263" s="4">
        <f t="shared" si="16"/>
        <v>0</v>
      </c>
    </row>
    <row r="264" spans="1:7" x14ac:dyDescent="0.25">
      <c r="A264" s="5" t="s">
        <v>368</v>
      </c>
      <c r="B264" s="31" t="s">
        <v>369</v>
      </c>
      <c r="C264" s="3" t="s">
        <v>78</v>
      </c>
      <c r="D264" s="15" t="s">
        <v>87</v>
      </c>
      <c r="E264" s="13"/>
      <c r="F264" s="18">
        <v>100</v>
      </c>
      <c r="G264" s="4">
        <f t="shared" si="16"/>
        <v>0</v>
      </c>
    </row>
    <row r="265" spans="1:7" x14ac:dyDescent="0.25">
      <c r="A265" s="5" t="s">
        <v>370</v>
      </c>
      <c r="B265" s="31" t="s">
        <v>369</v>
      </c>
      <c r="C265" s="3" t="s">
        <v>78</v>
      </c>
      <c r="D265" s="15" t="s">
        <v>87</v>
      </c>
      <c r="E265" s="13"/>
      <c r="F265" s="18">
        <v>100</v>
      </c>
      <c r="G265" s="4">
        <f t="shared" si="16"/>
        <v>0</v>
      </c>
    </row>
    <row r="266" spans="1:7" x14ac:dyDescent="0.25">
      <c r="A266" s="5" t="s">
        <v>371</v>
      </c>
      <c r="B266" s="31" t="s">
        <v>372</v>
      </c>
      <c r="C266" s="3" t="s">
        <v>78</v>
      </c>
      <c r="D266" s="15" t="s">
        <v>386</v>
      </c>
      <c r="E266" s="13"/>
      <c r="F266" s="18">
        <v>40</v>
      </c>
      <c r="G266" s="4">
        <f t="shared" si="16"/>
        <v>0</v>
      </c>
    </row>
    <row r="267" spans="1:7" x14ac:dyDescent="0.25">
      <c r="A267" s="5" t="s">
        <v>373</v>
      </c>
      <c r="B267" s="31" t="s">
        <v>372</v>
      </c>
      <c r="C267" s="3" t="s">
        <v>78</v>
      </c>
      <c r="D267" s="15" t="s">
        <v>386</v>
      </c>
      <c r="E267" s="13"/>
      <c r="F267" s="18">
        <v>40</v>
      </c>
      <c r="G267" s="4">
        <f t="shared" si="16"/>
        <v>0</v>
      </c>
    </row>
    <row r="268" spans="1:7" x14ac:dyDescent="0.25">
      <c r="A268" s="5" t="s">
        <v>374</v>
      </c>
      <c r="B268" s="31" t="s">
        <v>372</v>
      </c>
      <c r="C268" s="3" t="s">
        <v>78</v>
      </c>
      <c r="D268" s="15" t="s">
        <v>386</v>
      </c>
      <c r="E268" s="13"/>
      <c r="F268" s="18">
        <v>40</v>
      </c>
      <c r="G268" s="4">
        <f t="shared" si="16"/>
        <v>0</v>
      </c>
    </row>
    <row r="269" spans="1:7" x14ac:dyDescent="0.25">
      <c r="A269" s="5" t="s">
        <v>375</v>
      </c>
      <c r="B269" s="31" t="s">
        <v>376</v>
      </c>
      <c r="C269" s="3" t="s">
        <v>78</v>
      </c>
      <c r="D269" s="15" t="s">
        <v>87</v>
      </c>
      <c r="E269" s="13"/>
      <c r="F269" s="18">
        <v>800</v>
      </c>
      <c r="G269" s="4">
        <f t="shared" si="16"/>
        <v>0</v>
      </c>
    </row>
    <row r="270" spans="1:7" x14ac:dyDescent="0.25">
      <c r="A270" s="5" t="s">
        <v>377</v>
      </c>
      <c r="B270" s="31" t="s">
        <v>378</v>
      </c>
      <c r="C270" s="3" t="s">
        <v>78</v>
      </c>
      <c r="D270" s="16" t="s">
        <v>94</v>
      </c>
      <c r="E270" s="13"/>
      <c r="F270" s="20">
        <v>5000</v>
      </c>
      <c r="G270" s="4">
        <f t="shared" si="16"/>
        <v>0</v>
      </c>
    </row>
    <row r="271" spans="1:7" x14ac:dyDescent="0.25">
      <c r="A271" s="5" t="s">
        <v>379</v>
      </c>
      <c r="B271" s="31" t="s">
        <v>380</v>
      </c>
      <c r="C271" s="3" t="s">
        <v>78</v>
      </c>
      <c r="D271" s="15" t="s">
        <v>94</v>
      </c>
      <c r="E271" s="13"/>
      <c r="F271" s="18">
        <v>1000</v>
      </c>
      <c r="G271" s="4">
        <f t="shared" si="16"/>
        <v>0</v>
      </c>
    </row>
    <row r="272" spans="1:7" x14ac:dyDescent="0.25">
      <c r="A272" s="5" t="s">
        <v>381</v>
      </c>
      <c r="B272" s="34" t="s">
        <v>382</v>
      </c>
      <c r="C272" s="3" t="s">
        <v>78</v>
      </c>
      <c r="D272" s="17" t="s">
        <v>94</v>
      </c>
      <c r="E272" s="13"/>
      <c r="F272" s="18">
        <v>1000</v>
      </c>
      <c r="G272" s="4">
        <f t="shared" si="16"/>
        <v>0</v>
      </c>
    </row>
    <row r="273" spans="1:7" x14ac:dyDescent="0.25">
      <c r="A273" s="5" t="s">
        <v>383</v>
      </c>
      <c r="B273" s="31" t="s">
        <v>384</v>
      </c>
      <c r="C273" s="3" t="s">
        <v>78</v>
      </c>
      <c r="D273" s="15" t="s">
        <v>94</v>
      </c>
      <c r="E273" s="13"/>
      <c r="F273" s="18">
        <v>1500</v>
      </c>
      <c r="G273" s="4">
        <f t="shared" si="16"/>
        <v>0</v>
      </c>
    </row>
    <row r="274" spans="1:7" x14ac:dyDescent="0.25">
      <c r="A274" s="5" t="s">
        <v>440</v>
      </c>
      <c r="B274" s="35" t="s">
        <v>441</v>
      </c>
      <c r="C274" s="3" t="s">
        <v>78</v>
      </c>
      <c r="D274" s="25" t="s">
        <v>251</v>
      </c>
      <c r="E274" s="13"/>
      <c r="F274" s="18">
        <v>100</v>
      </c>
      <c r="G274" s="4">
        <f t="shared" si="16"/>
        <v>0</v>
      </c>
    </row>
    <row r="275" spans="1:7" x14ac:dyDescent="0.25">
      <c r="A275" s="5" t="s">
        <v>442</v>
      </c>
      <c r="B275" s="36" t="s">
        <v>443</v>
      </c>
      <c r="C275" s="3" t="s">
        <v>78</v>
      </c>
      <c r="D275" s="15" t="s">
        <v>94</v>
      </c>
      <c r="E275" s="13"/>
      <c r="F275" s="18">
        <v>5400</v>
      </c>
      <c r="G275" s="4">
        <f t="shared" si="16"/>
        <v>0</v>
      </c>
    </row>
    <row r="276" spans="1:7" ht="27" x14ac:dyDescent="0.25">
      <c r="A276" s="5" t="s">
        <v>444</v>
      </c>
      <c r="B276" s="31" t="s">
        <v>445</v>
      </c>
      <c r="C276" s="3" t="s">
        <v>78</v>
      </c>
      <c r="D276" s="25" t="s">
        <v>251</v>
      </c>
      <c r="E276" s="13"/>
      <c r="F276" s="25">
        <v>100</v>
      </c>
      <c r="G276" s="4">
        <f t="shared" si="16"/>
        <v>0</v>
      </c>
    </row>
    <row r="277" spans="1:7" x14ac:dyDescent="0.25">
      <c r="A277" s="5" t="s">
        <v>446</v>
      </c>
      <c r="B277" s="37" t="s">
        <v>447</v>
      </c>
      <c r="C277" s="3" t="s">
        <v>78</v>
      </c>
      <c r="D277" s="15" t="s">
        <v>386</v>
      </c>
      <c r="E277" s="13"/>
      <c r="F277" s="18">
        <v>200</v>
      </c>
      <c r="G277" s="4">
        <f t="shared" si="16"/>
        <v>0</v>
      </c>
    </row>
    <row r="278" spans="1:7" x14ac:dyDescent="0.25">
      <c r="A278" s="5" t="s">
        <v>448</v>
      </c>
      <c r="B278" s="37" t="s">
        <v>449</v>
      </c>
      <c r="C278" s="3" t="s">
        <v>78</v>
      </c>
      <c r="D278" s="15" t="s">
        <v>87</v>
      </c>
      <c r="E278" s="13"/>
      <c r="F278" s="18">
        <v>500</v>
      </c>
      <c r="G278" s="4">
        <f t="shared" si="16"/>
        <v>0</v>
      </c>
    </row>
    <row r="279" spans="1:7" x14ac:dyDescent="0.25">
      <c r="A279" s="5" t="s">
        <v>450</v>
      </c>
      <c r="B279" s="38" t="s">
        <v>449</v>
      </c>
      <c r="C279" s="3" t="s">
        <v>78</v>
      </c>
      <c r="D279" s="15" t="s">
        <v>87</v>
      </c>
      <c r="E279" s="13"/>
      <c r="F279" s="18">
        <v>500</v>
      </c>
      <c r="G279" s="4">
        <f t="shared" si="16"/>
        <v>0</v>
      </c>
    </row>
    <row r="280" spans="1:7" ht="27" x14ac:dyDescent="0.25">
      <c r="A280" s="5" t="s">
        <v>451</v>
      </c>
      <c r="B280" s="39" t="s">
        <v>452</v>
      </c>
      <c r="C280" s="3" t="s">
        <v>78</v>
      </c>
      <c r="D280" s="15" t="s">
        <v>386</v>
      </c>
      <c r="E280" s="13"/>
      <c r="F280" s="18">
        <v>313</v>
      </c>
      <c r="G280" s="4">
        <f t="shared" si="16"/>
        <v>0</v>
      </c>
    </row>
    <row r="281" spans="1:7" x14ac:dyDescent="0.25">
      <c r="A281" s="5" t="s">
        <v>453</v>
      </c>
      <c r="B281" s="40" t="s">
        <v>454</v>
      </c>
      <c r="C281" s="3" t="s">
        <v>78</v>
      </c>
      <c r="D281" s="15" t="s">
        <v>386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461</v>
      </c>
      <c r="B282" s="41" t="s">
        <v>455</v>
      </c>
      <c r="C282" s="3" t="s">
        <v>78</v>
      </c>
      <c r="D282" s="15" t="s">
        <v>87</v>
      </c>
      <c r="E282" s="13"/>
      <c r="F282" s="18">
        <v>50</v>
      </c>
      <c r="G282" s="4">
        <f t="shared" si="16"/>
        <v>0</v>
      </c>
    </row>
    <row r="283" spans="1:7" x14ac:dyDescent="0.25">
      <c r="A283" s="5" t="s">
        <v>462</v>
      </c>
      <c r="B283" s="41" t="s">
        <v>455</v>
      </c>
      <c r="C283" s="3" t="s">
        <v>78</v>
      </c>
      <c r="D283" s="15" t="s">
        <v>87</v>
      </c>
      <c r="E283" s="13"/>
      <c r="F283" s="18">
        <v>50</v>
      </c>
      <c r="G283" s="4">
        <f t="shared" si="16"/>
        <v>0</v>
      </c>
    </row>
    <row r="284" spans="1:7" x14ac:dyDescent="0.25">
      <c r="A284" s="5" t="s">
        <v>463</v>
      </c>
      <c r="B284" s="41" t="s">
        <v>455</v>
      </c>
      <c r="C284" s="3" t="s">
        <v>78</v>
      </c>
      <c r="D284" s="15" t="s">
        <v>87</v>
      </c>
      <c r="E284" s="13"/>
      <c r="F284" s="18">
        <v>50</v>
      </c>
      <c r="G284" s="4">
        <f t="shared" si="16"/>
        <v>0</v>
      </c>
    </row>
    <row r="285" spans="1:7" x14ac:dyDescent="0.25">
      <c r="A285" s="5" t="s">
        <v>464</v>
      </c>
      <c r="B285" s="41" t="s">
        <v>455</v>
      </c>
      <c r="C285" s="3" t="s">
        <v>78</v>
      </c>
      <c r="D285" s="15" t="s">
        <v>87</v>
      </c>
      <c r="E285" s="13"/>
      <c r="F285" s="18">
        <v>50</v>
      </c>
      <c r="G285" s="4">
        <f t="shared" si="16"/>
        <v>0</v>
      </c>
    </row>
    <row r="286" spans="1:7" ht="27" x14ac:dyDescent="0.25">
      <c r="A286" s="5" t="s">
        <v>467</v>
      </c>
      <c r="B286" s="31" t="s">
        <v>456</v>
      </c>
      <c r="C286" s="3" t="s">
        <v>78</v>
      </c>
      <c r="D286" s="15" t="s">
        <v>386</v>
      </c>
      <c r="E286" s="13"/>
      <c r="F286" s="18">
        <v>600</v>
      </c>
      <c r="G286" s="4">
        <f t="shared" si="16"/>
        <v>0</v>
      </c>
    </row>
    <row r="287" spans="1:7" x14ac:dyDescent="0.25">
      <c r="A287" s="5" t="s">
        <v>465</v>
      </c>
      <c r="B287" s="41" t="s">
        <v>466</v>
      </c>
      <c r="C287" s="3" t="s">
        <v>78</v>
      </c>
      <c r="D287" s="15" t="s">
        <v>385</v>
      </c>
      <c r="E287" s="13"/>
      <c r="F287" s="18">
        <v>150</v>
      </c>
      <c r="G287" s="4">
        <f t="shared" si="16"/>
        <v>0</v>
      </c>
    </row>
    <row r="288" spans="1:7" ht="27" x14ac:dyDescent="0.25">
      <c r="A288" s="5" t="s">
        <v>457</v>
      </c>
      <c r="B288" s="34" t="s">
        <v>458</v>
      </c>
      <c r="C288" s="3" t="s">
        <v>78</v>
      </c>
      <c r="D288" s="23" t="s">
        <v>87</v>
      </c>
      <c r="E288" s="13"/>
      <c r="F288" s="18">
        <v>200</v>
      </c>
      <c r="G288" s="4">
        <f t="shared" si="16"/>
        <v>0</v>
      </c>
    </row>
    <row r="289" spans="1:7" ht="40.5" x14ac:dyDescent="0.25">
      <c r="A289" s="5" t="s">
        <v>459</v>
      </c>
      <c r="B289" s="31" t="s">
        <v>460</v>
      </c>
      <c r="C289" s="3" t="s">
        <v>78</v>
      </c>
      <c r="D289" s="24" t="s">
        <v>87</v>
      </c>
      <c r="E289" s="13"/>
      <c r="F289" s="18">
        <v>20</v>
      </c>
      <c r="G289" s="4">
        <f t="shared" si="16"/>
        <v>0</v>
      </c>
    </row>
    <row r="290" spans="1:7" ht="40.5" x14ac:dyDescent="0.25">
      <c r="A290" s="5">
        <v>71631120</v>
      </c>
      <c r="B290" s="31" t="s">
        <v>387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387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392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388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389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390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391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393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394</v>
      </c>
      <c r="C298" s="3" t="s">
        <v>78</v>
      </c>
      <c r="D298" s="3" t="s">
        <v>386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394</v>
      </c>
      <c r="C299" s="3" t="s">
        <v>78</v>
      </c>
      <c r="D299" s="3" t="s">
        <v>386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609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609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701</v>
      </c>
      <c r="C302" s="3" t="s">
        <v>78</v>
      </c>
      <c r="D302" s="3" t="s">
        <v>386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702</v>
      </c>
      <c r="C303" s="3" t="s">
        <v>78</v>
      </c>
      <c r="D303" s="3" t="s">
        <v>386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395</v>
      </c>
      <c r="C304" s="3" t="s">
        <v>78</v>
      </c>
      <c r="D304" s="3" t="s">
        <v>386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395</v>
      </c>
      <c r="C305" s="3" t="s">
        <v>78</v>
      </c>
      <c r="D305" s="3" t="s">
        <v>386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396</v>
      </c>
      <c r="C306" s="3" t="s">
        <v>78</v>
      </c>
      <c r="D306" s="3" t="s">
        <v>386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397</v>
      </c>
      <c r="B307" s="42" t="s">
        <v>418</v>
      </c>
      <c r="C307" s="3" t="s">
        <v>78</v>
      </c>
      <c r="D307" s="14" t="s">
        <v>87</v>
      </c>
      <c r="E307" s="13"/>
      <c r="F307" s="14">
        <v>12</v>
      </c>
      <c r="G307" s="4">
        <f t="shared" si="18"/>
        <v>0</v>
      </c>
    </row>
    <row r="308" spans="1:7" ht="40.5" x14ac:dyDescent="0.25">
      <c r="A308" s="5" t="s">
        <v>398</v>
      </c>
      <c r="B308" s="42" t="s">
        <v>419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399</v>
      </c>
      <c r="B309" s="42" t="s">
        <v>417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400</v>
      </c>
      <c r="B310" s="42" t="s">
        <v>416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401</v>
      </c>
      <c r="B311" s="42" t="s">
        <v>420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402</v>
      </c>
      <c r="B312" s="42" t="s">
        <v>421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403</v>
      </c>
      <c r="B313" s="42" t="s">
        <v>422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404</v>
      </c>
      <c r="B314" s="42" t="s">
        <v>423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405</v>
      </c>
      <c r="B315" s="43" t="s">
        <v>424</v>
      </c>
      <c r="C315" s="3" t="s">
        <v>78</v>
      </c>
      <c r="D315" s="14" t="s">
        <v>87</v>
      </c>
      <c r="E315" s="13"/>
      <c r="F315" s="14">
        <v>12</v>
      </c>
      <c r="G315" s="4">
        <f t="shared" si="18"/>
        <v>0</v>
      </c>
    </row>
    <row r="316" spans="1:7" ht="54" x14ac:dyDescent="0.25">
      <c r="A316" s="5" t="s">
        <v>406</v>
      </c>
      <c r="B316" s="43" t="s">
        <v>425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407</v>
      </c>
      <c r="B317" s="43" t="s">
        <v>426</v>
      </c>
      <c r="C317" s="3" t="s">
        <v>78</v>
      </c>
      <c r="D317" s="14" t="s">
        <v>87</v>
      </c>
      <c r="E317" s="13"/>
      <c r="F317" s="14">
        <v>12</v>
      </c>
      <c r="G317" s="4">
        <f t="shared" si="18"/>
        <v>0</v>
      </c>
    </row>
    <row r="318" spans="1:7" ht="54" x14ac:dyDescent="0.25">
      <c r="A318" s="5" t="s">
        <v>408</v>
      </c>
      <c r="B318" s="43" t="s">
        <v>427</v>
      </c>
      <c r="C318" s="3" t="s">
        <v>78</v>
      </c>
      <c r="D318" s="14" t="s">
        <v>87</v>
      </c>
      <c r="E318" s="13"/>
      <c r="F318" s="14">
        <v>12</v>
      </c>
      <c r="G318" s="4">
        <f t="shared" si="18"/>
        <v>0</v>
      </c>
    </row>
    <row r="319" spans="1:7" ht="40.5" x14ac:dyDescent="0.25">
      <c r="A319" s="5" t="s">
        <v>409</v>
      </c>
      <c r="B319" s="43" t="s">
        <v>428</v>
      </c>
      <c r="C319" s="3" t="s">
        <v>78</v>
      </c>
      <c r="D319" s="14" t="s">
        <v>87</v>
      </c>
      <c r="E319" s="13"/>
      <c r="F319" s="14">
        <v>12</v>
      </c>
      <c r="G319" s="4">
        <f t="shared" si="18"/>
        <v>0</v>
      </c>
    </row>
    <row r="320" spans="1:7" ht="54" x14ac:dyDescent="0.25">
      <c r="A320" s="5" t="s">
        <v>410</v>
      </c>
      <c r="B320" s="43" t="s">
        <v>429</v>
      </c>
      <c r="C320" s="3" t="s">
        <v>78</v>
      </c>
      <c r="D320" s="14" t="s">
        <v>87</v>
      </c>
      <c r="E320" s="13"/>
      <c r="F320" s="14">
        <v>12</v>
      </c>
      <c r="G320" s="4">
        <f t="shared" si="18"/>
        <v>0</v>
      </c>
    </row>
    <row r="321" spans="1:7" ht="40.5" x14ac:dyDescent="0.25">
      <c r="A321" s="5" t="s">
        <v>411</v>
      </c>
      <c r="B321" s="43" t="s">
        <v>430</v>
      </c>
      <c r="C321" s="3" t="s">
        <v>78</v>
      </c>
      <c r="D321" s="14" t="s">
        <v>87</v>
      </c>
      <c r="E321" s="13"/>
      <c r="F321" s="14">
        <v>12</v>
      </c>
      <c r="G321" s="4">
        <f t="shared" si="18"/>
        <v>0</v>
      </c>
    </row>
    <row r="322" spans="1:7" ht="54" x14ac:dyDescent="0.25">
      <c r="A322" s="5" t="s">
        <v>412</v>
      </c>
      <c r="B322" s="43" t="s">
        <v>431</v>
      </c>
      <c r="C322" s="3" t="s">
        <v>78</v>
      </c>
      <c r="D322" s="14" t="s">
        <v>87</v>
      </c>
      <c r="E322" s="13"/>
      <c r="F322" s="14">
        <v>12</v>
      </c>
      <c r="G322" s="4">
        <f t="shared" si="18"/>
        <v>0</v>
      </c>
    </row>
    <row r="323" spans="1:7" ht="54" x14ac:dyDescent="0.25">
      <c r="A323" s="5" t="s">
        <v>413</v>
      </c>
      <c r="B323" s="43" t="s">
        <v>432</v>
      </c>
      <c r="C323" s="3" t="s">
        <v>78</v>
      </c>
      <c r="D323" s="14" t="s">
        <v>87</v>
      </c>
      <c r="E323" s="13"/>
      <c r="F323" s="14">
        <v>12</v>
      </c>
      <c r="G323" s="4">
        <f t="shared" si="18"/>
        <v>0</v>
      </c>
    </row>
    <row r="324" spans="1:7" ht="40.5" x14ac:dyDescent="0.25">
      <c r="A324" s="5" t="s">
        <v>414</v>
      </c>
      <c r="B324" s="44" t="s">
        <v>433</v>
      </c>
      <c r="C324" s="3" t="s">
        <v>78</v>
      </c>
      <c r="D324" s="14" t="s">
        <v>87</v>
      </c>
      <c r="E324" s="13"/>
      <c r="F324" s="14">
        <v>12</v>
      </c>
      <c r="G324" s="4">
        <f t="shared" si="18"/>
        <v>0</v>
      </c>
    </row>
    <row r="325" spans="1:7" ht="54" x14ac:dyDescent="0.25">
      <c r="A325" s="5" t="s">
        <v>415</v>
      </c>
      <c r="B325" s="44" t="s">
        <v>434</v>
      </c>
      <c r="C325" s="3" t="s">
        <v>78</v>
      </c>
      <c r="D325" s="14" t="s">
        <v>87</v>
      </c>
      <c r="E325" s="13"/>
      <c r="F325" s="14">
        <v>12</v>
      </c>
      <c r="G325" s="4">
        <f t="shared" si="18"/>
        <v>0</v>
      </c>
    </row>
    <row r="326" spans="1:7" ht="54" x14ac:dyDescent="0.25">
      <c r="A326" s="5" t="s">
        <v>499</v>
      </c>
      <c r="B326" s="42" t="s">
        <v>435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500</v>
      </c>
      <c r="B327" s="45" t="s">
        <v>436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472</v>
      </c>
      <c r="B328" s="46" t="s">
        <v>473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578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474</v>
      </c>
      <c r="B330" s="46" t="s">
        <v>475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476</v>
      </c>
      <c r="B331" s="46" t="s">
        <v>477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478</v>
      </c>
      <c r="B332" s="47" t="s">
        <v>479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480</v>
      </c>
      <c r="B333" s="45" t="s">
        <v>644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481</v>
      </c>
      <c r="B334" s="45" t="s">
        <v>645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482</v>
      </c>
      <c r="B335" s="31" t="s">
        <v>646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483</v>
      </c>
      <c r="B336" s="31" t="s">
        <v>647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484</v>
      </c>
      <c r="B337" s="31" t="s">
        <v>648</v>
      </c>
      <c r="C337" s="3" t="s">
        <v>78</v>
      </c>
      <c r="D337" s="14" t="s">
        <v>87</v>
      </c>
      <c r="E337" s="13"/>
      <c r="F337" s="26">
        <v>100</v>
      </c>
      <c r="G337" s="22">
        <f t="shared" si="22"/>
        <v>0</v>
      </c>
    </row>
    <row r="338" spans="1:7" ht="27.75" x14ac:dyDescent="0.25">
      <c r="A338" s="5" t="s">
        <v>485</v>
      </c>
      <c r="B338" s="31" t="s">
        <v>649</v>
      </c>
      <c r="C338" s="3" t="s">
        <v>78</v>
      </c>
      <c r="D338" s="14" t="s">
        <v>87</v>
      </c>
      <c r="E338" s="13"/>
      <c r="F338" s="26">
        <v>600</v>
      </c>
      <c r="G338" s="22">
        <f t="shared" si="22"/>
        <v>0</v>
      </c>
    </row>
    <row r="339" spans="1:7" ht="27.75" x14ac:dyDescent="0.25">
      <c r="A339" s="5" t="s">
        <v>486</v>
      </c>
      <c r="B339" s="31" t="s">
        <v>650</v>
      </c>
      <c r="C339" s="3" t="s">
        <v>78</v>
      </c>
      <c r="D339" s="14" t="s">
        <v>87</v>
      </c>
      <c r="E339" s="13"/>
      <c r="F339" s="26">
        <v>400</v>
      </c>
      <c r="G339" s="22">
        <f t="shared" si="22"/>
        <v>0</v>
      </c>
    </row>
    <row r="340" spans="1:7" ht="27.75" x14ac:dyDescent="0.25">
      <c r="A340" s="5" t="s">
        <v>487</v>
      </c>
      <c r="B340" s="31" t="s">
        <v>651</v>
      </c>
      <c r="C340" s="3" t="s">
        <v>78</v>
      </c>
      <c r="D340" s="14" t="s">
        <v>87</v>
      </c>
      <c r="E340" s="13"/>
      <c r="F340" s="26">
        <v>200</v>
      </c>
      <c r="G340" s="22">
        <f t="shared" si="22"/>
        <v>0</v>
      </c>
    </row>
    <row r="341" spans="1:7" ht="42" x14ac:dyDescent="0.25">
      <c r="A341" s="5" t="s">
        <v>488</v>
      </c>
      <c r="B341" s="48" t="s">
        <v>652</v>
      </c>
      <c r="C341" s="3" t="s">
        <v>78</v>
      </c>
      <c r="D341" s="14" t="s">
        <v>87</v>
      </c>
      <c r="E341" s="13"/>
      <c r="F341" s="26">
        <v>2100</v>
      </c>
      <c r="G341" s="22">
        <f t="shared" si="22"/>
        <v>0</v>
      </c>
    </row>
    <row r="342" spans="1:7" ht="42" x14ac:dyDescent="0.25">
      <c r="A342" s="5" t="s">
        <v>688</v>
      </c>
      <c r="B342" s="31" t="s">
        <v>682</v>
      </c>
      <c r="C342" s="3" t="s">
        <v>78</v>
      </c>
      <c r="D342" s="14" t="s">
        <v>87</v>
      </c>
      <c r="E342" s="13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689</v>
      </c>
      <c r="B343" s="31" t="s">
        <v>683</v>
      </c>
      <c r="C343" s="3" t="s">
        <v>78</v>
      </c>
      <c r="D343" s="14" t="s">
        <v>87</v>
      </c>
      <c r="E343" s="13"/>
      <c r="F343" s="26">
        <v>400</v>
      </c>
      <c r="G343" s="22">
        <f t="shared" si="23"/>
        <v>0</v>
      </c>
    </row>
    <row r="344" spans="1:7" ht="42" x14ac:dyDescent="0.25">
      <c r="A344" s="5" t="s">
        <v>690</v>
      </c>
      <c r="B344" s="31" t="s">
        <v>684</v>
      </c>
      <c r="C344" s="3" t="s">
        <v>78</v>
      </c>
      <c r="D344" s="14" t="s">
        <v>87</v>
      </c>
      <c r="E344" s="13"/>
      <c r="F344" s="26">
        <v>200</v>
      </c>
      <c r="G344" s="22">
        <f t="shared" si="23"/>
        <v>0</v>
      </c>
    </row>
    <row r="345" spans="1:7" ht="42" x14ac:dyDescent="0.25">
      <c r="A345" s="5" t="s">
        <v>691</v>
      </c>
      <c r="B345" s="31" t="s">
        <v>685</v>
      </c>
      <c r="C345" s="3" t="s">
        <v>78</v>
      </c>
      <c r="D345" s="14" t="s">
        <v>87</v>
      </c>
      <c r="E345" s="13"/>
      <c r="F345" s="26">
        <v>600</v>
      </c>
      <c r="G345" s="22">
        <f t="shared" ref="G345:G348" si="24">E345*F345/1000</f>
        <v>0</v>
      </c>
    </row>
    <row r="346" spans="1:7" ht="42" x14ac:dyDescent="0.25">
      <c r="A346" s="5" t="s">
        <v>692</v>
      </c>
      <c r="B346" s="31" t="s">
        <v>686</v>
      </c>
      <c r="C346" s="3" t="s">
        <v>78</v>
      </c>
      <c r="D346" s="14" t="s">
        <v>87</v>
      </c>
      <c r="E346" s="13"/>
      <c r="F346" s="26">
        <v>400</v>
      </c>
      <c r="G346" s="22">
        <f t="shared" si="24"/>
        <v>0</v>
      </c>
    </row>
    <row r="347" spans="1:7" ht="42" x14ac:dyDescent="0.25">
      <c r="A347" s="5" t="s">
        <v>693</v>
      </c>
      <c r="B347" s="31" t="s">
        <v>687</v>
      </c>
      <c r="C347" s="3" t="s">
        <v>78</v>
      </c>
      <c r="D347" s="14" t="s">
        <v>87</v>
      </c>
      <c r="E347" s="13"/>
      <c r="F347" s="26">
        <v>200</v>
      </c>
      <c r="G347" s="22">
        <f t="shared" si="24"/>
        <v>0</v>
      </c>
    </row>
    <row r="348" spans="1:7" x14ac:dyDescent="0.25">
      <c r="A348" s="5" t="s">
        <v>489</v>
      </c>
      <c r="B348" s="49" t="s">
        <v>490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f t="shared" si="24"/>
        <v>534</v>
      </c>
    </row>
    <row r="349" spans="1:7" x14ac:dyDescent="0.25">
      <c r="A349" s="5" t="s">
        <v>491</v>
      </c>
      <c r="B349" s="49" t="s">
        <v>492</v>
      </c>
      <c r="C349" s="3" t="s">
        <v>78</v>
      </c>
      <c r="D349" s="14" t="s">
        <v>87</v>
      </c>
      <c r="E349" s="64">
        <v>23400</v>
      </c>
      <c r="F349" s="27">
        <v>50</v>
      </c>
      <c r="G349" s="22">
        <v>585</v>
      </c>
    </row>
    <row r="350" spans="1:7" x14ac:dyDescent="0.25">
      <c r="A350" s="5" t="s">
        <v>493</v>
      </c>
      <c r="B350" s="49" t="s">
        <v>494</v>
      </c>
      <c r="C350" s="3" t="s">
        <v>78</v>
      </c>
      <c r="D350" s="14" t="s">
        <v>87</v>
      </c>
      <c r="E350" s="64">
        <v>43800</v>
      </c>
      <c r="F350" s="27">
        <v>50</v>
      </c>
      <c r="G350" s="22">
        <v>1095</v>
      </c>
    </row>
    <row r="351" spans="1:7" x14ac:dyDescent="0.25">
      <c r="A351" s="5" t="s">
        <v>495</v>
      </c>
      <c r="B351" s="49" t="s">
        <v>496</v>
      </c>
      <c r="C351" s="3" t="s">
        <v>78</v>
      </c>
      <c r="D351" s="14" t="s">
        <v>87</v>
      </c>
      <c r="E351" s="64">
        <v>31176</v>
      </c>
      <c r="F351" s="27">
        <v>50</v>
      </c>
      <c r="G351" s="22">
        <v>779.4</v>
      </c>
    </row>
    <row r="352" spans="1:7" x14ac:dyDescent="0.25">
      <c r="A352" s="5" t="s">
        <v>497</v>
      </c>
      <c r="B352" s="49" t="s">
        <v>498</v>
      </c>
      <c r="C352" s="3" t="s">
        <v>78</v>
      </c>
      <c r="D352" s="14" t="s">
        <v>87</v>
      </c>
      <c r="E352" s="64">
        <v>30933.31</v>
      </c>
      <c r="F352" s="27">
        <v>50</v>
      </c>
      <c r="G352" s="22">
        <v>773.33299999999997</v>
      </c>
    </row>
    <row r="353" spans="1:7" ht="27" x14ac:dyDescent="0.25">
      <c r="A353" s="51">
        <v>30197232</v>
      </c>
      <c r="B353" s="52" t="s">
        <v>501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502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503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504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504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505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506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507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508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509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510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511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512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512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513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514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515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516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517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517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518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519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520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521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522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523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524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524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524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524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524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524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524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525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526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527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528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529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530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531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531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532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533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534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535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536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536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537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538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539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539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540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541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542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543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544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545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546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547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548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549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550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551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551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552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553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554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555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556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557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558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559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5">
        <v>30197622</v>
      </c>
      <c r="B425" s="48" t="s">
        <v>560</v>
      </c>
      <c r="C425" s="3" t="s">
        <v>78</v>
      </c>
      <c r="D425" s="14" t="s">
        <v>94</v>
      </c>
      <c r="E425" s="5">
        <v>750</v>
      </c>
      <c r="F425" s="50">
        <v>400</v>
      </c>
      <c r="G425" s="22">
        <f t="shared" si="25"/>
        <v>300</v>
      </c>
    </row>
    <row r="426" spans="1:8" ht="27" x14ac:dyDescent="0.25">
      <c r="A426" s="5">
        <v>30192170</v>
      </c>
      <c r="B426" s="48" t="s">
        <v>561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562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562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562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771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772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563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564</v>
      </c>
      <c r="C470" s="28" t="s">
        <v>78</v>
      </c>
      <c r="D470" s="5" t="s">
        <v>87</v>
      </c>
      <c r="E470" s="28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565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566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567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568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569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570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571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572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573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573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574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575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576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577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578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579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580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581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582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583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584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585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586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587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588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589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590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591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592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593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594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595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596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597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602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598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598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599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599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600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601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471</v>
      </c>
      <c r="C514" s="55" t="s">
        <v>78</v>
      </c>
      <c r="D514" s="57" t="s">
        <v>87</v>
      </c>
      <c r="E514" s="58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209</v>
      </c>
      <c r="C515" s="55" t="s">
        <v>78</v>
      </c>
      <c r="D515" s="57" t="s">
        <v>87</v>
      </c>
      <c r="E515" s="58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166</v>
      </c>
      <c r="C516" s="5" t="s">
        <v>167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603</v>
      </c>
      <c r="C517" s="55" t="s">
        <v>78</v>
      </c>
      <c r="D517" s="57" t="s">
        <v>87</v>
      </c>
      <c r="E517" s="58">
        <v>13333.33</v>
      </c>
      <c r="F517" s="57">
        <v>100</v>
      </c>
      <c r="G517" s="4">
        <f t="shared" ref="G517:G518" si="30">E517*F517/1000</f>
        <v>1333.3330000000001</v>
      </c>
    </row>
    <row r="518" spans="1:7" x14ac:dyDescent="0.25">
      <c r="A518" s="5">
        <v>35111130</v>
      </c>
      <c r="B518" s="28" t="s">
        <v>604</v>
      </c>
      <c r="C518" s="55" t="s">
        <v>78</v>
      </c>
      <c r="D518" s="57" t="s">
        <v>87</v>
      </c>
      <c r="E518" s="58">
        <v>10680</v>
      </c>
      <c r="F518" s="57">
        <v>100</v>
      </c>
      <c r="G518" s="4">
        <f t="shared" si="30"/>
        <v>1068</v>
      </c>
    </row>
    <row r="519" spans="1:7" ht="81" x14ac:dyDescent="0.25">
      <c r="A519" s="5">
        <v>50111130</v>
      </c>
      <c r="B519" s="28" t="s">
        <v>605</v>
      </c>
      <c r="C519" s="5" t="s">
        <v>167</v>
      </c>
      <c r="D519" s="5" t="s">
        <v>174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606</v>
      </c>
      <c r="C520" s="55" t="s">
        <v>167</v>
      </c>
      <c r="D520" s="57" t="s">
        <v>87</v>
      </c>
      <c r="E520" s="58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607</v>
      </c>
      <c r="C521" s="55" t="s">
        <v>78</v>
      </c>
      <c r="D521" s="57" t="s">
        <v>87</v>
      </c>
      <c r="E521" s="58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608</v>
      </c>
      <c r="C522" s="55" t="s">
        <v>78</v>
      </c>
      <c r="D522" s="57" t="s">
        <v>87</v>
      </c>
      <c r="E522" s="58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610</v>
      </c>
      <c r="C523" s="55" t="s">
        <v>182</v>
      </c>
      <c r="D523" s="57" t="s">
        <v>87</v>
      </c>
      <c r="E523" s="58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611</v>
      </c>
      <c r="C524" s="55" t="s">
        <v>182</v>
      </c>
      <c r="D524" s="57" t="s">
        <v>225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616</v>
      </c>
      <c r="C525" s="55" t="s">
        <v>182</v>
      </c>
      <c r="D525" s="57" t="s">
        <v>225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182</v>
      </c>
      <c r="D526" s="1" t="s">
        <v>225</v>
      </c>
      <c r="E526" s="1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621</v>
      </c>
      <c r="C527" s="6" t="s">
        <v>182</v>
      </c>
      <c r="D527" s="6" t="s">
        <v>169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619</v>
      </c>
      <c r="C528" s="3" t="s">
        <v>182</v>
      </c>
      <c r="D528" s="3" t="s">
        <v>225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620</v>
      </c>
      <c r="C529" s="55" t="s">
        <v>78</v>
      </c>
      <c r="D529" s="57" t="s">
        <v>87</v>
      </c>
      <c r="E529" s="58"/>
      <c r="F529" s="57">
        <v>10</v>
      </c>
      <c r="G529" s="4">
        <f t="shared" si="35"/>
        <v>0</v>
      </c>
    </row>
    <row r="530" spans="1:7" ht="27" x14ac:dyDescent="0.25">
      <c r="A530" s="59">
        <v>31685000</v>
      </c>
      <c r="B530" s="34" t="s">
        <v>622</v>
      </c>
      <c r="C530" s="60" t="s">
        <v>78</v>
      </c>
      <c r="D530" s="61" t="s">
        <v>87</v>
      </c>
      <c r="E530" s="62"/>
      <c r="F530" s="61">
        <v>10</v>
      </c>
      <c r="G530" s="63">
        <f t="shared" ref="G530" si="36">E530*F530/1000</f>
        <v>0</v>
      </c>
    </row>
    <row r="531" spans="1:7" x14ac:dyDescent="0.25">
      <c r="A531" s="64">
        <v>33141142</v>
      </c>
      <c r="B531" s="13" t="s">
        <v>623</v>
      </c>
      <c r="C531" s="55" t="s">
        <v>78</v>
      </c>
      <c r="D531" s="57" t="s">
        <v>87</v>
      </c>
      <c r="E531" s="58"/>
      <c r="F531" s="57">
        <v>8000</v>
      </c>
      <c r="G531" s="22">
        <f t="shared" ref="G531" si="37">E531*F531/1000</f>
        <v>0</v>
      </c>
    </row>
    <row r="532" spans="1:7" x14ac:dyDescent="0.25">
      <c r="A532" s="64">
        <v>24311530</v>
      </c>
      <c r="B532" s="13" t="s">
        <v>624</v>
      </c>
      <c r="C532" s="55" t="s">
        <v>78</v>
      </c>
      <c r="D532" s="57" t="s">
        <v>87</v>
      </c>
      <c r="E532" s="58">
        <v>300</v>
      </c>
      <c r="F532" s="57">
        <v>500</v>
      </c>
      <c r="G532" s="22">
        <f t="shared" ref="G532:G533" si="38">E532*F532/1000</f>
        <v>150</v>
      </c>
    </row>
    <row r="533" spans="1:7" x14ac:dyDescent="0.25">
      <c r="A533" s="5">
        <v>33141136</v>
      </c>
      <c r="B533" s="28" t="s">
        <v>577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625</v>
      </c>
      <c r="C534" s="55" t="s">
        <v>78</v>
      </c>
      <c r="D534" s="5" t="s">
        <v>87</v>
      </c>
      <c r="E534" s="5">
        <v>135</v>
      </c>
      <c r="F534" s="50">
        <v>1000</v>
      </c>
      <c r="G534" s="22">
        <f t="shared" ref="G534" si="39">E534*F534/1000</f>
        <v>135</v>
      </c>
    </row>
    <row r="535" spans="1:7" x14ac:dyDescent="0.25">
      <c r="A535" s="5">
        <v>34351200</v>
      </c>
      <c r="B535" s="28" t="s">
        <v>185</v>
      </c>
      <c r="C535" s="5" t="s">
        <v>78</v>
      </c>
      <c r="D535" s="5" t="s">
        <v>87</v>
      </c>
      <c r="E535" s="5">
        <v>36000</v>
      </c>
      <c r="F535" s="5">
        <v>4</v>
      </c>
      <c r="G535" s="2">
        <f t="shared" ref="G535" si="40">(F535*E535)/1000</f>
        <v>144</v>
      </c>
    </row>
    <row r="536" spans="1:7" x14ac:dyDescent="0.25">
      <c r="A536" s="5">
        <v>34351200</v>
      </c>
      <c r="B536" s="28" t="s">
        <v>184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59">
        <v>64211130</v>
      </c>
      <c r="B537" s="29" t="s">
        <v>168</v>
      </c>
      <c r="C537" s="5" t="s">
        <v>78</v>
      </c>
      <c r="D537" s="59" t="s">
        <v>225</v>
      </c>
      <c r="E537" s="59">
        <v>8000</v>
      </c>
      <c r="F537" s="59">
        <v>12</v>
      </c>
      <c r="G537" s="63">
        <f t="shared" si="41"/>
        <v>96</v>
      </c>
    </row>
    <row r="538" spans="1:7" ht="40.5" x14ac:dyDescent="0.25">
      <c r="A538" s="14" t="s">
        <v>628</v>
      </c>
      <c r="B538" s="56" t="s">
        <v>626</v>
      </c>
      <c r="C538" s="14" t="s">
        <v>627</v>
      </c>
      <c r="D538" s="14" t="s">
        <v>225</v>
      </c>
      <c r="E538" s="14"/>
      <c r="F538" s="14">
        <v>1</v>
      </c>
      <c r="G538" s="63">
        <f t="shared" si="41"/>
        <v>0</v>
      </c>
    </row>
    <row r="539" spans="1:7" ht="27" x14ac:dyDescent="0.25">
      <c r="A539" s="14">
        <v>31151120</v>
      </c>
      <c r="B539" s="56" t="s">
        <v>629</v>
      </c>
      <c r="C539" s="14" t="s">
        <v>78</v>
      </c>
      <c r="D539" s="14" t="s">
        <v>87</v>
      </c>
      <c r="E539" s="14"/>
      <c r="F539" s="14">
        <v>50</v>
      </c>
      <c r="G539" s="63">
        <f t="shared" si="41"/>
        <v>0</v>
      </c>
    </row>
    <row r="540" spans="1:7" x14ac:dyDescent="0.25">
      <c r="A540" s="14">
        <v>30237460</v>
      </c>
      <c r="B540" s="56" t="s">
        <v>630</v>
      </c>
      <c r="C540" s="14" t="s">
        <v>78</v>
      </c>
      <c r="D540" s="14" t="s">
        <v>87</v>
      </c>
      <c r="E540" s="14"/>
      <c r="F540" s="14">
        <v>50</v>
      </c>
      <c r="G540" s="63">
        <f t="shared" si="41"/>
        <v>0</v>
      </c>
    </row>
    <row r="541" spans="1:7" x14ac:dyDescent="0.25">
      <c r="A541" s="14">
        <v>30237411</v>
      </c>
      <c r="B541" s="56" t="s">
        <v>631</v>
      </c>
      <c r="C541" s="14" t="s">
        <v>78</v>
      </c>
      <c r="D541" s="14" t="s">
        <v>87</v>
      </c>
      <c r="E541" s="14"/>
      <c r="F541" s="14">
        <v>50</v>
      </c>
      <c r="G541" s="63">
        <f t="shared" si="41"/>
        <v>0</v>
      </c>
    </row>
    <row r="542" spans="1:7" x14ac:dyDescent="0.25">
      <c r="A542" s="14">
        <v>30232231</v>
      </c>
      <c r="B542" s="56" t="s">
        <v>632</v>
      </c>
      <c r="C542" s="14" t="s">
        <v>78</v>
      </c>
      <c r="D542" s="14" t="s">
        <v>87</v>
      </c>
      <c r="E542" s="14"/>
      <c r="F542" s="14">
        <v>3</v>
      </c>
      <c r="G542" s="63">
        <f t="shared" si="41"/>
        <v>0</v>
      </c>
    </row>
    <row r="543" spans="1:7" x14ac:dyDescent="0.25">
      <c r="A543" s="14">
        <v>30232231</v>
      </c>
      <c r="B543" s="56" t="s">
        <v>632</v>
      </c>
      <c r="C543" s="14" t="s">
        <v>78</v>
      </c>
      <c r="D543" s="14" t="s">
        <v>87</v>
      </c>
      <c r="E543" s="14"/>
      <c r="F543" s="14">
        <v>4</v>
      </c>
      <c r="G543" s="63">
        <f t="shared" si="41"/>
        <v>0</v>
      </c>
    </row>
    <row r="544" spans="1:7" x14ac:dyDescent="0.25">
      <c r="A544" s="14">
        <v>30121500</v>
      </c>
      <c r="B544" s="56" t="s">
        <v>635</v>
      </c>
      <c r="C544" s="14" t="s">
        <v>78</v>
      </c>
      <c r="D544" s="14" t="s">
        <v>87</v>
      </c>
      <c r="E544" s="14"/>
      <c r="F544" s="14">
        <v>20</v>
      </c>
      <c r="G544" s="63">
        <f t="shared" ref="G544" si="42">(F544*E544)/1000</f>
        <v>0</v>
      </c>
    </row>
    <row r="545" spans="1:7" ht="27" x14ac:dyDescent="0.25">
      <c r="A545" s="14" t="s">
        <v>633</v>
      </c>
      <c r="B545" s="56" t="s">
        <v>634</v>
      </c>
      <c r="C545" s="14" t="s">
        <v>182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635</v>
      </c>
      <c r="C546" s="14" t="s">
        <v>78</v>
      </c>
      <c r="D546" s="14" t="s">
        <v>87</v>
      </c>
      <c r="E546" s="14"/>
      <c r="F546" s="14">
        <v>5</v>
      </c>
      <c r="G546" s="63">
        <f t="shared" si="41"/>
        <v>0</v>
      </c>
    </row>
    <row r="547" spans="1:7" x14ac:dyDescent="0.25">
      <c r="A547" s="14">
        <v>32551170</v>
      </c>
      <c r="B547" s="56" t="s">
        <v>636</v>
      </c>
      <c r="C547" s="14" t="s">
        <v>78</v>
      </c>
      <c r="D547" s="14" t="s">
        <v>87</v>
      </c>
      <c r="E547" s="14">
        <v>40570</v>
      </c>
      <c r="F547" s="14">
        <v>40</v>
      </c>
      <c r="G547" s="65">
        <f t="shared" ref="G547" si="43">(F547*E547)/1000</f>
        <v>1622.8</v>
      </c>
    </row>
    <row r="548" spans="1:7" ht="27" x14ac:dyDescent="0.25">
      <c r="A548" s="14" t="s">
        <v>637</v>
      </c>
      <c r="B548" s="46" t="s">
        <v>638</v>
      </c>
      <c r="C548" s="14" t="s">
        <v>78</v>
      </c>
      <c r="D548" s="14" t="s">
        <v>87</v>
      </c>
      <c r="E548" s="14"/>
      <c r="F548" s="14">
        <v>10</v>
      </c>
      <c r="G548" s="65">
        <f t="shared" ref="G548:G574" si="44">(F548*E548)/1000</f>
        <v>0</v>
      </c>
    </row>
    <row r="549" spans="1:7" x14ac:dyDescent="0.25">
      <c r="A549" s="14" t="s">
        <v>641</v>
      </c>
      <c r="B549" s="46" t="s">
        <v>654</v>
      </c>
      <c r="C549" s="14" t="s">
        <v>78</v>
      </c>
      <c r="D549" s="14" t="s">
        <v>87</v>
      </c>
      <c r="E549" s="14"/>
      <c r="F549" s="14">
        <v>10</v>
      </c>
      <c r="G549" s="65">
        <f t="shared" si="44"/>
        <v>0</v>
      </c>
    </row>
    <row r="550" spans="1:7" ht="27" x14ac:dyDescent="0.25">
      <c r="A550" s="14" t="s">
        <v>642</v>
      </c>
      <c r="B550" s="46" t="s">
        <v>655</v>
      </c>
      <c r="C550" s="14" t="s">
        <v>78</v>
      </c>
      <c r="D550" s="14" t="s">
        <v>87</v>
      </c>
      <c r="E550" s="14"/>
      <c r="F550" s="14">
        <v>10</v>
      </c>
      <c r="G550" s="65">
        <f t="shared" si="44"/>
        <v>0</v>
      </c>
    </row>
    <row r="551" spans="1:7" x14ac:dyDescent="0.25">
      <c r="A551" s="14" t="s">
        <v>721</v>
      </c>
      <c r="B551" s="90" t="s">
        <v>722</v>
      </c>
      <c r="C551" s="14" t="s">
        <v>78</v>
      </c>
      <c r="D551" s="14" t="s">
        <v>87</v>
      </c>
      <c r="E551" s="14"/>
      <c r="F551" s="14">
        <v>10</v>
      </c>
      <c r="G551" s="65">
        <f t="shared" ref="G551" si="45">(F551*E551)/1000</f>
        <v>0</v>
      </c>
    </row>
    <row r="552" spans="1:7" ht="46.5" customHeight="1" x14ac:dyDescent="0.25">
      <c r="A552" s="14" t="s">
        <v>643</v>
      </c>
      <c r="B552" s="46" t="s">
        <v>653</v>
      </c>
      <c r="C552" s="14" t="s">
        <v>78</v>
      </c>
      <c r="D552" s="14" t="s">
        <v>169</v>
      </c>
      <c r="E552" s="14">
        <v>12000</v>
      </c>
      <c r="F552" s="14">
        <v>7</v>
      </c>
      <c r="G552" s="65">
        <v>72</v>
      </c>
    </row>
    <row r="553" spans="1:7" ht="32.25" customHeight="1" x14ac:dyDescent="0.25">
      <c r="A553" s="14" t="s">
        <v>639</v>
      </c>
      <c r="B553" s="46" t="s">
        <v>640</v>
      </c>
      <c r="C553" s="14" t="s">
        <v>182</v>
      </c>
      <c r="D553" s="14" t="s">
        <v>87</v>
      </c>
      <c r="E553" s="14">
        <v>500000</v>
      </c>
      <c r="F553" s="14">
        <v>1</v>
      </c>
      <c r="G553" s="65">
        <f t="shared" si="44"/>
        <v>500</v>
      </c>
    </row>
    <row r="554" spans="1:7" x14ac:dyDescent="0.25">
      <c r="A554" s="14" t="s">
        <v>656</v>
      </c>
      <c r="B554" s="13" t="s">
        <v>657</v>
      </c>
      <c r="C554" s="14" t="s">
        <v>78</v>
      </c>
      <c r="D554" s="14" t="s">
        <v>92</v>
      </c>
      <c r="E554" s="13"/>
      <c r="F554" s="14">
        <v>624</v>
      </c>
      <c r="G554" s="65">
        <f t="shared" si="44"/>
        <v>0</v>
      </c>
    </row>
    <row r="555" spans="1:7" ht="42.75" customHeight="1" x14ac:dyDescent="0.25">
      <c r="A555" s="92" t="s">
        <v>725</v>
      </c>
      <c r="B555" s="66" t="s">
        <v>658</v>
      </c>
      <c r="C555" s="14" t="s">
        <v>78</v>
      </c>
      <c r="D555" s="14" t="s">
        <v>87</v>
      </c>
      <c r="E555" s="13"/>
      <c r="F555" s="14">
        <v>6</v>
      </c>
      <c r="G555" s="65">
        <f t="shared" si="44"/>
        <v>0</v>
      </c>
    </row>
    <row r="556" spans="1:7" ht="40.5" x14ac:dyDescent="0.25">
      <c r="A556" s="92" t="s">
        <v>726</v>
      </c>
      <c r="B556" s="66" t="s">
        <v>659</v>
      </c>
      <c r="C556" s="14" t="s">
        <v>78</v>
      </c>
      <c r="D556" s="14" t="s">
        <v>87</v>
      </c>
      <c r="E556" s="13"/>
      <c r="F556" s="14">
        <v>6</v>
      </c>
      <c r="G556" s="65">
        <f t="shared" si="44"/>
        <v>0</v>
      </c>
    </row>
    <row r="557" spans="1:7" ht="40.5" x14ac:dyDescent="0.25">
      <c r="A557" s="92" t="s">
        <v>727</v>
      </c>
      <c r="B557" s="66" t="s">
        <v>660</v>
      </c>
      <c r="C557" s="14" t="s">
        <v>78</v>
      </c>
      <c r="D557" s="14" t="s">
        <v>87</v>
      </c>
      <c r="E557" s="13"/>
      <c r="F557" s="14">
        <v>6</v>
      </c>
      <c r="G557" s="65">
        <f t="shared" si="44"/>
        <v>0</v>
      </c>
    </row>
    <row r="558" spans="1:7" ht="54" x14ac:dyDescent="0.25">
      <c r="A558" s="92" t="s">
        <v>728</v>
      </c>
      <c r="B558" s="66" t="s">
        <v>661</v>
      </c>
      <c r="C558" s="14" t="s">
        <v>78</v>
      </c>
      <c r="D558" s="14" t="s">
        <v>87</v>
      </c>
      <c r="E558" s="13"/>
      <c r="F558" s="14">
        <v>6</v>
      </c>
      <c r="G558" s="65">
        <f t="shared" si="44"/>
        <v>0</v>
      </c>
    </row>
    <row r="559" spans="1:7" ht="54" x14ac:dyDescent="0.25">
      <c r="A559" s="92" t="s">
        <v>729</v>
      </c>
      <c r="B559" s="66" t="s">
        <v>662</v>
      </c>
      <c r="C559" s="14" t="s">
        <v>78</v>
      </c>
      <c r="D559" s="14" t="s">
        <v>87</v>
      </c>
      <c r="E559" s="13"/>
      <c r="F559" s="14">
        <v>6</v>
      </c>
      <c r="G559" s="65">
        <f t="shared" si="44"/>
        <v>0</v>
      </c>
    </row>
    <row r="560" spans="1:7" ht="54" x14ac:dyDescent="0.25">
      <c r="A560" s="92" t="s">
        <v>730</v>
      </c>
      <c r="B560" s="66" t="s">
        <v>663</v>
      </c>
      <c r="C560" s="14" t="s">
        <v>78</v>
      </c>
      <c r="D560" s="14" t="s">
        <v>87</v>
      </c>
      <c r="E560" s="13"/>
      <c r="F560" s="14">
        <v>6</v>
      </c>
      <c r="G560" s="65">
        <f t="shared" si="44"/>
        <v>0</v>
      </c>
    </row>
    <row r="561" spans="1:7" ht="54" x14ac:dyDescent="0.25">
      <c r="A561" s="92" t="s">
        <v>731</v>
      </c>
      <c r="B561" s="93" t="s">
        <v>664</v>
      </c>
      <c r="C561" s="14" t="s">
        <v>78</v>
      </c>
      <c r="D561" s="14" t="s">
        <v>87</v>
      </c>
      <c r="E561" s="13"/>
      <c r="F561" s="14">
        <v>6</v>
      </c>
      <c r="G561" s="65">
        <f t="shared" si="44"/>
        <v>0</v>
      </c>
    </row>
    <row r="562" spans="1:7" ht="54" x14ac:dyDescent="0.25">
      <c r="A562" s="92" t="s">
        <v>732</v>
      </c>
      <c r="B562" s="66" t="s">
        <v>665</v>
      </c>
      <c r="C562" s="14" t="s">
        <v>78</v>
      </c>
      <c r="D562" s="14" t="s">
        <v>87</v>
      </c>
      <c r="E562" s="13"/>
      <c r="F562" s="14">
        <v>6</v>
      </c>
      <c r="G562" s="65">
        <f t="shared" si="44"/>
        <v>0</v>
      </c>
    </row>
    <row r="563" spans="1:7" ht="67.5" x14ac:dyDescent="0.25">
      <c r="A563" s="92" t="s">
        <v>733</v>
      </c>
      <c r="B563" s="66" t="s">
        <v>666</v>
      </c>
      <c r="C563" s="14" t="s">
        <v>78</v>
      </c>
      <c r="D563" s="14" t="s">
        <v>87</v>
      </c>
      <c r="E563" s="13"/>
      <c r="F563" s="14">
        <v>6</v>
      </c>
      <c r="G563" s="65">
        <f t="shared" si="44"/>
        <v>0</v>
      </c>
    </row>
    <row r="564" spans="1:7" ht="40.5" x14ac:dyDescent="0.25">
      <c r="A564" s="92" t="s">
        <v>734</v>
      </c>
      <c r="B564" s="66" t="s">
        <v>667</v>
      </c>
      <c r="C564" s="14" t="s">
        <v>78</v>
      </c>
      <c r="D564" s="14" t="s">
        <v>87</v>
      </c>
      <c r="E564" s="13"/>
      <c r="F564" s="14">
        <v>6</v>
      </c>
      <c r="G564" s="65">
        <f t="shared" si="44"/>
        <v>0</v>
      </c>
    </row>
    <row r="565" spans="1:7" ht="67.5" x14ac:dyDescent="0.25">
      <c r="A565" s="92" t="s">
        <v>735</v>
      </c>
      <c r="B565" s="66" t="s">
        <v>668</v>
      </c>
      <c r="C565" s="14" t="s">
        <v>78</v>
      </c>
      <c r="D565" s="14" t="s">
        <v>87</v>
      </c>
      <c r="E565" s="13"/>
      <c r="F565" s="14">
        <v>6</v>
      </c>
      <c r="G565" s="65">
        <f t="shared" si="44"/>
        <v>0</v>
      </c>
    </row>
    <row r="566" spans="1:7" ht="40.5" x14ac:dyDescent="0.25">
      <c r="A566" s="92" t="s">
        <v>736</v>
      </c>
      <c r="B566" s="66" t="s">
        <v>669</v>
      </c>
      <c r="C566" s="14" t="s">
        <v>78</v>
      </c>
      <c r="D566" s="14" t="s">
        <v>87</v>
      </c>
      <c r="E566" s="13"/>
      <c r="F566" s="14">
        <v>6</v>
      </c>
      <c r="G566" s="65">
        <f t="shared" si="44"/>
        <v>0</v>
      </c>
    </row>
    <row r="567" spans="1:7" ht="54" x14ac:dyDescent="0.25">
      <c r="A567" s="92" t="s">
        <v>737</v>
      </c>
      <c r="B567" s="66" t="s">
        <v>670</v>
      </c>
      <c r="C567" s="14" t="s">
        <v>78</v>
      </c>
      <c r="D567" s="14" t="s">
        <v>87</v>
      </c>
      <c r="E567" s="13"/>
      <c r="F567" s="14">
        <v>6</v>
      </c>
      <c r="G567" s="65">
        <f t="shared" si="44"/>
        <v>0</v>
      </c>
    </row>
    <row r="568" spans="1:7" ht="54" x14ac:dyDescent="0.25">
      <c r="A568" s="92" t="s">
        <v>738</v>
      </c>
      <c r="B568" s="66" t="s">
        <v>671</v>
      </c>
      <c r="C568" s="14" t="s">
        <v>78</v>
      </c>
      <c r="D568" s="14" t="s">
        <v>87</v>
      </c>
      <c r="E568" s="13"/>
      <c r="F568" s="14">
        <v>6</v>
      </c>
      <c r="G568" s="65">
        <f t="shared" si="44"/>
        <v>0</v>
      </c>
    </row>
    <row r="569" spans="1:7" ht="40.5" x14ac:dyDescent="0.25">
      <c r="A569" s="92" t="s">
        <v>739</v>
      </c>
      <c r="B569" s="66" t="s">
        <v>672</v>
      </c>
      <c r="C569" s="14" t="s">
        <v>78</v>
      </c>
      <c r="D569" s="14" t="s">
        <v>87</v>
      </c>
      <c r="E569" s="13"/>
      <c r="F569" s="14">
        <v>6</v>
      </c>
      <c r="G569" s="65">
        <f t="shared" si="44"/>
        <v>0</v>
      </c>
    </row>
    <row r="570" spans="1:7" ht="54" x14ac:dyDescent="0.25">
      <c r="A570" s="92" t="s">
        <v>740</v>
      </c>
      <c r="B570" s="66" t="s">
        <v>673</v>
      </c>
      <c r="C570" s="14" t="s">
        <v>78</v>
      </c>
      <c r="D570" s="14" t="s">
        <v>87</v>
      </c>
      <c r="E570" s="13"/>
      <c r="F570" s="14">
        <v>6</v>
      </c>
      <c r="G570" s="65">
        <f t="shared" si="44"/>
        <v>0</v>
      </c>
    </row>
    <row r="571" spans="1:7" ht="54" x14ac:dyDescent="0.25">
      <c r="A571" s="92" t="s">
        <v>741</v>
      </c>
      <c r="B571" s="66" t="s">
        <v>742</v>
      </c>
      <c r="C571" s="14" t="s">
        <v>78</v>
      </c>
      <c r="D571" s="14" t="s">
        <v>87</v>
      </c>
      <c r="E571" s="13"/>
      <c r="F571" s="14">
        <v>6</v>
      </c>
      <c r="G571" s="65">
        <f t="shared" si="44"/>
        <v>0</v>
      </c>
    </row>
    <row r="572" spans="1:7" ht="40.5" x14ac:dyDescent="0.25">
      <c r="A572" s="92" t="s">
        <v>743</v>
      </c>
      <c r="B572" s="66" t="s">
        <v>674</v>
      </c>
      <c r="C572" s="14" t="s">
        <v>78</v>
      </c>
      <c r="D572" s="14" t="s">
        <v>87</v>
      </c>
      <c r="E572" s="13"/>
      <c r="F572" s="14">
        <v>6</v>
      </c>
      <c r="G572" s="65">
        <f t="shared" si="44"/>
        <v>0</v>
      </c>
    </row>
    <row r="573" spans="1:7" ht="40.5" x14ac:dyDescent="0.25">
      <c r="A573" s="92" t="s">
        <v>744</v>
      </c>
      <c r="B573" s="66" t="s">
        <v>675</v>
      </c>
      <c r="C573" s="14" t="s">
        <v>78</v>
      </c>
      <c r="D573" s="14" t="s">
        <v>87</v>
      </c>
      <c r="E573" s="13"/>
      <c r="F573" s="14">
        <v>6</v>
      </c>
      <c r="G573" s="65">
        <f t="shared" si="44"/>
        <v>0</v>
      </c>
    </row>
    <row r="574" spans="1:7" ht="40.5" x14ac:dyDescent="0.25">
      <c r="A574" s="14" t="s">
        <v>676</v>
      </c>
      <c r="B574" s="31" t="s">
        <v>677</v>
      </c>
      <c r="C574" s="14" t="s">
        <v>182</v>
      </c>
      <c r="D574" s="14" t="s">
        <v>225</v>
      </c>
      <c r="E574" s="14">
        <v>900000</v>
      </c>
      <c r="F574" s="14">
        <v>1</v>
      </c>
      <c r="G574" s="65">
        <f t="shared" si="44"/>
        <v>900</v>
      </c>
    </row>
    <row r="575" spans="1:7" x14ac:dyDescent="0.25">
      <c r="A575" s="14" t="s">
        <v>694</v>
      </c>
      <c r="B575" s="13" t="s">
        <v>695</v>
      </c>
      <c r="C575" s="14" t="s">
        <v>78</v>
      </c>
      <c r="D575" s="14" t="s">
        <v>87</v>
      </c>
      <c r="E575" s="13"/>
      <c r="F575" s="14">
        <v>1</v>
      </c>
      <c r="G575" s="65">
        <f t="shared" ref="G575" si="46">(F575*E575)/1000</f>
        <v>0</v>
      </c>
    </row>
    <row r="576" spans="1:7" ht="27" x14ac:dyDescent="0.25">
      <c r="A576" s="51">
        <v>70221100</v>
      </c>
      <c r="B576" s="67" t="s">
        <v>696</v>
      </c>
      <c r="C576" s="68" t="s">
        <v>182</v>
      </c>
      <c r="D576" s="68" t="s">
        <v>169</v>
      </c>
      <c r="E576" s="68">
        <v>100000</v>
      </c>
      <c r="F576" s="68">
        <v>7</v>
      </c>
      <c r="G576" s="69">
        <f>E576*F576/1000</f>
        <v>700</v>
      </c>
    </row>
    <row r="577" spans="1:7" ht="27" x14ac:dyDescent="0.25">
      <c r="A577" s="51">
        <v>33691226</v>
      </c>
      <c r="B577" s="71" t="s">
        <v>10</v>
      </c>
      <c r="C577" s="51" t="s">
        <v>182</v>
      </c>
      <c r="D577" s="51" t="s">
        <v>81</v>
      </c>
      <c r="E577" s="51">
        <v>190</v>
      </c>
      <c r="F577" s="51">
        <v>500</v>
      </c>
      <c r="G577" s="72">
        <f t="shared" ref="G577:G579" si="47">(F577*E577)/1000</f>
        <v>95</v>
      </c>
    </row>
    <row r="578" spans="1:7" x14ac:dyDescent="0.25">
      <c r="A578" s="51">
        <v>33621730</v>
      </c>
      <c r="B578" s="71" t="s">
        <v>47</v>
      </c>
      <c r="C578" s="51" t="s">
        <v>182</v>
      </c>
      <c r="D578" s="51" t="s">
        <v>81</v>
      </c>
      <c r="E578" s="73">
        <v>100</v>
      </c>
      <c r="F578" s="73">
        <v>500</v>
      </c>
      <c r="G578" s="72">
        <f t="shared" si="47"/>
        <v>50</v>
      </c>
    </row>
    <row r="579" spans="1:7" ht="27" x14ac:dyDescent="0.25">
      <c r="A579" s="74">
        <v>33661146</v>
      </c>
      <c r="B579" s="75" t="s">
        <v>19</v>
      </c>
      <c r="C579" s="74" t="s">
        <v>182</v>
      </c>
      <c r="D579" s="51" t="s">
        <v>81</v>
      </c>
      <c r="E579" s="74">
        <v>350</v>
      </c>
      <c r="F579" s="74">
        <v>250</v>
      </c>
      <c r="G579" s="76">
        <f t="shared" si="47"/>
        <v>87.5</v>
      </c>
    </row>
    <row r="580" spans="1:7" ht="40.5" x14ac:dyDescent="0.25">
      <c r="A580" s="74">
        <v>33661116</v>
      </c>
      <c r="B580" s="75" t="s">
        <v>573</v>
      </c>
      <c r="C580" s="74" t="s">
        <v>182</v>
      </c>
      <c r="D580" s="51" t="s">
        <v>87</v>
      </c>
      <c r="E580" s="74">
        <v>90</v>
      </c>
      <c r="F580" s="77">
        <v>200</v>
      </c>
      <c r="G580" s="78">
        <f t="shared" ref="G580:G583" si="48">E580*F580/1000</f>
        <v>18</v>
      </c>
    </row>
    <row r="581" spans="1:7" x14ac:dyDescent="0.25">
      <c r="A581" s="79">
        <v>33621360</v>
      </c>
      <c r="B581" s="80" t="s">
        <v>595</v>
      </c>
      <c r="C581" s="81" t="s">
        <v>182</v>
      </c>
      <c r="D581" s="79" t="s">
        <v>87</v>
      </c>
      <c r="E581" s="79">
        <v>290</v>
      </c>
      <c r="F581" s="82">
        <v>250</v>
      </c>
      <c r="G581" s="83">
        <f t="shared" si="48"/>
        <v>72.5</v>
      </c>
    </row>
    <row r="582" spans="1:7" ht="17.25" customHeight="1" x14ac:dyDescent="0.25">
      <c r="A582" s="14" t="s">
        <v>697</v>
      </c>
      <c r="B582" s="13" t="s">
        <v>698</v>
      </c>
      <c r="C582" s="14" t="s">
        <v>182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699</v>
      </c>
      <c r="B583" s="46" t="s">
        <v>700</v>
      </c>
      <c r="C583" s="14" t="s">
        <v>182</v>
      </c>
      <c r="D583" s="14" t="s">
        <v>225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1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1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1">
        <v>16.7</v>
      </c>
      <c r="F586" s="1">
        <v>8000</v>
      </c>
      <c r="G586" s="2">
        <f t="shared" si="49"/>
        <v>133.6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1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167</v>
      </c>
      <c r="D588" s="1" t="s">
        <v>87</v>
      </c>
      <c r="E588" s="1"/>
      <c r="F588" s="1">
        <v>5000</v>
      </c>
      <c r="G588" s="2">
        <f t="shared" si="49"/>
        <v>0</v>
      </c>
    </row>
    <row r="589" spans="1:7" x14ac:dyDescent="0.25">
      <c r="A589" s="5">
        <v>39511130</v>
      </c>
      <c r="B589" s="28" t="s">
        <v>703</v>
      </c>
      <c r="C589" s="1" t="s">
        <v>78</v>
      </c>
      <c r="D589" s="1" t="s">
        <v>87</v>
      </c>
      <c r="E589" s="1"/>
      <c r="F589" s="1">
        <v>10000</v>
      </c>
      <c r="G589" s="2">
        <f t="shared" si="49"/>
        <v>0</v>
      </c>
    </row>
    <row r="590" spans="1:7" ht="27" x14ac:dyDescent="0.25">
      <c r="A590" s="5">
        <v>39511130</v>
      </c>
      <c r="B590" s="28" t="s">
        <v>704</v>
      </c>
      <c r="C590" s="1" t="s">
        <v>78</v>
      </c>
      <c r="D590" s="1" t="s">
        <v>87</v>
      </c>
      <c r="E590" s="1"/>
      <c r="F590" s="1">
        <v>10000</v>
      </c>
      <c r="G590" s="2">
        <f t="shared" ref="G590" si="50">(F590*E590)/1000</f>
        <v>0</v>
      </c>
    </row>
    <row r="591" spans="1:7" x14ac:dyDescent="0.25">
      <c r="A591" s="5">
        <v>70221100</v>
      </c>
      <c r="B591" s="30" t="s">
        <v>230</v>
      </c>
      <c r="C591" s="6" t="s">
        <v>182</v>
      </c>
      <c r="D591" s="6" t="s">
        <v>169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4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4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5">
        <v>34351200</v>
      </c>
      <c r="B594" s="28" t="s">
        <v>184</v>
      </c>
      <c r="C594" s="5" t="s">
        <v>78</v>
      </c>
      <c r="D594" s="84" t="s">
        <v>87</v>
      </c>
      <c r="E594" s="55"/>
      <c r="F594" s="55">
        <v>8</v>
      </c>
      <c r="G594" s="22">
        <f t="shared" si="52"/>
        <v>0</v>
      </c>
    </row>
    <row r="595" spans="1:7" x14ac:dyDescent="0.25">
      <c r="A595" s="5">
        <v>34351200</v>
      </c>
      <c r="B595" s="28" t="s">
        <v>184</v>
      </c>
      <c r="C595" s="5" t="s">
        <v>78</v>
      </c>
      <c r="D595" s="84" t="s">
        <v>87</v>
      </c>
      <c r="E595" s="55"/>
      <c r="F595" s="55">
        <v>40</v>
      </c>
      <c r="G595" s="22">
        <f t="shared" si="52"/>
        <v>0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4" t="s">
        <v>87</v>
      </c>
      <c r="E596" s="55"/>
      <c r="F596" s="64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4" t="s">
        <v>87</v>
      </c>
      <c r="E597" s="55"/>
      <c r="F597" s="64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184</v>
      </c>
      <c r="C598" s="5" t="s">
        <v>78</v>
      </c>
      <c r="D598" s="84" t="s">
        <v>87</v>
      </c>
      <c r="E598" s="55"/>
      <c r="F598" s="64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4" t="s">
        <v>87</v>
      </c>
      <c r="E599" s="55"/>
      <c r="F599" s="64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4" t="s">
        <v>87</v>
      </c>
      <c r="E600" s="55"/>
      <c r="F600" s="64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4" t="s">
        <v>87</v>
      </c>
      <c r="E601" s="55"/>
      <c r="F601" s="64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4" t="s">
        <v>87</v>
      </c>
      <c r="E602" s="55"/>
      <c r="F602" s="64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4" t="s">
        <v>87</v>
      </c>
      <c r="E603" s="55"/>
      <c r="F603" s="64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185</v>
      </c>
      <c r="C604" s="5" t="s">
        <v>78</v>
      </c>
      <c r="D604" s="84" t="s">
        <v>87</v>
      </c>
      <c r="E604" s="55"/>
      <c r="F604" s="64">
        <v>80</v>
      </c>
      <c r="G604" s="22">
        <f t="shared" si="54"/>
        <v>0</v>
      </c>
    </row>
    <row r="605" spans="1:7" x14ac:dyDescent="0.25">
      <c r="A605" s="59">
        <v>34351200</v>
      </c>
      <c r="B605" s="29" t="s">
        <v>185</v>
      </c>
      <c r="C605" s="59" t="s">
        <v>78</v>
      </c>
      <c r="D605" s="85" t="s">
        <v>87</v>
      </c>
      <c r="E605" s="60"/>
      <c r="F605" s="86">
        <v>80</v>
      </c>
      <c r="G605" s="87">
        <f t="shared" si="54"/>
        <v>0</v>
      </c>
    </row>
    <row r="606" spans="1:7" x14ac:dyDescent="0.25">
      <c r="A606" s="64">
        <v>38411200</v>
      </c>
      <c r="B606" s="13" t="s">
        <v>705</v>
      </c>
      <c r="C606" s="55" t="s">
        <v>78</v>
      </c>
      <c r="D606" s="55" t="s">
        <v>87</v>
      </c>
      <c r="E606" s="55"/>
      <c r="F606" s="64">
        <v>1000</v>
      </c>
      <c r="G606" s="22">
        <f t="shared" ref="G606" si="55">(F606*E606)/1000</f>
        <v>0</v>
      </c>
    </row>
    <row r="607" spans="1:7" x14ac:dyDescent="0.25">
      <c r="A607" s="64">
        <v>33151220</v>
      </c>
      <c r="B607" s="13" t="s">
        <v>706</v>
      </c>
      <c r="C607" s="55" t="s">
        <v>78</v>
      </c>
      <c r="D607" s="55" t="s">
        <v>87</v>
      </c>
      <c r="E607" s="55"/>
      <c r="F607" s="64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1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469</v>
      </c>
      <c r="C609" s="1" t="s">
        <v>78</v>
      </c>
      <c r="D609" s="1" t="s">
        <v>87</v>
      </c>
      <c r="E609" s="1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1"/>
      <c r="F610" s="1">
        <v>10000</v>
      </c>
      <c r="G610" s="2">
        <f t="shared" si="56"/>
        <v>0</v>
      </c>
    </row>
    <row r="611" spans="1:7" ht="27" x14ac:dyDescent="0.25">
      <c r="A611" s="59">
        <v>33141159</v>
      </c>
      <c r="B611" s="29" t="s">
        <v>67</v>
      </c>
      <c r="C611" s="88" t="s">
        <v>78</v>
      </c>
      <c r="D611" s="88" t="s">
        <v>87</v>
      </c>
      <c r="E611" s="88"/>
      <c r="F611" s="88">
        <v>10000</v>
      </c>
      <c r="G611" s="63">
        <f t="shared" si="56"/>
        <v>0</v>
      </c>
    </row>
    <row r="612" spans="1:7" x14ac:dyDescent="0.25">
      <c r="A612" s="64">
        <v>33141143</v>
      </c>
      <c r="B612" s="13" t="s">
        <v>707</v>
      </c>
      <c r="C612" s="89" t="s">
        <v>78</v>
      </c>
      <c r="D612" s="89" t="s">
        <v>87</v>
      </c>
      <c r="E612" s="89"/>
      <c r="F612" s="89">
        <v>10000</v>
      </c>
      <c r="G612" s="22">
        <f t="shared" ref="G612" si="57">(F612*E612)/1000</f>
        <v>0</v>
      </c>
    </row>
    <row r="613" spans="1:7" x14ac:dyDescent="0.25">
      <c r="A613" s="64">
        <v>33141136</v>
      </c>
      <c r="B613" s="13" t="s">
        <v>708</v>
      </c>
      <c r="C613" s="89" t="s">
        <v>78</v>
      </c>
      <c r="D613" s="89" t="s">
        <v>87</v>
      </c>
      <c r="E613" s="89"/>
      <c r="F613" s="89">
        <v>1000</v>
      </c>
      <c r="G613" s="22">
        <f t="shared" ref="G613" si="58">(F613*E613)/1000</f>
        <v>0</v>
      </c>
    </row>
    <row r="614" spans="1:7" x14ac:dyDescent="0.25">
      <c r="A614" s="64">
        <v>31681900</v>
      </c>
      <c r="B614" s="13" t="s">
        <v>709</v>
      </c>
      <c r="C614" s="89" t="s">
        <v>78</v>
      </c>
      <c r="D614" s="89" t="s">
        <v>87</v>
      </c>
      <c r="E614" s="89"/>
      <c r="F614" s="89">
        <v>1</v>
      </c>
      <c r="G614" s="22">
        <f t="shared" ref="G614" si="59">(F614*E614)/1000</f>
        <v>0</v>
      </c>
    </row>
    <row r="615" spans="1:7" x14ac:dyDescent="0.25">
      <c r="A615" s="64">
        <v>31681901</v>
      </c>
      <c r="B615" s="13" t="s">
        <v>710</v>
      </c>
      <c r="C615" s="89" t="s">
        <v>78</v>
      </c>
      <c r="D615" s="89" t="s">
        <v>87</v>
      </c>
      <c r="E615" s="89"/>
      <c r="F615" s="89">
        <v>1</v>
      </c>
      <c r="G615" s="22">
        <f t="shared" ref="G615" si="60">(F615*E615)/1000</f>
        <v>0</v>
      </c>
    </row>
    <row r="616" spans="1:7" x14ac:dyDescent="0.25">
      <c r="A616" s="64">
        <v>44511343</v>
      </c>
      <c r="B616" s="13" t="s">
        <v>711</v>
      </c>
      <c r="C616" s="89" t="s">
        <v>78</v>
      </c>
      <c r="D616" s="89" t="s">
        <v>87</v>
      </c>
      <c r="E616" s="89"/>
      <c r="F616" s="89">
        <v>1</v>
      </c>
      <c r="G616" s="22">
        <f t="shared" ref="G616" si="61">(F616*E616)/1000</f>
        <v>0</v>
      </c>
    </row>
    <row r="617" spans="1:7" x14ac:dyDescent="0.25">
      <c r="A617" s="64">
        <v>43411500</v>
      </c>
      <c r="B617" s="13" t="s">
        <v>712</v>
      </c>
      <c r="C617" s="89" t="s">
        <v>78</v>
      </c>
      <c r="D617" s="89" t="s">
        <v>87</v>
      </c>
      <c r="E617" s="89"/>
      <c r="F617" s="89">
        <v>1</v>
      </c>
      <c r="G617" s="22">
        <f t="shared" ref="G617" si="62">(F617*E617)/1000</f>
        <v>0</v>
      </c>
    </row>
    <row r="618" spans="1:7" x14ac:dyDescent="0.25">
      <c r="A618" s="64">
        <v>44192900</v>
      </c>
      <c r="B618" s="13" t="s">
        <v>713</v>
      </c>
      <c r="C618" s="89" t="s">
        <v>78</v>
      </c>
      <c r="D618" s="89" t="s">
        <v>87</v>
      </c>
      <c r="E618" s="89"/>
      <c r="F618" s="89">
        <v>5</v>
      </c>
      <c r="G618" s="22">
        <f t="shared" ref="G618" si="63">(F618*E618)/1000</f>
        <v>0</v>
      </c>
    </row>
    <row r="619" spans="1:7" x14ac:dyDescent="0.25">
      <c r="A619" s="64">
        <v>3168500</v>
      </c>
      <c r="B619" s="13" t="s">
        <v>622</v>
      </c>
      <c r="C619" s="89" t="s">
        <v>78</v>
      </c>
      <c r="D619" s="89" t="s">
        <v>87</v>
      </c>
      <c r="E619" s="89"/>
      <c r="F619" s="89">
        <v>5</v>
      </c>
      <c r="G619" s="22">
        <f t="shared" ref="G619" si="64">(F619*E619)/1000</f>
        <v>0</v>
      </c>
    </row>
    <row r="620" spans="1:7" x14ac:dyDescent="0.25">
      <c r="A620" s="64">
        <v>31331280</v>
      </c>
      <c r="B620" s="13" t="s">
        <v>714</v>
      </c>
      <c r="C620" s="89" t="s">
        <v>78</v>
      </c>
      <c r="D620" s="89" t="s">
        <v>87</v>
      </c>
      <c r="E620" s="89"/>
      <c r="F620" s="89">
        <v>5</v>
      </c>
      <c r="G620" s="22">
        <f t="shared" ref="G620" si="65">(F620*E620)/1000</f>
        <v>0</v>
      </c>
    </row>
    <row r="621" spans="1:7" x14ac:dyDescent="0.25">
      <c r="A621" s="64">
        <v>31686100</v>
      </c>
      <c r="B621" s="13" t="s">
        <v>715</v>
      </c>
      <c r="C621" s="89" t="s">
        <v>78</v>
      </c>
      <c r="D621" s="89" t="s">
        <v>87</v>
      </c>
      <c r="E621" s="89"/>
      <c r="F621" s="89">
        <v>5</v>
      </c>
      <c r="G621" s="22">
        <f t="shared" ref="G621:G622" si="66">(F621*E621)/1000</f>
        <v>0</v>
      </c>
    </row>
    <row r="622" spans="1:7" x14ac:dyDescent="0.25">
      <c r="A622" s="64">
        <v>3168500</v>
      </c>
      <c r="B622" s="13" t="s">
        <v>622</v>
      </c>
      <c r="C622" s="89" t="s">
        <v>78</v>
      </c>
      <c r="D622" s="89" t="s">
        <v>87</v>
      </c>
      <c r="E622" s="89"/>
      <c r="F622" s="89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91" t="s">
        <v>716</v>
      </c>
      <c r="C623" s="55" t="s">
        <v>167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717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718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719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720</v>
      </c>
      <c r="C627" s="55" t="s">
        <v>167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4">
        <v>39714230</v>
      </c>
      <c r="B628" s="13" t="s">
        <v>723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4">
        <v>39714240</v>
      </c>
      <c r="B629" s="13" t="s">
        <v>724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  <row r="630" spans="1:7" ht="40.5" x14ac:dyDescent="0.25">
      <c r="A630" s="5">
        <v>71631122</v>
      </c>
      <c r="B630" s="31" t="s">
        <v>745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0">E630*F630/1000</f>
        <v>150</v>
      </c>
    </row>
    <row r="631" spans="1:7" ht="40.5" x14ac:dyDescent="0.25">
      <c r="A631" s="5">
        <v>71631123</v>
      </c>
      <c r="B631" s="31" t="s">
        <v>746</v>
      </c>
      <c r="C631" s="3" t="s">
        <v>167</v>
      </c>
      <c r="D631" s="3" t="s">
        <v>87</v>
      </c>
      <c r="E631" s="14">
        <v>7500</v>
      </c>
      <c r="F631" s="3">
        <v>20</v>
      </c>
      <c r="G631" s="4">
        <f t="shared" ref="G631" si="71">E631*F631/1000</f>
        <v>150</v>
      </c>
    </row>
    <row r="632" spans="1:7" ht="54" x14ac:dyDescent="0.25">
      <c r="A632" s="14">
        <v>50111130</v>
      </c>
      <c r="B632" s="91" t="s">
        <v>747</v>
      </c>
      <c r="C632" s="55" t="s">
        <v>167</v>
      </c>
      <c r="D632" s="55" t="s">
        <v>87</v>
      </c>
      <c r="E632" s="55"/>
      <c r="F632" s="55">
        <v>1</v>
      </c>
      <c r="G632" s="22">
        <f t="shared" ref="G632:G638" si="72">(F632*E632)/1000</f>
        <v>0</v>
      </c>
    </row>
    <row r="633" spans="1:7" ht="54" x14ac:dyDescent="0.25">
      <c r="A633" s="14">
        <v>50111130</v>
      </c>
      <c r="B633" s="91" t="s">
        <v>748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91" t="s">
        <v>749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91" t="s">
        <v>750</v>
      </c>
      <c r="C635" s="55" t="s">
        <v>167</v>
      </c>
      <c r="D635" s="55" t="s">
        <v>87</v>
      </c>
      <c r="E635" s="55"/>
      <c r="F635" s="55">
        <v>1</v>
      </c>
      <c r="G635" s="22">
        <f t="shared" si="72"/>
        <v>0</v>
      </c>
    </row>
    <row r="636" spans="1:7" ht="54" x14ac:dyDescent="0.25">
      <c r="A636" s="14">
        <v>50111130</v>
      </c>
      <c r="B636" s="91" t="s">
        <v>752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3">(F636*E636)/1000</f>
        <v>0</v>
      </c>
    </row>
    <row r="637" spans="1:7" ht="54" x14ac:dyDescent="0.25">
      <c r="A637" s="14">
        <v>50111130</v>
      </c>
      <c r="B637" s="91" t="s">
        <v>752</v>
      </c>
      <c r="C637" s="55" t="s">
        <v>167</v>
      </c>
      <c r="D637" s="55" t="s">
        <v>87</v>
      </c>
      <c r="E637" s="55"/>
      <c r="F637" s="55">
        <v>1</v>
      </c>
      <c r="G637" s="22">
        <f t="shared" ref="G637" si="74">(F637*E637)/1000</f>
        <v>0</v>
      </c>
    </row>
    <row r="638" spans="1:7" ht="54" x14ac:dyDescent="0.25">
      <c r="A638" s="14">
        <v>50111130</v>
      </c>
      <c r="B638" s="91" t="s">
        <v>751</v>
      </c>
      <c r="C638" s="55" t="s">
        <v>167</v>
      </c>
      <c r="D638" s="55" t="s">
        <v>87</v>
      </c>
      <c r="E638" s="55"/>
      <c r="F638" s="55">
        <v>1</v>
      </c>
      <c r="G638" s="22">
        <f t="shared" si="72"/>
        <v>0</v>
      </c>
    </row>
    <row r="639" spans="1:7" ht="54" x14ac:dyDescent="0.25">
      <c r="A639" s="14">
        <v>50111130</v>
      </c>
      <c r="B639" s="91" t="s">
        <v>751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5">(F639*E639)/1000</f>
        <v>0</v>
      </c>
    </row>
    <row r="640" spans="1:7" ht="54" x14ac:dyDescent="0.25">
      <c r="A640" s="14">
        <v>50111130</v>
      </c>
      <c r="B640" s="91" t="s">
        <v>751</v>
      </c>
      <c r="C640" s="55" t="s">
        <v>167</v>
      </c>
      <c r="D640" s="55" t="s">
        <v>87</v>
      </c>
      <c r="E640" s="55"/>
      <c r="F640" s="55">
        <v>1</v>
      </c>
      <c r="G640" s="22">
        <f t="shared" ref="G640" si="76">(F640*E640)/1000</f>
        <v>0</v>
      </c>
    </row>
    <row r="641" spans="1:7" ht="54" x14ac:dyDescent="0.25">
      <c r="A641" s="14">
        <v>50111130</v>
      </c>
      <c r="B641" s="91" t="s">
        <v>753</v>
      </c>
      <c r="C641" s="55" t="s">
        <v>167</v>
      </c>
      <c r="D641" s="55" t="s">
        <v>87</v>
      </c>
      <c r="E641" s="55"/>
      <c r="F641" s="55">
        <v>1</v>
      </c>
      <c r="G641" s="22">
        <f t="shared" ref="G641:G644" si="77">(F641*E641)/1000</f>
        <v>0</v>
      </c>
    </row>
    <row r="642" spans="1:7" ht="47.25" customHeight="1" x14ac:dyDescent="0.25">
      <c r="A642" s="14">
        <v>50111130</v>
      </c>
      <c r="B642" s="91" t="s">
        <v>753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91" t="s">
        <v>754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91" t="s">
        <v>755</v>
      </c>
      <c r="C644" s="55" t="s">
        <v>167</v>
      </c>
      <c r="D644" s="55" t="s">
        <v>87</v>
      </c>
      <c r="E644" s="55"/>
      <c r="F644" s="55">
        <v>1</v>
      </c>
      <c r="G644" s="22">
        <f t="shared" si="77"/>
        <v>0</v>
      </c>
    </row>
    <row r="645" spans="1:7" ht="54" x14ac:dyDescent="0.25">
      <c r="A645" s="14">
        <v>50111130</v>
      </c>
      <c r="B645" s="91" t="s">
        <v>755</v>
      </c>
      <c r="C645" s="55" t="s">
        <v>167</v>
      </c>
      <c r="D645" s="55" t="s">
        <v>87</v>
      </c>
      <c r="E645" s="55"/>
      <c r="F645" s="55">
        <v>1</v>
      </c>
      <c r="G645" s="22">
        <f t="shared" ref="G645:G646" si="78">(F645*E645)/1000</f>
        <v>0</v>
      </c>
    </row>
    <row r="646" spans="1:7" ht="54" x14ac:dyDescent="0.25">
      <c r="A646" s="14">
        <v>50111130</v>
      </c>
      <c r="B646" s="91" t="s">
        <v>755</v>
      </c>
      <c r="C646" s="55" t="s">
        <v>167</v>
      </c>
      <c r="D646" s="55" t="s">
        <v>87</v>
      </c>
      <c r="E646" s="55"/>
      <c r="F646" s="55">
        <v>1</v>
      </c>
      <c r="G646" s="22">
        <f t="shared" si="78"/>
        <v>0</v>
      </c>
    </row>
    <row r="647" spans="1:7" ht="27" x14ac:dyDescent="0.25">
      <c r="A647" s="5">
        <v>70221100</v>
      </c>
      <c r="B647" s="30" t="s">
        <v>756</v>
      </c>
      <c r="C647" s="6" t="s">
        <v>182</v>
      </c>
      <c r="D647" s="6" t="s">
        <v>169</v>
      </c>
      <c r="E647" s="6">
        <v>130000</v>
      </c>
      <c r="F647" s="6">
        <v>7</v>
      </c>
      <c r="G647" s="4">
        <f t="shared" ref="G647" si="79">E647*F647/1000</f>
        <v>910</v>
      </c>
    </row>
    <row r="648" spans="1:7" ht="27" x14ac:dyDescent="0.25">
      <c r="A648" s="5">
        <v>70221100</v>
      </c>
      <c r="B648" s="30" t="s">
        <v>757</v>
      </c>
      <c r="C648" s="6" t="s">
        <v>182</v>
      </c>
      <c r="D648" s="6" t="s">
        <v>169</v>
      </c>
      <c r="E648" s="6">
        <v>72000</v>
      </c>
      <c r="F648" s="6">
        <v>8</v>
      </c>
      <c r="G648" s="4">
        <f t="shared" ref="G648" si="80">E648*F648/1000</f>
        <v>576</v>
      </c>
    </row>
    <row r="649" spans="1:7" x14ac:dyDescent="0.25">
      <c r="A649" s="5">
        <v>9134200</v>
      </c>
      <c r="B649" s="28" t="s">
        <v>103</v>
      </c>
      <c r="C649" s="5" t="s">
        <v>78</v>
      </c>
      <c r="D649" s="5" t="s">
        <v>92</v>
      </c>
      <c r="E649" s="5">
        <v>470</v>
      </c>
      <c r="F649" s="5">
        <v>60000</v>
      </c>
      <c r="G649" s="2">
        <f t="shared" ref="G649:G656" si="81">(F649*E649)/1000</f>
        <v>28200</v>
      </c>
    </row>
    <row r="650" spans="1:7" x14ac:dyDescent="0.25">
      <c r="A650" s="5">
        <v>9132200</v>
      </c>
      <c r="B650" s="28" t="s">
        <v>104</v>
      </c>
      <c r="C650" s="5" t="s">
        <v>78</v>
      </c>
      <c r="D650" s="59" t="s">
        <v>92</v>
      </c>
      <c r="E650" s="59">
        <v>460</v>
      </c>
      <c r="F650" s="59">
        <v>250000</v>
      </c>
      <c r="G650" s="63">
        <f t="shared" si="81"/>
        <v>115000</v>
      </c>
    </row>
    <row r="651" spans="1:7" ht="51" x14ac:dyDescent="0.25">
      <c r="A651" s="94" t="s">
        <v>758</v>
      </c>
      <c r="B651" s="95" t="s">
        <v>759</v>
      </c>
      <c r="C651" s="84" t="s">
        <v>78</v>
      </c>
      <c r="D651" s="14" t="s">
        <v>225</v>
      </c>
      <c r="E651" s="98"/>
      <c r="F651" s="14">
        <v>1</v>
      </c>
      <c r="G651" s="22">
        <f t="shared" si="81"/>
        <v>0</v>
      </c>
    </row>
    <row r="652" spans="1:7" ht="38.25" x14ac:dyDescent="0.25">
      <c r="A652" s="94" t="s">
        <v>760</v>
      </c>
      <c r="B652" s="95" t="s">
        <v>761</v>
      </c>
      <c r="C652" s="5" t="s">
        <v>78</v>
      </c>
      <c r="D652" s="14" t="s">
        <v>225</v>
      </c>
      <c r="E652" s="98"/>
      <c r="F652" s="14">
        <v>1</v>
      </c>
      <c r="G652" s="22">
        <f t="shared" si="81"/>
        <v>0</v>
      </c>
    </row>
    <row r="653" spans="1:7" ht="38.25" x14ac:dyDescent="0.25">
      <c r="A653" s="94" t="s">
        <v>762</v>
      </c>
      <c r="B653" s="95" t="s">
        <v>763</v>
      </c>
      <c r="C653" s="5" t="s">
        <v>78</v>
      </c>
      <c r="D653" s="14" t="s">
        <v>225</v>
      </c>
      <c r="E653" s="98"/>
      <c r="F653" s="14">
        <v>1</v>
      </c>
      <c r="G653" s="22">
        <f t="shared" si="81"/>
        <v>0</v>
      </c>
    </row>
    <row r="654" spans="1:7" ht="51" x14ac:dyDescent="0.25">
      <c r="A654" s="96" t="s">
        <v>764</v>
      </c>
      <c r="B654" s="95" t="s">
        <v>765</v>
      </c>
      <c r="C654" s="5" t="s">
        <v>78</v>
      </c>
      <c r="D654" s="14" t="s">
        <v>225</v>
      </c>
      <c r="E654" s="98"/>
      <c r="F654" s="14">
        <v>1</v>
      </c>
      <c r="G654" s="22">
        <f t="shared" si="81"/>
        <v>0</v>
      </c>
    </row>
    <row r="655" spans="1:7" ht="51" x14ac:dyDescent="0.25">
      <c r="A655" s="94" t="s">
        <v>766</v>
      </c>
      <c r="B655" s="97" t="s">
        <v>767</v>
      </c>
      <c r="C655" s="5" t="s">
        <v>78</v>
      </c>
      <c r="D655" s="14" t="s">
        <v>225</v>
      </c>
      <c r="E655" s="98"/>
      <c r="F655" s="14">
        <v>1</v>
      </c>
      <c r="G655" s="22">
        <f t="shared" si="81"/>
        <v>0</v>
      </c>
    </row>
    <row r="656" spans="1:7" ht="38.25" x14ac:dyDescent="0.25">
      <c r="A656" s="96" t="s">
        <v>768</v>
      </c>
      <c r="B656" s="95" t="s">
        <v>763</v>
      </c>
      <c r="C656" s="5" t="s">
        <v>78</v>
      </c>
      <c r="D656" s="14" t="s">
        <v>225</v>
      </c>
      <c r="E656" s="98"/>
      <c r="F656" s="14">
        <v>1</v>
      </c>
      <c r="G656" s="22">
        <f t="shared" si="81"/>
        <v>0</v>
      </c>
    </row>
    <row r="657" spans="1:7" ht="27" x14ac:dyDescent="0.25">
      <c r="A657" s="5">
        <v>70221100</v>
      </c>
      <c r="B657" s="30" t="s">
        <v>769</v>
      </c>
      <c r="C657" s="6" t="s">
        <v>182</v>
      </c>
      <c r="D657" s="6" t="s">
        <v>169</v>
      </c>
      <c r="E657" s="6">
        <v>100000</v>
      </c>
      <c r="F657" s="6">
        <v>6</v>
      </c>
      <c r="G657" s="4">
        <f t="shared" ref="G657:G659" si="82">E657*F657/1000</f>
        <v>600</v>
      </c>
    </row>
    <row r="658" spans="1:7" ht="27" x14ac:dyDescent="0.25">
      <c r="A658" s="5">
        <v>33161220</v>
      </c>
      <c r="B658" s="28" t="s">
        <v>770</v>
      </c>
      <c r="C658" s="5" t="s">
        <v>78</v>
      </c>
      <c r="D658" s="84" t="s">
        <v>87</v>
      </c>
      <c r="E658" s="14">
        <v>4.5</v>
      </c>
      <c r="F658" s="14">
        <v>7000</v>
      </c>
      <c r="G658" s="14">
        <f t="shared" si="82"/>
        <v>31.5</v>
      </c>
    </row>
    <row r="659" spans="1:7" ht="40.5" x14ac:dyDescent="0.25">
      <c r="A659" s="5">
        <v>66511170</v>
      </c>
      <c r="B659" s="28" t="s">
        <v>166</v>
      </c>
      <c r="C659" s="5" t="s">
        <v>182</v>
      </c>
      <c r="D659" s="5" t="s">
        <v>87</v>
      </c>
      <c r="E659" s="5">
        <v>80000</v>
      </c>
      <c r="F659" s="5">
        <v>6</v>
      </c>
      <c r="G659" s="4">
        <f t="shared" si="82"/>
        <v>480</v>
      </c>
    </row>
    <row r="660" spans="1:7" ht="40.5" x14ac:dyDescent="0.25">
      <c r="A660" s="5">
        <v>66511170</v>
      </c>
      <c r="B660" s="28" t="s">
        <v>166</v>
      </c>
      <c r="C660" s="5" t="s">
        <v>182</v>
      </c>
      <c r="D660" s="5" t="s">
        <v>87</v>
      </c>
      <c r="E660" s="5">
        <v>92000</v>
      </c>
      <c r="F660" s="5">
        <v>2</v>
      </c>
      <c r="G660" s="4">
        <f t="shared" ref="G660" si="83">E660*F660/1000</f>
        <v>184</v>
      </c>
    </row>
    <row r="661" spans="1:7" ht="40.5" x14ac:dyDescent="0.25">
      <c r="A661" s="5">
        <v>66511170</v>
      </c>
      <c r="B661" s="28" t="s">
        <v>166</v>
      </c>
      <c r="C661" s="5" t="s">
        <v>182</v>
      </c>
      <c r="D661" s="5" t="s">
        <v>87</v>
      </c>
      <c r="E661" s="5">
        <v>105000</v>
      </c>
      <c r="F661" s="5">
        <v>2</v>
      </c>
      <c r="G661" s="4">
        <f t="shared" ref="G661" si="84">E661*F661/1000</f>
        <v>210</v>
      </c>
    </row>
    <row r="662" spans="1:7" ht="40.5" x14ac:dyDescent="0.25">
      <c r="A662" s="5">
        <v>66511170</v>
      </c>
      <c r="B662" s="28" t="s">
        <v>166</v>
      </c>
      <c r="C662" s="5" t="s">
        <v>182</v>
      </c>
      <c r="D662" s="5" t="s">
        <v>87</v>
      </c>
      <c r="E662" s="5">
        <v>85000</v>
      </c>
      <c r="F662" s="5">
        <v>1</v>
      </c>
      <c r="G662" s="4">
        <f t="shared" ref="G662" si="85">E662*F662/1000</f>
        <v>85</v>
      </c>
    </row>
  </sheetData>
  <autoFilter ref="A14:H658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MZM08Qo6lEvmgThR/Oz4Z62M0yEnoaUFgBFcb4ZBoHs=</DigestValue>
    </Reference>
    <Reference Type="http://www.w3.org/2000/09/xmldsig#Object" URI="#idOfficeObject">
      <DigestMethod Algorithm="http://www.w3.org/2001/04/xmlenc#sha256"/>
      <DigestValue>GXp2QAJczwgIdXza+iQWWDfg/kgHcY+eSNtGOyw2lVE=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x9/gqNgSi5wV7KM140RmulH2FwJP63DwjomFWDsIVFs=</DigestValue>
    </Reference>
  </SignedInfo>
  <SignatureValue Id="idPackageSignature-signature-value">RVSGbnSOGcFstVBbJwQ1+g+3m7RWLYV7WCjTQfSx4ph71ykBbiHG15bIv7WWOAVf1+IvMMWZyzLTGhMDEH2GazzLMaZC3tDVG9QwEE/0cVEKK2L9rgikJJHYMQleu5xn/LJspq2+rvD3UoGfCi4CG+68l3DhdxuyjLabMovMGXlrOwprYwoGGF9ajcMSAC7T1Xm40oQ5pIQHrJHPORatQ5diQux3ViilbBCSW12wQEjMsfC/sX45VsbdA+K2CAIEkckj91TKEeR9jrOFqJk1aQvPy7y+RaKjjPWutqEoc6ipQYGKorHBJilWcbJmfZXAQpFdd1SPZhrDmobJ+7F73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0XMJmdKoZpTSy0ndLPDd7lha2t0p71zdoHLz3tSuirs=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MKAwuzR3B3gWg3VTF13tMia0WDJnGSOdO8qOfwIW1c0=</DigestValue>
      </Reference>
      <Reference URI="/xl/styles.xml?ContentType=application/vnd.openxmlformats-officedocument.spreadsheetml.styles+xml">
        <DigestMethod Algorithm="http://www.w3.org/2001/04/xmlenc#sha256"/>
        <DigestValue>waAjATXJiqQ6+GFs0cdPGm+AUjMm3JUwWLAER2N2r/A=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vEa2WRsJiSkwUwM01zVJZ9VtCtdFj9xLaW2tS9WsbkY=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NJjcCmfWcTfchwDF+TuUWkMJUi6QCWG3rzRTShXFmPg=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2025-07-25T13:58:50Z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ignatureComments>XML Advanced Electronic Signature</SignatureComments>
          <SignatureType>1</SignatureType>
          <ManifestHashAlgorithm>http://www.w3.org/2001/04/xmlenc#sha256</ManifestHashAlgorithm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2025-07-25T13:58:50Z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7f2fb3a5-36d7-499d-b63f-0626b02d34ff">
            <CanonicalizationMethod Algorithm="http://www.w3.org/2001/10/xml-exc-c14n#"/>
            <xd:EncapsulatedTimeStamp Id="ETS-7f2fb3a5-36d7-499d-b63f-0626b02d34ff">MIINNgYJKoZIhvcNAQcCoIINJzCCDSMCAQMxDzANBglghkgBZQMEAgEFADBoBgsqhkiG9w0BCRABBKBZBFcwVQIBAQYCKgMwMTANBglghkgBZQMEAgEFAAQgoHiRqXqG0Q6ookt3+8pOT0frAPj4mjd9flQ47nbWVakCCFsJ+vu+I0fGGA8yMDI1MDcyNTEzNTkx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yNTEzNTkxNFowKwYLKoZIhvcNAQkQAgwxHDAaMBgwFgQUqRkz6o2gsq1/srZCiFIVJLz3P90wLwYJKoZIhvcNAQkEMSIEIDUafxvMhimg1uf0jo29fDhNSvaNbYApjkKJZtaKBRwxMA0GCSqGSIb3DQEBAQUABIIBAA/pFSnDgDxL2CiMQVKxce4goijnAJxwQVJuvdySZTROmONlL+p//90xrkp23nNGhUfug1PpHdQNIiQaThYuZhN5XiBvcGiTRSsXsJKwgTt5YwKY8flLuIuu+f66fL58ftTI81gKTWzx0wL8lkANhmNItbAeCC2BEEWbxfa50BDLxbo05eLLsZaCSQnfV0h2rDrxmZmW6oM3xWOiHPja34tbF76NIh8yZP5Nk6NUC7ERO4sf004ARWaBokTTHT+PaAIjXPaQFCA6Sd1WMpP8kG+zIThpb6hC/Da882U73ZR/F4Byn/aKC35oJO8R/yDZLYpusBwv8OfBO8tTOQdclN8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2025-07-25T13:59:14Z</xd:ProducedAt>
                </xd:OCSPIdentifier>
                <xd:DigestAlgAndValue>
                  <DigestMethod Algorithm="http://www.w3.org/2001/04/xmlenc#sha256"/>
                  <DigestValue>nNyc2h7bnrpMQEolV9Uxh0tyIKt3nPjTTeirfKq/Z00=</DigestValue>
                </xd:DigestAlgAndValue>
              </xd:OCSPRef>
            </xd:OCSPRefs>
          </xd:CompleteRevocationRefs>
          <xd:SigAndRefsTimeStamp Id="TS-cdde5476-0d76-40c3-ac46-c6b3b8519164">
            <CanonicalizationMethod Algorithm="http://www.w3.org/2001/10/xml-exc-c14n#"/>
            <xd:EncapsulatedTimeStamp Id="ETS-cdde5476-0d76-40c3-ac46-c6b3b8519164">MIINNgYJKoZIhvcNAQcCoIINJzCCDSMCAQMxDzANBglghkgBZQMEAgEFADBoBgsqhkiG9w0BCRABBKBZBFcwVQIBAQYCKgMwMTANBglghkgBZQMEAgEFAAQgB4ILpVzG04G1M37giH27Ok90ktDk3Ezc/64AvlXUkrcCCDzBnbpXg+mXGA8yMDI1MDcyNTEzNTkx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yNTEzNTkxNFowKwYLKoZIhvcNAQkQAgwxHDAaMBgwFgQUqRkz6o2gsq1/srZCiFIVJLz3P90wLwYJKoZIhvcNAQkEMSIEIFnuj6VCniXNcQGJIs7J/EUN065lMGWD+ExlOJGOsNYkMA0GCSqGSIb3DQEBAQUABIIBABIFgLIq999CBkC4m5H33UP427Ek5IBW0nulsSr2wE7Urcb1SpcJLWe2ED1mwepzF8iZp0Ir5NyNGhZdj/2knTmOvWmyCdGsX0aJ8QKR80Tk8KTqg2v6ZDqqLb9c2Sow7Wz18SzMpYtA+l0ylWj8UOLuF5fFe+zYo9vZiFKWeXnhent+1QfElNCQVeidIk1Zq//KNiDpxSzkAik4jihiYQ5aJqC/tI59v4BXW9vw4Et9JKa8gUXNtSRoxJIH6hdKV3CQ/0rjwJKNzotBnASG+/n+ZaoSkvfBbQcIPxC0/c9X3eXjMU4E3c5lOYQ72z9FFHnhD95g87VHu15zH71aWVU=</xd:EncapsulatedTimeStamp>
          </xd:SigAndRefsTimeStamp>
          <xd:CertificateValues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A3MjUxMzU5MTRaMFgwVjBBMAkGBSsOAwIaBQAEFOs8HBCw1oTvnETPtCz+0pEJxsacBBTp6vHuJCIuDf9t2MyExjSM312yeQIIeHT6pSoGtr2AABgPMjAyNTA3MjUxMzU5MTRaMA0GCSqGSIb3DQEBCwUAA4IBAQAl6p0vR177KXQiRJ6Q1E3sUBkFQZylo/C/6T4qfc8zpqr1dqL8dyPZ8MqLCycFGVOv50WIeCKvbtbBLzbgHTwPesvX/hADZRN4irfL+SRJUwqF4eJw2HxK5y8xqY4WXkP/G+lxAvKgfYyJrAdp8zCHx0N+8do4k086wheR3y/hG8GZffxBVsrXiN2pGq2UGJ+JjyQ+Lp0WaKD11SuE8sW/rRPJEJyhHwdM3w1LTGmIJNlTkMVSNA0egm3qv38xI7zzHk4fj95VzYfJEeeibBudJlZ/PEBDf+GBKp4VDbJmex5B7YToTlWUpiVrN4BcWD4yi2uIfeK+mrw9vBTRi1cJ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2025-07-25T13:56:58Z</dcterms:modified>
</cp:coreProperties>
</file>